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Regionální stálá konference_Matoušková\Zasedání RSK\36. zasedání_září 2025, per rollam\"/>
    </mc:Choice>
  </mc:AlternateContent>
  <bookViews>
    <workbookView xWindow="18840" yWindow="0" windowWidth="4200" windowHeight="8505"/>
  </bookViews>
  <sheets>
    <sheet name="Seš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<sst xmlns="http://schemas.openxmlformats.org/spreadsheetml/2006/main" count="77" uniqueCount="55">
  <si>
    <t>Seznam projektů</t>
  </si>
  <si>
    <t>Název projektu</t>
  </si>
  <si>
    <t>Stručný obsah projektu</t>
  </si>
  <si>
    <t xml:space="preserve">Žadatel </t>
  </si>
  <si>
    <t>Adresa žadatele, kontaktní údaje žadatele</t>
  </si>
  <si>
    <t xml:space="preserve">celkové výdaje projektu  </t>
  </si>
  <si>
    <t>zahájení realizace</t>
  </si>
  <si>
    <t>ukončení realizace</t>
  </si>
  <si>
    <t>Zdravotnická záchranná služba Kraje Vysočina</t>
  </si>
  <si>
    <t>Vrchlického 61, 586 01  Jihlava</t>
  </si>
  <si>
    <t>Kraj Vysočina</t>
  </si>
  <si>
    <t>12/2024</t>
  </si>
  <si>
    <r>
      <t xml:space="preserve">Výdaje projektu  </t>
    </r>
    <r>
      <rPr>
        <i/>
        <sz val="9"/>
        <color theme="1"/>
        <rFont val="Arial"/>
        <family val="2"/>
        <charset val="238"/>
      </rPr>
      <t>v Kč</t>
    </r>
  </si>
  <si>
    <r>
      <t xml:space="preserve">Předpokládaný termín realizace </t>
    </r>
    <r>
      <rPr>
        <i/>
        <sz val="9"/>
        <color theme="1"/>
        <rFont val="Arial"/>
        <family val="2"/>
        <charset val="238"/>
      </rPr>
      <t>měsíc, rok</t>
    </r>
  </si>
  <si>
    <t>název indikátoru</t>
  </si>
  <si>
    <t>cílová hodnota dosažená realizací  projektu</t>
  </si>
  <si>
    <t>ZZS v Kraji Vysočina</t>
  </si>
  <si>
    <t>Naplňování indikátorů</t>
  </si>
  <si>
    <t xml:space="preserve">Stav připravenosti projektu k realizaci </t>
  </si>
  <si>
    <t>stručný popis, např. zpracovaná PD, zajištěné výkupy, výběr dodavatele</t>
  </si>
  <si>
    <t>vydané stavební povolení ano/ne/nerelevantní</t>
  </si>
  <si>
    <t>1.</t>
  </si>
  <si>
    <t>Nákup speciálních sanitních vozidel (8 ks)</t>
  </si>
  <si>
    <t>Modernizace vozového parku ZZS KV - I.</t>
  </si>
  <si>
    <t>Modernizace vozového parku ZZS KV - II.</t>
  </si>
  <si>
    <t>Výstavba výjezdové základny ZZS KV - Bystřice nad Pernštejnem</t>
  </si>
  <si>
    <t>Výstavba výjezdové základny ZZS KV - Telč</t>
  </si>
  <si>
    <t>Výstavba výjezdové základny ZZS KV - Humpolec</t>
  </si>
  <si>
    <t>8</t>
  </si>
  <si>
    <t>1</t>
  </si>
  <si>
    <t>Počet kusů nové techniky složek IZS</t>
  </si>
  <si>
    <t>Nové či zodolněné objekty sloužící složkám IZS</t>
  </si>
  <si>
    <t>Výstavba nové výjezdové základny v Bystřici nad Pernštejnem typ RZP (rychlá zdravotnická pomoc)</t>
  </si>
  <si>
    <t>Výstavba nové výjezdové základny v Telči typ RLP (rychlá lékařská pomoc)</t>
  </si>
  <si>
    <t>Výstavba nové výjezdové základny v Humpolci typ RV + RZP (rendez-vous + rychlá zdravotnická pomoc)</t>
  </si>
  <si>
    <t>Žižkova 1882/57,
586 01 Jihlava</t>
  </si>
  <si>
    <t>z toho podíl EFRR</t>
  </si>
  <si>
    <t>10/2023</t>
  </si>
  <si>
    <t>10/2025</t>
  </si>
  <si>
    <t>06/2026</t>
  </si>
  <si>
    <t xml:space="preserve">Výstavba výjezdové základny ZZS KV - Velké Meziříčí </t>
  </si>
  <si>
    <t>Výstavba nové výjezdové základny ve Velkém Meziříčí - dvojpodlažní objekt oblastního střediska posádky typ RV + RZP</t>
  </si>
  <si>
    <t>03/2026</t>
  </si>
  <si>
    <t>podpořený projekt</t>
  </si>
  <si>
    <t>Ano</t>
  </si>
  <si>
    <t>12/2027</t>
  </si>
  <si>
    <t>06/2028</t>
  </si>
  <si>
    <t>02/2025</t>
  </si>
  <si>
    <t>09/2023</t>
  </si>
  <si>
    <t>07/2025</t>
  </si>
  <si>
    <t>05/2024</t>
  </si>
  <si>
    <t>09/2026</t>
  </si>
  <si>
    <t>hotová majetková příprava
hotová PDPS</t>
  </si>
  <si>
    <t>Počet stran: 1</t>
  </si>
  <si>
    <t>RSK-36-2025-02, př.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</si>
</sst>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Alignment="1">
      <alignment wrapText="1"/>
    </xf>
    <xf numFmtId="3" fontId="9" fillId="0" borderId="7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 wrapText="1"/>
    </xf>
    <xf numFmtId="3" fontId="13" fillId="0" borderId="7" xfId="0" applyNumberFormat="1" applyFont="1" applyFill="1" applyBorder="1" applyAlignment="1">
      <alignment vertical="center" wrapText="1"/>
    </xf>
    <xf numFmtId="49" fontId="13" fillId="0" borderId="7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3" fontId="9" fillId="0" borderId="15" xfId="0" applyNumberFormat="1" applyFont="1" applyFill="1" applyBorder="1" applyAlignment="1">
      <alignment vertical="center" wrapText="1"/>
    </xf>
    <xf numFmtId="49" fontId="5" fillId="0" borderId="15" xfId="0" applyNumberFormat="1" applyFont="1" applyFill="1" applyBorder="1" applyAlignment="1">
      <alignment vertical="center" wrapText="1"/>
    </xf>
    <xf numFmtId="49" fontId="9" fillId="0" borderId="6" xfId="0" applyNumberFormat="1" applyFont="1" applyFill="1" applyBorder="1" applyAlignment="1">
      <alignment vertical="center" wrapText="1"/>
    </xf>
    <xf numFmtId="49" fontId="9" fillId="0" borderId="16" xfId="0" applyNumberFormat="1" applyFont="1" applyFill="1" applyBorder="1" applyAlignment="1">
      <alignment vertical="center" wrapText="1"/>
    </xf>
    <xf numFmtId="49" fontId="13" fillId="0" borderId="16" xfId="0" applyNumberFormat="1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3" fontId="13" fillId="0" borderId="18" xfId="0" applyNumberFormat="1" applyFont="1" applyFill="1" applyBorder="1" applyAlignment="1">
      <alignment vertical="center" wrapText="1"/>
    </xf>
    <xf numFmtId="49" fontId="13" fillId="0" borderId="18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Fill="1"/>
    <xf numFmtId="0" fontId="2" fillId="0" borderId="0" xfId="0" applyFont="1" applyFill="1" applyAlignment="1">
      <alignment wrapText="1"/>
    </xf>
    <xf numFmtId="3" fontId="13" fillId="0" borderId="20" xfId="0" applyNumberFormat="1" applyFont="1" applyFill="1" applyBorder="1" applyAlignment="1">
      <alignment vertical="center" wrapText="1"/>
    </xf>
    <xf numFmtId="49" fontId="1" fillId="0" borderId="15" xfId="0" applyNumberFormat="1" applyFont="1" applyFill="1" applyBorder="1" applyAlignment="1">
      <alignment horizontal="right" vertical="center" wrapText="1"/>
    </xf>
    <xf numFmtId="49" fontId="1" fillId="0" borderId="7" xfId="0" applyNumberFormat="1" applyFont="1" applyFill="1" applyBorder="1" applyAlignment="1">
      <alignment horizontal="right" vertical="center" wrapText="1"/>
    </xf>
    <xf numFmtId="49" fontId="13" fillId="0" borderId="7" xfId="0" applyNumberFormat="1" applyFont="1" applyFill="1" applyBorder="1" applyAlignment="1">
      <alignment horizontal="right" vertical="center" wrapText="1"/>
    </xf>
    <xf numFmtId="49" fontId="13" fillId="0" borderId="18" xfId="0" applyNumberFormat="1" applyFont="1" applyFill="1" applyBorder="1" applyAlignment="1">
      <alignment horizontal="right" vertical="center" wrapText="1"/>
    </xf>
    <xf numFmtId="49" fontId="13" fillId="0" borderId="19" xfId="0" applyNumberFormat="1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18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8.85546875" defaultRowHeight="12" x14ac:dyDescent="0.2"/>
  <cols>
    <col min="1" max="1" width="8.140625" style="2" customWidth="1"/>
    <col min="2" max="2" width="23.7109375" style="2" customWidth="1"/>
    <col min="3" max="3" width="34.42578125" style="2" customWidth="1"/>
    <col min="4" max="4" width="17.140625" style="2" customWidth="1"/>
    <col min="5" max="5" width="13.5703125" style="2" customWidth="1"/>
    <col min="6" max="6" width="10.7109375" style="2" customWidth="1"/>
    <col min="7" max="7" width="12.5703125" style="2" customWidth="1"/>
    <col min="8" max="9" width="8.85546875" style="2"/>
    <col min="10" max="10" width="15.85546875" style="2" customWidth="1"/>
    <col min="11" max="11" width="11.5703125" style="2" customWidth="1"/>
    <col min="12" max="12" width="15.140625" style="2" customWidth="1"/>
    <col min="13" max="13" width="10.85546875" style="2" customWidth="1"/>
    <col min="14" max="16384" width="8.85546875" style="2"/>
  </cols>
  <sheetData>
    <row r="1" spans="1:13" x14ac:dyDescent="0.2">
      <c r="L1" s="32" t="s">
        <v>54</v>
      </c>
    </row>
    <row r="2" spans="1:13" x14ac:dyDescent="0.2">
      <c r="L2" s="32" t="s">
        <v>53</v>
      </c>
    </row>
    <row r="3" spans="1:13" ht="12.75" thickBot="1" x14ac:dyDescent="0.25">
      <c r="A3" s="46" t="s">
        <v>16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33.75" customHeight="1" x14ac:dyDescent="0.2">
      <c r="A4" s="48" t="s">
        <v>0</v>
      </c>
      <c r="B4" s="50" t="s">
        <v>1</v>
      </c>
      <c r="C4" s="48" t="s">
        <v>2</v>
      </c>
      <c r="D4" s="52" t="s">
        <v>3</v>
      </c>
      <c r="E4" s="54" t="s">
        <v>4</v>
      </c>
      <c r="F4" s="56" t="s">
        <v>12</v>
      </c>
      <c r="G4" s="57"/>
      <c r="H4" s="58" t="s">
        <v>13</v>
      </c>
      <c r="I4" s="59"/>
      <c r="J4" s="58" t="s">
        <v>17</v>
      </c>
      <c r="K4" s="59"/>
      <c r="L4" s="60" t="s">
        <v>18</v>
      </c>
      <c r="M4" s="61"/>
    </row>
    <row r="5" spans="1:13" ht="60.75" thickBot="1" x14ac:dyDescent="0.25">
      <c r="A5" s="49"/>
      <c r="B5" s="51"/>
      <c r="C5" s="49"/>
      <c r="D5" s="53"/>
      <c r="E5" s="55"/>
      <c r="F5" s="8" t="s">
        <v>5</v>
      </c>
      <c r="G5" s="30" t="s">
        <v>36</v>
      </c>
      <c r="H5" s="8" t="s">
        <v>6</v>
      </c>
      <c r="I5" s="9" t="s">
        <v>7</v>
      </c>
      <c r="J5" s="8" t="s">
        <v>14</v>
      </c>
      <c r="K5" s="9" t="s">
        <v>15</v>
      </c>
      <c r="L5" s="6" t="s">
        <v>19</v>
      </c>
      <c r="M5" s="7" t="s">
        <v>20</v>
      </c>
    </row>
    <row r="6" spans="1:13" ht="36" x14ac:dyDescent="0.2">
      <c r="A6" s="18" t="s">
        <v>21</v>
      </c>
      <c r="B6" s="19" t="s">
        <v>23</v>
      </c>
      <c r="C6" s="20" t="s">
        <v>22</v>
      </c>
      <c r="D6" s="64" t="s">
        <v>8</v>
      </c>
      <c r="E6" s="65" t="s">
        <v>9</v>
      </c>
      <c r="F6" s="21">
        <v>31000000</v>
      </c>
      <c r="G6" s="21">
        <v>21656706</v>
      </c>
      <c r="H6" s="35" t="s">
        <v>48</v>
      </c>
      <c r="I6" s="35" t="s">
        <v>47</v>
      </c>
      <c r="J6" s="22" t="s">
        <v>30</v>
      </c>
      <c r="K6" s="42" t="s">
        <v>28</v>
      </c>
      <c r="L6" s="62" t="s">
        <v>43</v>
      </c>
      <c r="M6" s="23"/>
    </row>
    <row r="7" spans="1:13" ht="36" x14ac:dyDescent="0.2">
      <c r="A7" s="12">
        <v>2</v>
      </c>
      <c r="B7" s="13" t="s">
        <v>24</v>
      </c>
      <c r="C7" s="10" t="s">
        <v>22</v>
      </c>
      <c r="D7" s="1" t="s">
        <v>8</v>
      </c>
      <c r="E7" s="10" t="s">
        <v>9</v>
      </c>
      <c r="F7" s="3">
        <v>35000000</v>
      </c>
      <c r="G7" s="3">
        <v>22831258</v>
      </c>
      <c r="H7" s="36" t="s">
        <v>49</v>
      </c>
      <c r="I7" s="36" t="s">
        <v>39</v>
      </c>
      <c r="J7" s="11" t="s">
        <v>30</v>
      </c>
      <c r="K7" s="43" t="s">
        <v>28</v>
      </c>
      <c r="L7" s="63" t="s">
        <v>43</v>
      </c>
      <c r="M7" s="24"/>
    </row>
    <row r="8" spans="1:13" ht="36" x14ac:dyDescent="0.2">
      <c r="A8" s="12">
        <v>3</v>
      </c>
      <c r="B8" s="13" t="s">
        <v>25</v>
      </c>
      <c r="C8" s="10" t="s">
        <v>32</v>
      </c>
      <c r="D8" s="1" t="s">
        <v>10</v>
      </c>
      <c r="E8" s="10" t="s">
        <v>35</v>
      </c>
      <c r="F8" s="3">
        <v>35000000</v>
      </c>
      <c r="G8" s="3">
        <v>17493781</v>
      </c>
      <c r="H8" s="36" t="s">
        <v>50</v>
      </c>
      <c r="I8" s="36" t="s">
        <v>51</v>
      </c>
      <c r="J8" s="11" t="s">
        <v>31</v>
      </c>
      <c r="K8" s="43" t="s">
        <v>29</v>
      </c>
      <c r="L8" s="63" t="s">
        <v>43</v>
      </c>
      <c r="M8" s="24"/>
    </row>
    <row r="9" spans="1:13" ht="36" x14ac:dyDescent="0.2">
      <c r="A9" s="14">
        <v>4</v>
      </c>
      <c r="B9" s="15" t="s">
        <v>26</v>
      </c>
      <c r="C9" s="15" t="s">
        <v>33</v>
      </c>
      <c r="D9" s="15" t="s">
        <v>10</v>
      </c>
      <c r="E9" s="15" t="s">
        <v>35</v>
      </c>
      <c r="F9" s="16">
        <v>35000000</v>
      </c>
      <c r="G9" s="16">
        <v>16295826</v>
      </c>
      <c r="H9" s="37" t="s">
        <v>37</v>
      </c>
      <c r="I9" s="37" t="s">
        <v>11</v>
      </c>
      <c r="J9" s="17" t="s">
        <v>31</v>
      </c>
      <c r="K9" s="44" t="s">
        <v>29</v>
      </c>
      <c r="L9" s="31" t="s">
        <v>43</v>
      </c>
      <c r="M9" s="25"/>
    </row>
    <row r="10" spans="1:13" ht="36" x14ac:dyDescent="0.2">
      <c r="A10" s="14">
        <v>5</v>
      </c>
      <c r="B10" s="15" t="s">
        <v>27</v>
      </c>
      <c r="C10" s="15" t="s">
        <v>34</v>
      </c>
      <c r="D10" s="15" t="s">
        <v>10</v>
      </c>
      <c r="E10" s="15" t="s">
        <v>35</v>
      </c>
      <c r="F10" s="16">
        <v>50000000</v>
      </c>
      <c r="G10" s="16">
        <f>F10*0.7</f>
        <v>35000000</v>
      </c>
      <c r="H10" s="37" t="s">
        <v>42</v>
      </c>
      <c r="I10" s="37" t="s">
        <v>46</v>
      </c>
      <c r="J10" s="17" t="s">
        <v>31</v>
      </c>
      <c r="K10" s="44" t="s">
        <v>29</v>
      </c>
      <c r="L10" s="31" t="s">
        <v>52</v>
      </c>
      <c r="M10" s="25" t="s">
        <v>44</v>
      </c>
    </row>
    <row r="11" spans="1:13" ht="48.75" thickBot="1" x14ac:dyDescent="0.25">
      <c r="A11" s="26">
        <v>6</v>
      </c>
      <c r="B11" s="27" t="s">
        <v>40</v>
      </c>
      <c r="C11" s="27" t="s">
        <v>41</v>
      </c>
      <c r="D11" s="27" t="s">
        <v>10</v>
      </c>
      <c r="E11" s="27" t="s">
        <v>35</v>
      </c>
      <c r="F11" s="28">
        <v>65000000</v>
      </c>
      <c r="G11" s="34">
        <f>F11*0.7</f>
        <v>45500000</v>
      </c>
      <c r="H11" s="38" t="s">
        <v>38</v>
      </c>
      <c r="I11" s="38" t="s">
        <v>45</v>
      </c>
      <c r="J11" s="29" t="s">
        <v>31</v>
      </c>
      <c r="K11" s="45" t="s">
        <v>29</v>
      </c>
      <c r="L11" s="40" t="s">
        <v>52</v>
      </c>
      <c r="M11" s="39" t="s">
        <v>44</v>
      </c>
    </row>
    <row r="12" spans="1:13" x14ac:dyDescent="0.2">
      <c r="A12" s="4"/>
      <c r="C12" s="33"/>
      <c r="L12" s="41"/>
    </row>
    <row r="13" spans="1:13" x14ac:dyDescent="0.2">
      <c r="A13" s="4"/>
      <c r="C13" s="33"/>
    </row>
    <row r="14" spans="1:13" x14ac:dyDescent="0.2">
      <c r="A14" s="4"/>
      <c r="C14" s="33"/>
    </row>
    <row r="15" spans="1:13" x14ac:dyDescent="0.2">
      <c r="A15" s="5"/>
    </row>
    <row r="16" spans="1:13" x14ac:dyDescent="0.2">
      <c r="A16" s="5"/>
    </row>
  </sheetData>
  <mergeCells count="10">
    <mergeCell ref="A3:M3"/>
    <mergeCell ref="A4:A5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Sešit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Petrák Jindřich Ing.</dc:creator>
  <cp:lastModifiedBy>Molák Miloš Mgr.</cp:lastModifiedBy>
  <cp:lastPrinted>2025-09-10T14:21:29Z</cp:lastPrinted>
  <dcterms:created xsi:type="dcterms:W3CDTF">2020-11-26T13:52:54Z</dcterms:created>
  <dcterms:modified xsi:type="dcterms:W3CDTF">2025-09-15T11:50:53Z</dcterms:modified>
</cp:coreProperties>
</file>