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loudStationPublic\MAS Brdy-Vltava\MAS BRDY-VLTAVA\107_MAP_III_ORP_Dobris\Dokument_MAP\Strategický rámec MAP\"/>
    </mc:Choice>
  </mc:AlternateContent>
  <bookViews>
    <workbookView xWindow="0" yWindow="0" windowWidth="19260" windowHeight="6780" activeTab="5"/>
  </bookViews>
  <sheets>
    <sheet name="Úvod" sheetId="6" r:id="rId1"/>
    <sheet name="Pokyny, info" sheetId="2" r:id="rId2"/>
    <sheet name="Aktualizace k" sheetId="3" r:id="rId3"/>
    <sheet name="MŠ" sheetId="7" r:id="rId4"/>
    <sheet name="ZŠ" sheetId="4" r:id="rId5"/>
    <sheet name="zajmové, neformalní, cel" sheetId="5" r:id="rId6"/>
  </sheets>
  <definedNames>
    <definedName name="_xlnm._FilterDatabase" localSheetId="5" hidden="1">'zajmové, neformalní, cel'!$A$1:$S$8</definedName>
    <definedName name="_xlnm._FilterDatabase" localSheetId="4" hidden="1">ZŠ!$A$1:$Z$99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7" l="1"/>
  <c r="M46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4" i="7"/>
  <c r="M99" i="4" l="1"/>
  <c r="M98" i="4"/>
  <c r="M97" i="4" l="1"/>
  <c r="K9" i="5" l="1"/>
  <c r="M96" i="4"/>
  <c r="M95" i="4"/>
  <c r="M32" i="4"/>
  <c r="K8" i="5" l="1"/>
  <c r="M72" i="4" l="1"/>
  <c r="M71" i="4"/>
  <c r="M70" i="4"/>
  <c r="M69" i="4"/>
  <c r="M68" i="4"/>
  <c r="M67" i="4"/>
  <c r="M66" i="4"/>
  <c r="M58" i="4"/>
  <c r="M57" i="4"/>
  <c r="M56" i="4"/>
  <c r="M55" i="4"/>
  <c r="M53" i="4"/>
  <c r="M15" i="4"/>
  <c r="M14" i="4"/>
  <c r="M13" i="4"/>
  <c r="M12" i="4"/>
  <c r="M11" i="4"/>
  <c r="M10" i="4"/>
  <c r="M94" i="4"/>
  <c r="M93" i="4"/>
  <c r="M92" i="4"/>
  <c r="M9" i="4" l="1"/>
  <c r="K6" i="5" l="1"/>
  <c r="K5" i="5"/>
  <c r="M75" i="4" l="1"/>
  <c r="M62" i="4"/>
  <c r="M61" i="4"/>
  <c r="M60" i="4"/>
  <c r="M41" i="4"/>
  <c r="M50" i="4" l="1"/>
  <c r="M49" i="4"/>
  <c r="M59" i="4" l="1"/>
  <c r="M48" i="4"/>
  <c r="M47" i="4"/>
  <c r="M46" i="4"/>
  <c r="M45" i="4"/>
  <c r="M44" i="4"/>
  <c r="M43" i="4"/>
  <c r="M42" i="4"/>
  <c r="M8" i="4"/>
  <c r="M33" i="4" l="1"/>
  <c r="M34" i="4"/>
  <c r="M74" i="4" l="1"/>
  <c r="M7" i="4" l="1"/>
  <c r="M6" i="4"/>
  <c r="M91" i="4" l="1"/>
  <c r="M73" i="4"/>
  <c r="M40" i="4"/>
  <c r="M17" i="4"/>
  <c r="M90" i="4" l="1"/>
  <c r="M89" i="4"/>
  <c r="M81" i="4"/>
  <c r="M80" i="4"/>
  <c r="M79" i="4"/>
  <c r="M78" i="4"/>
  <c r="M77" i="4"/>
  <c r="M76" i="4"/>
  <c r="M27" i="4"/>
  <c r="M26" i="4"/>
  <c r="M25" i="4"/>
  <c r="M24" i="4"/>
  <c r="M23" i="4"/>
  <c r="M22" i="4"/>
  <c r="M21" i="4"/>
  <c r="M20" i="4"/>
  <c r="M19" i="4"/>
  <c r="M18" i="4"/>
  <c r="M87" i="4" l="1"/>
  <c r="M86" i="4"/>
  <c r="M65" i="4"/>
  <c r="M64" i="4"/>
  <c r="M63" i="4"/>
  <c r="M52" i="4"/>
  <c r="M51" i="4"/>
  <c r="M35" i="4"/>
  <c r="M16" i="4"/>
  <c r="M85" i="4" l="1"/>
  <c r="M39" i="4"/>
  <c r="M38" i="4"/>
  <c r="M37" i="4"/>
  <c r="M36" i="4"/>
  <c r="M5" i="4"/>
  <c r="M54" i="4"/>
  <c r="K7" i="5" l="1"/>
  <c r="M84" i="4" l="1"/>
  <c r="M83" i="4"/>
  <c r="M82" i="4" l="1"/>
  <c r="M31" i="4"/>
  <c r="M30" i="4"/>
  <c r="M29" i="4" l="1"/>
  <c r="M28" i="4"/>
</calcChain>
</file>

<file path=xl/sharedStrings.xml><?xml version="1.0" encoding="utf-8"?>
<sst xmlns="http://schemas.openxmlformats.org/spreadsheetml/2006/main" count="1417" uniqueCount="457">
  <si>
    <t>Strategický rámec MAP - seznam investičních priorit MŠ (2021 - 2027)</t>
  </si>
  <si>
    <t>Číslo řádku</t>
  </si>
  <si>
    <t>Název školy</t>
  </si>
  <si>
    <t>Zřizovatel</t>
  </si>
  <si>
    <t>IČ školy</t>
  </si>
  <si>
    <t>IZO školy</t>
  </si>
  <si>
    <t>Název projektu</t>
  </si>
  <si>
    <t>Kraj realizace</t>
  </si>
  <si>
    <t>Obec s rozšířenou působností - realizace</t>
  </si>
  <si>
    <t>Obec realizace</t>
  </si>
  <si>
    <t>Obsah projektu</t>
  </si>
  <si>
    <t>celkové výdaje projektu</t>
  </si>
  <si>
    <t>z toho předpokládané výdaje EFRR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</si>
  <si>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</si>
  <si>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</si>
  <si>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</si>
  <si>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</si>
  <si>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</si>
  <si>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</si>
  <si>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</si>
  <si>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</si>
  <si>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</si>
  <si>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</si>
  <si>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</si>
  <si>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</si>
  <si>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</si>
  <si>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</si>
  <si>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</si>
  <si>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</si>
  <si>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</si>
  <si>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</si>
  <si>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</si>
  <si>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</si>
  <si>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</si>
  <si>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</si>
  <si>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</si>
  <si>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</si>
  <si>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</si>
  <si>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</si>
  <si>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</si>
  <si>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</si>
  <si>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</si>
  <si>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</si>
  <si>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</si>
  <si>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</si>
  <si>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</si>
  <si>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</si>
  <si>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</si>
  <si>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>zahájení realizace</t>
  </si>
  <si>
    <t>ukončení realizace</t>
  </si>
  <si>
    <t>Stav připravenosti projektu k realizaci</t>
  </si>
  <si>
    <t>stručný popis např. zpracovaná PD, zajištěné výkupy, výběr dodavatele</t>
  </si>
  <si>
    <t>vydané stavební povolení ano/ne</t>
  </si>
  <si>
    <t>Černý text záměrů</t>
  </si>
  <si>
    <t>Modrý text záměrů</t>
  </si>
  <si>
    <t>Červený text záměrů</t>
  </si>
  <si>
    <t>Zelený text záměrů</t>
  </si>
  <si>
    <t>Hnědý text záměrů</t>
  </si>
  <si>
    <t>Fialový text záměrů</t>
  </si>
  <si>
    <t>Oranžový text záměrů</t>
  </si>
  <si>
    <t>Šedý tučný text záměrů kurzívou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</si>
  <si>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</si>
  <si>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</si>
  <si>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</si>
  <si>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</si>
  <si>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</si>
  <si>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</si>
  <si>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Identifikace školy</t>
  </si>
  <si>
    <t>RED IZO školy</t>
  </si>
  <si>
    <r>
      <t>Výdaje projektu v Kč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</si>
  <si>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</si>
  <si>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</si>
  <si>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</si>
  <si>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</si>
  <si>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2. mateřská škola Dobříš</t>
  </si>
  <si>
    <t>Město Dobříš</t>
  </si>
  <si>
    <t>Renovace školní zahrady, vč. technických úprav</t>
  </si>
  <si>
    <t>Dobříš</t>
  </si>
  <si>
    <t>Obnova zahradního mobiliáře</t>
  </si>
  <si>
    <t>Obnova školního mobiliáře</t>
  </si>
  <si>
    <t>Zastřešení průchodu do hlavní budovy</t>
  </si>
  <si>
    <t>Oprava  - vybudování nového oplocení areálu školy. Obnova chodníků na školní zahradě.</t>
  </si>
  <si>
    <t>Vybudování nových herních prvků.</t>
  </si>
  <si>
    <t>Zakoupení 2 ks interaktivních tabulí, programů pro předškolní vzdělávání.</t>
  </si>
  <si>
    <t>Zastřešení rampy - propojení hlavní budovy s 5. třídou.</t>
  </si>
  <si>
    <t>Strategický rámec MAP - seznam investičních priorit ZŠ (2021-2027)</t>
  </si>
  <si>
    <t xml:space="preserve">Identifikace školy 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</si>
  <si>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</si>
  <si>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</si>
  <si>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</si>
  <si>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 xml:space="preserve">celkové výdaje projektu  </t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</si>
  <si>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</si>
  <si>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</si>
  <si>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</si>
  <si>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</si>
  <si>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</si>
  <si>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</si>
  <si>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</si>
  <si>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</si>
  <si>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</si>
  <si>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</si>
  <si>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</si>
  <si>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škola, Nová Ves pod Pleší, okres Příbram</t>
  </si>
  <si>
    <t>Obec Nová Ves pod Pleší</t>
  </si>
  <si>
    <t>Instalace tepelného čerpadla</t>
  </si>
  <si>
    <t>Nová Ves pod Pleší</t>
  </si>
  <si>
    <t>Interaktivní tabule</t>
  </si>
  <si>
    <t>výměna stávající IT techniky (pouze projektory) za vyspělejší zařízení</t>
  </si>
  <si>
    <t>Výměna stávajícího tepelného zdroje (elektrokotel) za ekonomičtější variantu šetrnou k životnímu prostředí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</si>
  <si>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</si>
  <si>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</si>
  <si>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</si>
  <si>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</si>
  <si>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</si>
  <si>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</si>
  <si>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</si>
  <si>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</si>
  <si>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</si>
  <si>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</si>
  <si>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</si>
  <si>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</si>
  <si>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</si>
  <si>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</si>
  <si>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</si>
  <si>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</si>
  <si>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</si>
  <si>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</si>
  <si>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</si>
  <si>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</si>
  <si>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</si>
  <si>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</si>
  <si>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</si>
  <si>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</si>
  <si>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</si>
  <si>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</si>
  <si>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</si>
  <si>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</si>
  <si>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</si>
  <si>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</si>
  <si>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</si>
  <si>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a mateřská škola Nový Knín</t>
  </si>
  <si>
    <t>Město Nový Knín</t>
  </si>
  <si>
    <t>Vybudování hřiště MŠ</t>
  </si>
  <si>
    <t>Nový Knín</t>
  </si>
  <si>
    <t>Zastínění oken nové budovy ZŠ</t>
  </si>
  <si>
    <t>Zateplení nové budovy ZŠ</t>
  </si>
  <si>
    <t>Navýšení kapacity MŠ + 4 učebny 1. stupně</t>
  </si>
  <si>
    <t>Data aktualizace Strategických rámců MAP</t>
  </si>
  <si>
    <t>Růžový text</t>
  </si>
  <si>
    <t>Zřízení bytových jednotek pro potřeby školy v půdních prostorách ZŠ</t>
  </si>
  <si>
    <t>Zřízení bytových jednotek pro potřeby školy v půdních prostorách MŠ</t>
  </si>
  <si>
    <t>Renovace učebny fyziky a chemie</t>
  </si>
  <si>
    <t>KLUB LESNÍ ŠKOLKY MOKROVRATY, z.s.</t>
  </si>
  <si>
    <t>Rekonstrukce prostoru pro spolkovou činnost</t>
  </si>
  <si>
    <t>Mokrovraty</t>
  </si>
  <si>
    <t>Rekonstrukce jurty, vč. příslušenství, rekonstrukce a rozšíření zázemí spolku vč. kuchyně, pořízení nábytku, osvětlení a vybavení pro kulturní a spolkovou činnost.</t>
  </si>
  <si>
    <t xml:space="preserve"> srpen 2022</t>
  </si>
  <si>
    <t xml:space="preserve"> březen 2022</t>
  </si>
  <si>
    <t>průzkum tržních cen, výběr dodavatele</t>
  </si>
  <si>
    <t>Základní škola a Mateřská škola Malá Hraštice, okres Příbram</t>
  </si>
  <si>
    <t>Obec Malá Hraštice</t>
  </si>
  <si>
    <t>Modernizace jídelny ZŠ a MŠ</t>
  </si>
  <si>
    <t>Malá Hraštice</t>
  </si>
  <si>
    <t>114002061, 114000514</t>
  </si>
  <si>
    <t>Modernizace ICT školy</t>
  </si>
  <si>
    <t>Pořízení notebooků pro pedagogy a barevné multifunkční tiskárny</t>
  </si>
  <si>
    <t>Nákup nové interaktivní tabule, pořízení notebooků pro pedagogy a barevné multifunkční tiskárny</t>
  </si>
  <si>
    <t>Modernizace vybavení MŠ</t>
  </si>
  <si>
    <t>Modernizace vybavení MŠ - venkovní herní prvky</t>
  </si>
  <si>
    <t>Pořízení houpaček a prolézaček z</t>
  </si>
  <si>
    <t>Přístavba ZŠ</t>
  </si>
  <si>
    <t>Vybudování tělocvičny</t>
  </si>
  <si>
    <t>Sportovní hřiště pro ZŠ</t>
  </si>
  <si>
    <t>Rekonstrukce vnitřních prostor ZŠ</t>
  </si>
  <si>
    <t>Pořízení interaktivní tabule do další třídy školy</t>
  </si>
  <si>
    <t>Modernizace ICT školy - fáze II</t>
  </si>
  <si>
    <t>Základní škola Dobříš, Komenského nám. 35, okres Příbram</t>
  </si>
  <si>
    <t xml:space="preserve">Cílem je rozšíření herního prostoru, který bude využit ke vzniku center aktivit v odděleních školních družin, jejich vybavení a zároveň modernizace vybavení oddělení školních družin. </t>
  </si>
  <si>
    <r>
      <t xml:space="preserve">Modernizace vybavení oddělení školních družin </t>
    </r>
    <r>
      <rPr>
        <sz val="11"/>
        <color rgb="FFF29E6A"/>
        <rFont val="Calibri"/>
        <family val="2"/>
        <charset val="238"/>
        <scheme val="minor"/>
      </rPr>
      <t>včetně rozšíření herního prostoru - dřevěná patra ve třídách pro oddělení ŠD</t>
    </r>
  </si>
  <si>
    <t xml:space="preserve"> 10/2024</t>
  </si>
  <si>
    <t xml:space="preserve"> 3/2023</t>
  </si>
  <si>
    <t>Vybudování multifunkční učebny ( robotika, jazyková učebna, 3.učebny ICT (15 míst) a zázemí pro školní poradenské pracoviště - pro školního psychologa, školního speciálního pedagoga, výchovného poradce a školního metodika prevence patologických jevů.</t>
  </si>
  <si>
    <r>
      <t xml:space="preserve">Realizace odborných učeben v podkroví ZŠ Komenského, Dobříš - </t>
    </r>
    <r>
      <rPr>
        <sz val="11"/>
        <color rgb="FFF29E6A"/>
        <rFont val="Calibri"/>
        <family val="2"/>
        <charset val="238"/>
        <scheme val="minor"/>
      </rPr>
      <t>východní strana</t>
    </r>
  </si>
  <si>
    <t xml:space="preserve"> 1/2023</t>
  </si>
  <si>
    <t xml:space="preserve"> 12/2024</t>
  </si>
  <si>
    <t>Komplexní obnova vybavení IT techniky v učebně PC1 a PC2, vč. serveru</t>
  </si>
  <si>
    <t>Komplexní obnova vybavení IT techniky dle současných požadavků v učebně PC 1 a PC 2, vč, serveru</t>
  </si>
  <si>
    <t xml:space="preserve"> 6/2024 </t>
  </si>
  <si>
    <t xml:space="preserve"> 8/2024</t>
  </si>
  <si>
    <t>Robotické stavebnice pro ZŠ a jejich využití ve výuce</t>
  </si>
  <si>
    <t>Doplnění, obnova a modernizace robotických stavebnic pro využití ve výuce.</t>
  </si>
  <si>
    <t xml:space="preserve"> 6/2024  </t>
  </si>
  <si>
    <t>Modernizace ICT školy - interaktivní tabule, dataprojektory</t>
  </si>
  <si>
    <t>Modernizace ICT školy - vybavení kmenových tříd interaktivními tabulemi, dataprojektory.</t>
  </si>
  <si>
    <t xml:space="preserve"> 6/2023 </t>
  </si>
  <si>
    <t xml:space="preserve"> 8/2023</t>
  </si>
  <si>
    <t>Vybudování zastřešené venkovní učebny pro cca 30 žáků, zároveň i její vybavení (nástěnky, tabule,mobilní nábytek)</t>
  </si>
  <si>
    <r>
      <t xml:space="preserve">Vybudování </t>
    </r>
    <r>
      <rPr>
        <b/>
        <i/>
        <sz val="11"/>
        <color rgb="FFF29E6A"/>
        <rFont val="Calibri"/>
        <family val="2"/>
        <charset val="238"/>
        <scheme val="minor"/>
      </rPr>
      <t>zastřešené</t>
    </r>
    <r>
      <rPr>
        <b/>
        <i/>
        <sz val="11"/>
        <color theme="0" tint="-0.499984740745262"/>
        <rFont val="Calibri"/>
        <family val="2"/>
        <charset val="238"/>
        <scheme val="minor"/>
      </rPr>
      <t xml:space="preserve"> venkovní učebny</t>
    </r>
  </si>
  <si>
    <t xml:space="preserve"> 4/2023</t>
  </si>
  <si>
    <t xml:space="preserve">Rozšíření prostoru sborovny 1.st. </t>
  </si>
  <si>
    <t>Rozšíření prostoru sborovny 1. stupně za účelem vytvoření zázemí pro pedagogické pracovníky školy - vychovatelky školní družiny. Vybudování dřevěného patra a vybavení pro zázemí pedagogických pracovníků.</t>
  </si>
  <si>
    <t xml:space="preserve"> 6/2022</t>
  </si>
  <si>
    <t>Modernizace venkovních herních prvků školní družiny a vybudování venkovní posilovny pro školní klub</t>
  </si>
  <si>
    <t>Cílem je modernizace a obměna venkovních herních prvků a zabudování posilovacích venkovních prvků pro školní klub.</t>
  </si>
  <si>
    <t>Rozvoj hybridní výuky na ZŠ</t>
  </si>
  <si>
    <t>Cíl - zajištění audio a vizuální techniky pro smíšenou výuku za účelem kvalitního sociálního kontaktu, komunikace a interakce, jako důležitých aspektů této formy vzdělávání</t>
  </si>
  <si>
    <t xml:space="preserve"> 4/2025</t>
  </si>
  <si>
    <t xml:space="preserve"> 8/2025</t>
  </si>
  <si>
    <t xml:space="preserve"> 11/2022</t>
  </si>
  <si>
    <t>Projekt je zaměřen na opravu S části fasády ZŠ. Fasáda je v havarijním stavu, poškozená od trusu holubů, předmětem je i výměna klempířských prvků a nová opatření proti holubům</t>
  </si>
  <si>
    <t>.2022</t>
  </si>
  <si>
    <t>Oprava venkovního pláště budovy S-část (fasáda-ul. Za Poštou)</t>
  </si>
  <si>
    <t>Mateřská škola Drhovy</t>
  </si>
  <si>
    <t>Obec Drhovy</t>
  </si>
  <si>
    <t>Zastřešení venkovního schodiště nad budovou</t>
  </si>
  <si>
    <t>Drhovy</t>
  </si>
  <si>
    <t>Zastřešení venkovního schodiště umožní bezpečný a kvalitní vstup dětí a jejich rodičů do MŠ - velké nebezpečí úrazu!</t>
  </si>
  <si>
    <t xml:space="preserve"> 7/2022</t>
  </si>
  <si>
    <t>Vybavení zahrady MŠ, venkovní mobiliář, altán</t>
  </si>
  <si>
    <t xml:space="preserve">Zastínění pískoviště, doplnění herních prvků, doplnění venkovního vybavení přístřšku - lavice, stoly pro pracovní tvorbu dětí, úložné boxy a regály </t>
  </si>
  <si>
    <t>záměr</t>
  </si>
  <si>
    <t>zpracovaná PD, stavební povolení</t>
  </si>
  <si>
    <t>Interaktivní tabule, ICT vybavení</t>
  </si>
  <si>
    <t>Další rozšíření možností ve vzděláváníí dětí</t>
  </si>
  <si>
    <t>Základní škola TRNKA</t>
  </si>
  <si>
    <t>Trnkový květ, z.s.</t>
  </si>
  <si>
    <t>Vybudování bezbarierovéhopřístupu do jednotlivých pater školy, a to buď pomocí výtahu nebo např. schodolezy. Úprava sociálních zařízení na bezbarierová.</t>
  </si>
  <si>
    <t>ne</t>
  </si>
  <si>
    <t>Vybudování školních šaten pro žáky</t>
  </si>
  <si>
    <t>záměr, zpracovaný projekt</t>
  </si>
  <si>
    <t>Vybudování cvičné kuchyňky pro žáky</t>
  </si>
  <si>
    <t>Vybudování a vybavení cvičné kuchyňky pro žáky</t>
  </si>
  <si>
    <t>Vybudování specializované učebny přírodních věd</t>
  </si>
  <si>
    <t>Postavení učebny v rámci přístavby a její vybavení pro výuku specializovaných předmětů</t>
  </si>
  <si>
    <t>Vybudování specializované řemeslné dílny</t>
  </si>
  <si>
    <t>Vybudování specializované učebny pro výuku řemeslných dílen</t>
  </si>
  <si>
    <t>Oprava oplocení školy a odhlučnění zahrady od rušné hlavní silnice</t>
  </si>
  <si>
    <t xml:space="preserve">záměr  </t>
  </si>
  <si>
    <t>Multimediální učebna</t>
  </si>
  <si>
    <t>Vybudování speciální multimediální učebny v rámci přístavby školy.</t>
  </si>
  <si>
    <t>Dokončení výměny oken, celkové zateplení budovy a výměna radiátorů s cílem snížení energetické náročnosti budovy.</t>
  </si>
  <si>
    <t>Vybudování výdejny školní stravy</t>
  </si>
  <si>
    <t>Vybudování výdejny jídla vč. prostoru pro zázemí vydávání jídla a jídelny pro žáky a učitele. To zahrnuje i vybudování nového přístupu do jídelny vč. bezbariérového vstupu a nové sociální zařízení.</t>
  </si>
  <si>
    <t>Vybudování pavilonu pro školní družinu</t>
  </si>
  <si>
    <t>Vybudování prostoru v rámci přístavby pro školní družinu.</t>
  </si>
  <si>
    <t>Vybudování sboroven a zázemí pro učitele a specializované předměty</t>
  </si>
  <si>
    <t>Vybudování sboroven a kabinetů pro učitele vč. zázemí pro uskladnění pomůcek pro specializované předměty</t>
  </si>
  <si>
    <t>Pořízení klimatizace/ zastínění exponovaných učeben</t>
  </si>
  <si>
    <t>Instalace zastínění na okna exponovoných učeben, příp. pořízení klimatizace.</t>
  </si>
  <si>
    <t>výběr dodavatele</t>
  </si>
  <si>
    <t>Rekonstrukce sociálního zařízení</t>
  </si>
  <si>
    <t>Rekonstrukce sociálních zařízení v jednotlivých patrech školy</t>
  </si>
  <si>
    <t xml:space="preserve">ne </t>
  </si>
  <si>
    <t>Vybudování venkovního hřiště</t>
  </si>
  <si>
    <t>Vybudování venkovního hřiště pro kolektivní sporty</t>
  </si>
  <si>
    <t>Vybudování venkovní učebny</t>
  </si>
  <si>
    <t>Vytvoření prostoru pro výuku venku na zahradě s adekvátním zázemím pro žáky a učitele.</t>
  </si>
  <si>
    <t>Vybudování víceúčelového sálu</t>
  </si>
  <si>
    <t>Vybudování víceúčelového sálu v podkroví školy.</t>
  </si>
  <si>
    <t>Odizolování budovy</t>
  </si>
  <si>
    <t>Odizolování budovy školy, aby nedocházelo k průsakům vody a vlhnutí</t>
  </si>
  <si>
    <t>záměr, výběr dodavatele</t>
  </si>
  <si>
    <t>Vybudování odporné učebny</t>
  </si>
  <si>
    <t>Vybudování odborné učebny v rámci přístavby, vhodné zejména pro výuku jazyků nebo využití jako hudebny</t>
  </si>
  <si>
    <t>Bude přiřazeno po zřízení MŠ</t>
  </si>
  <si>
    <t>Obec Rybníky</t>
  </si>
  <si>
    <t>Vybudování a zřízení MŠ</t>
  </si>
  <si>
    <t>Rybníky</t>
  </si>
  <si>
    <t>Vybudování a zřízení jednotřídní MŠ v obci Rybníky o celkovém počtu 20 dětí</t>
  </si>
  <si>
    <t>novostavba MŠ</t>
  </si>
  <si>
    <t>Základní škola Dobříš, Lidická 384</t>
  </si>
  <si>
    <t>Stavební úpravy - zřízení odborných učeben</t>
  </si>
  <si>
    <t>Stavební úpravy (elektřinaa, kabely,podlahy, stěny)+ nábytek, pomůcky přírodovědné</t>
  </si>
  <si>
    <t>Modernizace školní družiny (vybavení, nábytek, pomůcky)</t>
  </si>
  <si>
    <t xml:space="preserve">Nábytek, pomůcky, </t>
  </si>
  <si>
    <t xml:space="preserve">Zateplnení obálky budovy ZŠ Lidická </t>
  </si>
  <si>
    <t>Projekt je zaměřen na energetickou úsporu budovy ZŠ Lidická, jedná se o zateplení fasády, střechy, výměna oken a klempířských prvků</t>
  </si>
  <si>
    <t>Počítačová učebna</t>
  </si>
  <si>
    <t xml:space="preserve">Středočeský </t>
  </si>
  <si>
    <t>Nábytek, počítače, software. Stavební - rozvod elektrika,..</t>
  </si>
  <si>
    <t>Základní škola a Mateřská škola Obořiště, okres Příbram</t>
  </si>
  <si>
    <t>Obec Obořiště</t>
  </si>
  <si>
    <t>114000620, 114002134 (ŠD)</t>
  </si>
  <si>
    <t>ICT vybavení ZŠ a MŠ</t>
  </si>
  <si>
    <t>Obořiště</t>
  </si>
  <si>
    <t>Vybudování hřiště na školní zahradě</t>
  </si>
  <si>
    <t>Stavební úpravy ZŠ, vč. podnětného venkovního prostředí školy</t>
  </si>
  <si>
    <t>MATEŘSKÁ ŠKOLA HAPPY FLOWERS s. r. o.</t>
  </si>
  <si>
    <r>
      <t xml:space="preserve">Bezbariérové úpravy a rekonstrukce, </t>
    </r>
    <r>
      <rPr>
        <sz val="11"/>
        <color rgb="FF458DCF"/>
        <rFont val="Calibri"/>
        <family val="2"/>
        <charset val="238"/>
        <scheme val="minor"/>
      </rPr>
      <t>zabezpečení a navýšení kapacity MŠ</t>
    </r>
  </si>
  <si>
    <t>Bezbariérové úpravy a rekonstrukce, zabezpečení a navýšení kapacity MŠ</t>
  </si>
  <si>
    <t>Rozvoj mat. a čten. pregramotnosti a polytech. vzdělávání</t>
  </si>
  <si>
    <t>Rozvoj mat. a čten. pregramotnosti a polytech. Vzdělávání</t>
  </si>
  <si>
    <t>Obměna vybavení MŠ a zahrady s hřištěm</t>
  </si>
  <si>
    <t>Nové didaktické pomůcky pro rozvoj kreativity a iniciativy</t>
  </si>
  <si>
    <t>Městská knihovna Dobříš, příspěvková organizace</t>
  </si>
  <si>
    <t>Obnova podlahové krytiny a nábytku</t>
  </si>
  <si>
    <t>Rekonstrukce interiéru knihovny, vč. vybavení nábytkem</t>
  </si>
  <si>
    <t>Modernizace interiéru obecní knihovny a obřadní (kulturní) síně.</t>
  </si>
  <si>
    <t>Mateřská škola Korkyně, okres Příbram</t>
  </si>
  <si>
    <t>Obec Korkyně</t>
  </si>
  <si>
    <t>Korkyně</t>
  </si>
  <si>
    <t>Zateplení stropu, vč. umístění sádrokartonu. Pořízení nového osvětlení</t>
  </si>
  <si>
    <t>Změna zdroje vytápění</t>
  </si>
  <si>
    <t>Venkovní úpravy školní zahrady, vč. nového chodníku, vybavení, demolice starých přístřešků a vybudování nové stěny</t>
  </si>
  <si>
    <t>Základní a mateřská škola Mokrovraty, okres Příbram</t>
  </si>
  <si>
    <t>Obec Mokrovraty</t>
  </si>
  <si>
    <t>Tělocvična ZŠ a MŠ - multifunkční sál</t>
  </si>
  <si>
    <r>
      <t>Modernizace PC učebny a</t>
    </r>
    <r>
      <rPr>
        <sz val="11"/>
        <color rgb="FFFFC000"/>
        <rFont val="Calibri"/>
        <family val="2"/>
        <charset val="238"/>
        <scheme val="minor"/>
      </rPr>
      <t xml:space="preserve"> ICT vybavení školy</t>
    </r>
  </si>
  <si>
    <t>Modernizace PC učebny a ICT vybavení školy</t>
  </si>
  <si>
    <t>Základní škola a Mateřská škola Nečín, okres Příbram</t>
  </si>
  <si>
    <t>Obec Nečín</t>
  </si>
  <si>
    <t>Modernizace vybavení a nábytku MŠ</t>
  </si>
  <si>
    <t>Nečín</t>
  </si>
  <si>
    <t>Interaktivní tabule v MŠ</t>
  </si>
  <si>
    <t>Rekonstrukce kuchyně, obnova vzduchotechniky a vybavení varny</t>
  </si>
  <si>
    <t>Půdní vestavba ZŠ a MŠ Nečín, knihovna bez čítárny</t>
  </si>
  <si>
    <t>Zateplení staré budovy školy</t>
  </si>
  <si>
    <t>Zateplení nové budovy školy</t>
  </si>
  <si>
    <t>Rekonstrukce minihřiště na školní zahradě</t>
  </si>
  <si>
    <t>Rekonstrukce otopné soustavy</t>
  </si>
  <si>
    <t>Úprava prostranství kolem školy, vč. oplocení, klidová a hospodářská zóna</t>
  </si>
  <si>
    <t>Výměna osvětlení chodeb</t>
  </si>
  <si>
    <t>Modernizace školních dílen</t>
  </si>
  <si>
    <t>Interaktivní tabule 1.stupeň ZŠ</t>
  </si>
  <si>
    <t>Základní škola a Mateřská škola Rosovice, okres Příbram</t>
  </si>
  <si>
    <t>Obec Rosovice</t>
  </si>
  <si>
    <t>Víceúčelová hala - tělocvična</t>
  </si>
  <si>
    <t>Rosovice</t>
  </si>
  <si>
    <t>Rozšíření prostorů přístavbou</t>
  </si>
  <si>
    <t>Základní škola a Mateřská škola Stará Huť, okres Příbram</t>
  </si>
  <si>
    <t>Obec Stará Huť</t>
  </si>
  <si>
    <t>Vybavení ICT školy a nákup didaktických pomůcek a vybavení</t>
  </si>
  <si>
    <t>Stará Huť</t>
  </si>
  <si>
    <t>Venkovní vybavení zahrady MŠ herními prvky</t>
  </si>
  <si>
    <t>Rekonstrukce budovy č.p. 186 pro mimoškolní aktivity po uvolnění MŠ</t>
  </si>
  <si>
    <t>Navýšení kapacity PC učebny, modernizace ICT vybavení školy</t>
  </si>
  <si>
    <t>Rekonstrukce šaten a sociálního zázemí tělocvičny</t>
  </si>
  <si>
    <t>Vybudování podnětného venkovního prostředí školy pro pobyt družiny</t>
  </si>
  <si>
    <t>Nové sportovní vybavení tělocvičny</t>
  </si>
  <si>
    <t>Mateřská škola Svaté Pole</t>
  </si>
  <si>
    <t>Obec Svaté Pole</t>
  </si>
  <si>
    <t>Svaté Pole</t>
  </si>
  <si>
    <t>Nové oplocení školního pozemku, vč. odhlučnění zahrady vzhledem k frekventované Příbramské ulici</t>
  </si>
  <si>
    <r>
      <t xml:space="preserve">Snížení energetické náročnosti budovy (zateplení, výměna oken, </t>
    </r>
    <r>
      <rPr>
        <b/>
        <i/>
        <sz val="11"/>
        <color rgb="FF7F7F7F"/>
        <rFont val="Calibri"/>
        <family val="2"/>
        <charset val="238"/>
      </rPr>
      <t>výměna radiátorů</t>
    </r>
    <r>
      <rPr>
        <sz val="11"/>
        <color theme="1"/>
        <rFont val="Calibri"/>
        <family val="2"/>
        <charset val="238"/>
      </rPr>
      <t>)</t>
    </r>
  </si>
  <si>
    <t>114002126,  114002134 (ŠD)</t>
  </si>
  <si>
    <t xml:space="preserve"> 114001341, 114001359 (ŠD)</t>
  </si>
  <si>
    <r>
      <t>Vybudování bezbariérových přístupů do všech učeben,</t>
    </r>
    <r>
      <rPr>
        <sz val="11"/>
        <color rgb="FFFF0000"/>
        <rFont val="Calibri"/>
        <family val="2"/>
        <charset val="238"/>
      </rPr>
      <t xml:space="preserve"> vč. výtahů a sociálních zařízení</t>
    </r>
  </si>
  <si>
    <t>Postavení přístavby, ve které budou šatny pro všechny žáky školy vč. bezbarierového přístupu.</t>
  </si>
  <si>
    <t>181076578, 181076853 (ŠJ-výdejna)</t>
  </si>
  <si>
    <t>181076578, 181076845 (ŠD)</t>
  </si>
  <si>
    <t>114002061, 181033445 (ŠJ)</t>
  </si>
  <si>
    <t>114000514,  181033445 (ŠJ)</t>
  </si>
  <si>
    <t>114002347, 114002355 (ŠD)</t>
  </si>
  <si>
    <t>114002207, 114002215 (ŠD)</t>
  </si>
  <si>
    <t>114002169, 114000000 (ŠJ)</t>
  </si>
  <si>
    <t>114000921, 114000930 (ŠJ)</t>
  </si>
  <si>
    <t>114000140, 114000158 (ŠJ)</t>
  </si>
  <si>
    <t>150044950, 114001677 (ŠJ)</t>
  </si>
  <si>
    <t>114001651, 114001677 (ŠJ)</t>
  </si>
  <si>
    <t>2.základní škola Dobříš, Školní 1035, okres Příbram</t>
  </si>
  <si>
    <t>Vybudování učebny fyziky</t>
  </si>
  <si>
    <r>
      <t xml:space="preserve">Učebna fyziky - 2. ZŠ Dobříš                        </t>
    </r>
    <r>
      <rPr>
        <strike/>
        <sz val="11"/>
        <rFont val="Calibri"/>
        <family val="2"/>
        <charset val="238"/>
        <scheme val="minor"/>
      </rPr>
      <t>Pavilon odborných učeben</t>
    </r>
  </si>
  <si>
    <t>Učebna ICT - 2. ZŠ Dobříš</t>
  </si>
  <si>
    <t>Vybudování učebny ICT</t>
  </si>
  <si>
    <t>Jazyková učebna - 2. ZŠ Dobříš</t>
  </si>
  <si>
    <t>Vybudování jazykové učebny</t>
  </si>
  <si>
    <t>Učebna robotiky - 2. ZŠ Dobříš</t>
  </si>
  <si>
    <t>Vybudování učebny robotiky</t>
  </si>
  <si>
    <t>Modernizace tříd</t>
  </si>
  <si>
    <t>Výměna zařízení tříd (nábytek, linolea, světla).</t>
  </si>
  <si>
    <t>Interaktivní tabule a dataprojektory</t>
  </si>
  <si>
    <t xml:space="preserve">Výměna nefunkčních interaktivních tabulí a dataprojektorů </t>
  </si>
  <si>
    <t>PC technika pro učitele</t>
  </si>
  <si>
    <t>Modernizace SW, dokoupení pro nové kolegy</t>
  </si>
  <si>
    <t>Zabezpečení školy</t>
  </si>
  <si>
    <t>Ochrana bezpečí žáků před vstupem agresora</t>
  </si>
  <si>
    <t>Obnova učeben a herní prvky</t>
  </si>
  <si>
    <t>Zlepšení podmínek pro vzdělávání a zlepšení zdrav. stavu žáků</t>
  </si>
  <si>
    <t>114001383, 114001375 (ŠD)</t>
  </si>
  <si>
    <t>Obnova vybavení, klimatizace, ek. Kompostér</t>
  </si>
  <si>
    <t>Zlepšení podmínek pro žáky</t>
  </si>
  <si>
    <t>114001383, 114001391 (ŠJ)</t>
  </si>
  <si>
    <t>Modernizace tělocvičny</t>
  </si>
  <si>
    <t>Modernizace tělocvičny - zbroušení parket, nalakování, nové osvětlení + zázemí (šatny, toalety)</t>
  </si>
  <si>
    <r>
      <t xml:space="preserve">Modernizace tělocvičny </t>
    </r>
    <r>
      <rPr>
        <b/>
        <i/>
        <sz val="11"/>
        <color theme="0" tint="-0.499984740745262"/>
        <rFont val="Calibri"/>
        <family val="2"/>
        <charset val="238"/>
        <scheme val="minor"/>
      </rPr>
      <t>včetně rekonstrukce jejího zázemí</t>
    </r>
  </si>
  <si>
    <t>Modernizace tělocvičny včetně rekonstrukce jejího zázemí</t>
  </si>
  <si>
    <t>Vybudování nového sportovního areálu tělocvičny</t>
  </si>
  <si>
    <t>Výstavba nové multifunkční tělocvičny.</t>
  </si>
  <si>
    <t>Modernizace šaten na 1.stupni ZŠ</t>
  </si>
  <si>
    <t>Modernizace šaten na 1. stupni ZŠ - pořízení skříněk, podlaha.</t>
  </si>
  <si>
    <t>Rozšíření, optimalizace, zrychlení PC sítě</t>
  </si>
  <si>
    <t>Rozšíření, optimalizace, zrychlení PC sítě - optické kabely.</t>
  </si>
  <si>
    <t>Venkovní učebna</t>
  </si>
  <si>
    <t>Učebna pro předměty přírodovědného zaměření, Vv, Pv</t>
  </si>
  <si>
    <t>Naučná stezka, naučné panely</t>
  </si>
  <si>
    <t>Naučná stezka pro přírodovědné předměty</t>
  </si>
  <si>
    <t>Obnova koridorů</t>
  </si>
  <si>
    <t>Zakrytí chodníků mezi pavilony z důvodu bezpečnosti a nřecházení žáků mezi pavilony za nepříznivého počasí</t>
  </si>
  <si>
    <t>Vybudování nového hřiště na platě s umělou trávou</t>
  </si>
  <si>
    <t>Hřiště pro využívání na hodiny TV</t>
  </si>
  <si>
    <t>Nová počítačová síť</t>
  </si>
  <si>
    <t>Navýšení kapacity sítě</t>
  </si>
  <si>
    <t>Vybudování odborných učeben - jazykové, fyzikální, učebna na pracovní vyučování</t>
  </si>
  <si>
    <t>Fyzika + chemie, jazyková učebna, robotika, IT učebna pro 1.st.</t>
  </si>
  <si>
    <t>Vybudování nového pavilonu pro školní družinu (10 učeben)</t>
  </si>
  <si>
    <t>Pavilon pro 10 od. školní družiny</t>
  </si>
  <si>
    <t>Strategický rámec MAP do roku 2023</t>
  </si>
  <si>
    <t>Místního akčního plánu rozvoje vzdělávání ORP Dobříš</t>
  </si>
  <si>
    <t>Ve sloupcích tabulky, které se týkají typu projektu (resp. jeho zaměření/podporovaných oblastí) je třeba vždy označit křížkem (zaškrtnout) relevantní políčko. V případě, že nebude zaškrtnuto relevantní pole, nebude možné 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</si>
  <si>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je zveřejněn na stránkách  https://www.mmr.cz/cs/microsites/uzemni-dimenze/map-kap/stratigicke_ramce_map . Na území hlavního města Prahy je SR MAP uveřejněn na webových stránkách městské části, resp. správního obvodu ORP. </t>
  </si>
  <si>
    <t>Záměr přidán k datu/Aktualizace k:</t>
  </si>
  <si>
    <t>114001341, 114001359 (ŠD)</t>
  </si>
  <si>
    <t>114001341; 114001359 (ŠD); 150066881 (ŠK)</t>
  </si>
  <si>
    <t xml:space="preserve"> 7/2020</t>
  </si>
  <si>
    <t xml:space="preserve"> 8/2026</t>
  </si>
  <si>
    <t xml:space="preserve"> 2/2022</t>
  </si>
  <si>
    <t>Přístavba k Relaxbooxu</t>
  </si>
  <si>
    <t xml:space="preserve"> 8/2022</t>
  </si>
  <si>
    <t>Změna zdroje vytápění ze současného spalování tuhých paliv za topení pomocí tepelných čerpadel.</t>
  </si>
  <si>
    <t>Venkovní úpravy školní zahrady, vč. nového chodníku, vybavení herními a naučnými prvky, demolice starých přístřešků a vybudování nové protihlukové stěny.</t>
  </si>
  <si>
    <r>
      <t xml:space="preserve">Rekonstrukce ředitelny </t>
    </r>
    <r>
      <rPr>
        <sz val="11"/>
        <color rgb="FFFFC000"/>
        <rFont val="Calibri"/>
        <family val="2"/>
        <charset val="238"/>
        <scheme val="minor"/>
      </rPr>
      <t>a sborovny</t>
    </r>
  </si>
  <si>
    <t>Modernizace školní jídelny a kuchyně ZŠ a MŠ</t>
  </si>
  <si>
    <t>Rodinné centrum Dobříšek, z.s.</t>
  </si>
  <si>
    <t>Modernizace vybavení</t>
  </si>
  <si>
    <t>Pořízení nových lavic a židlí, notebooků a mobilních telefonů</t>
  </si>
  <si>
    <t>Rekonstrukce sociálního zařízenÍ ZŠ a MŠ</t>
  </si>
  <si>
    <t>Pedagogická diagnostika pro předškolní vzdělávání</t>
  </si>
  <si>
    <t>Balíček iSophi pedagogická diagnostika 3/4 + 4/5</t>
  </si>
  <si>
    <t xml:space="preserve"> 3/2022</t>
  </si>
  <si>
    <t>Renovace školní zahrady, vybavení školní zahrady pro výuku</t>
  </si>
  <si>
    <t xml:space="preserve">Úpravy terénu, opravy zdí, vybudování koutku pro polytechnické vzdělávání - dílenské stoly-ponky, instalace okapů, dřevěný přístřešek </t>
  </si>
  <si>
    <t>zpracovaná projektová dokumentace</t>
  </si>
  <si>
    <t>Úpravy vnitřních prostor - vybudování zázemí pro pedagogy</t>
  </si>
  <si>
    <t>Vybudování zázemí pro pedagogy - oddělení prostoru, oprava a výmalba stěn, podlahová krytina</t>
  </si>
  <si>
    <r>
      <t xml:space="preserve">Podpis: předseda Řídícího výboru - Ing. Kateřina Boukalová, Ph.D., </t>
    </r>
    <r>
      <rPr>
        <sz val="11"/>
        <color theme="1"/>
        <rFont val="Calibri"/>
        <family val="2"/>
        <charset val="238"/>
        <scheme val="minor"/>
      </rPr>
      <t>podepsáno elektronickým podpisem na konci dokumentu</t>
    </r>
  </si>
  <si>
    <t>Místní akční plán rozvoje vzdělávání ORP Dobříš, reg. č. CZ.02.3.68/0.0/0.0/20_082/0020383</t>
  </si>
  <si>
    <t>Tmavěmodrý tučný text záměrů kurzívou</t>
  </si>
  <si>
    <r>
      <t xml:space="preserve">Vykoupen pozemek pro výstavbu,
</t>
    </r>
    <r>
      <rPr>
        <b/>
        <i/>
        <sz val="11"/>
        <color rgb="FF003366"/>
        <rFont val="Calibri"/>
        <family val="2"/>
        <charset val="238"/>
      </rPr>
      <t>Vypracována studie 
Výběrové řízení na PD/07/08/2022</t>
    </r>
  </si>
  <si>
    <t>zažádáno přes MAS PRV</t>
  </si>
  <si>
    <t>Vybudování přístavby včetně víceúčelového sálu, učebny přírodních věd, jazykové učebny a sociálního zařízení</t>
  </si>
  <si>
    <t>Vybudování přístavby, ve které se bude nacházet odborná učebna přírodních věd, odborná učebna jazyků a víceúčelový sál.</t>
  </si>
  <si>
    <t>NE</t>
  </si>
  <si>
    <t>4. mateřská škola Dobříš, okres Příbram</t>
  </si>
  <si>
    <t>Rekonstrukce sociálního zařízenÍ MŠ, rekonstrukce vodovodního řádu</t>
  </si>
  <si>
    <t>Záměr</t>
  </si>
  <si>
    <t xml:space="preserve">Záměr </t>
  </si>
  <si>
    <t>ZREZALIZOVÁNO</t>
  </si>
  <si>
    <t>Úsporné osvětlení -2. ZŠ</t>
  </si>
  <si>
    <t>výměna stávajícího osvětlení za energeticky úsporné</t>
  </si>
  <si>
    <t>Doplnění herních a nauč.  prvků 2. ZŠ Dobříš; do areálu školy</t>
  </si>
  <si>
    <t>herní a naučné prvky do venkovního areálu</t>
  </si>
  <si>
    <t>ZREALIZOVÁNO</t>
  </si>
  <si>
    <t>Interaktivní výuka v MŠ</t>
  </si>
  <si>
    <t>Interaktivní panel</t>
  </si>
  <si>
    <t>Modernizace vybavení nábytku v MŠ</t>
  </si>
  <si>
    <t>Modernizace vybavaní MŠ</t>
  </si>
  <si>
    <r>
      <t>Schváleno v Dobříši dne 15.9</t>
    </r>
    <r>
      <rPr>
        <b/>
        <sz val="11"/>
        <rFont val="Calibri"/>
        <family val="2"/>
        <charset val="238"/>
        <scheme val="minor"/>
      </rPr>
      <t>.2022</t>
    </r>
    <r>
      <rPr>
        <b/>
        <sz val="11"/>
        <color theme="1"/>
        <rFont val="Calibri"/>
        <family val="2"/>
        <charset val="238"/>
        <scheme val="minor"/>
      </rPr>
      <t xml:space="preserve"> Řídícím výborem MAP III ORP Dobříš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</si>
</sst>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?,???,???"/>
    <numFmt numFmtId="165" formatCode="?,???,000"/>
    <numFmt numFmtId="166" formatCode="??,???,000"/>
    <numFmt numFmtId="167" formatCode="???,??0"/>
    <numFmt numFmtId="168" formatCode="00000000"/>
    <numFmt numFmtId="169" formatCode="???,???"/>
    <numFmt numFmtId="170" formatCode="??,???,??0"/>
  </numFmts>
  <fonts count="6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1"/>
      <color theme="7" tint="-0.499984740745262"/>
      <name val="Calibri"/>
      <family val="2"/>
      <charset val="238"/>
      <scheme val="minor"/>
    </font>
    <font>
      <b/>
      <i/>
      <sz val="11"/>
      <color theme="0" tint="-0.34998626667073579"/>
      <name val="Calibri"/>
      <family val="2"/>
      <charset val="238"/>
      <scheme val="minor"/>
    </font>
    <font>
      <sz val="11"/>
      <color rgb="FFF29E6A"/>
      <name val="Calibri"/>
      <family val="2"/>
      <charset val="238"/>
      <scheme val="minor"/>
    </font>
    <font>
      <sz val="10"/>
      <color rgb="FFF29E6A"/>
      <name val="Calibri"/>
      <family val="2"/>
      <charset val="238"/>
      <scheme val="minor"/>
    </font>
    <font>
      <sz val="11"/>
      <color indexed="49"/>
      <name val="Calibri"/>
      <family val="2"/>
      <charset val="238"/>
    </font>
    <font>
      <sz val="11"/>
      <color rgb="FF458DCF"/>
      <name val="Calibri"/>
      <family val="2"/>
      <charset val="238"/>
      <scheme val="minor"/>
    </font>
    <font>
      <sz val="11"/>
      <color rgb="FF33CCCC"/>
      <name val="Calibri"/>
      <family val="2"/>
      <charset val="238"/>
      <scheme val="minor"/>
    </font>
    <font>
      <b/>
      <i/>
      <sz val="11"/>
      <color theme="0" tint="-0.499984740745262"/>
      <name val="Calibri"/>
      <family val="2"/>
      <charset val="238"/>
      <scheme val="minor"/>
    </font>
    <font>
      <b/>
      <i/>
      <sz val="11"/>
      <color rgb="FFF29E6A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33CCCC"/>
      <name val="Calibri"/>
      <family val="2"/>
      <charset val="238"/>
    </font>
    <font>
      <sz val="11"/>
      <color indexed="53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F29E6A"/>
      <name val="Calibri"/>
      <family val="2"/>
      <charset val="238"/>
    </font>
    <font>
      <sz val="11"/>
      <name val="Calibri"/>
      <family val="2"/>
      <charset val="238"/>
    </font>
    <font>
      <b/>
      <i/>
      <sz val="11"/>
      <color rgb="FF7F7F7F"/>
      <name val="Calibri"/>
      <family val="2"/>
      <charset val="238"/>
    </font>
    <font>
      <b/>
      <i/>
      <sz val="11"/>
      <color rgb="FFF29E6A"/>
      <name val="Calibri"/>
      <family val="2"/>
      <charset val="238"/>
    </font>
    <font>
      <b/>
      <i/>
      <sz val="10"/>
      <color theme="0" tint="-0.499984740745262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1"/>
      <color theme="5" tint="0.39997558519241921"/>
      <name val="Calibri"/>
      <family val="2"/>
      <charset val="238"/>
      <scheme val="minor"/>
    </font>
    <font>
      <b/>
      <i/>
      <sz val="11"/>
      <color theme="7" tint="-0.249977111117893"/>
      <name val="Calibri"/>
      <family val="2"/>
      <charset val="238"/>
      <scheme val="minor"/>
    </font>
    <font>
      <sz val="10"/>
      <color theme="7" tint="-0.249977111117893"/>
      <name val="Calibri"/>
      <family val="2"/>
      <charset val="238"/>
      <scheme val="minor"/>
    </font>
    <font>
      <sz val="8"/>
      <color rgb="FF80808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1"/>
      <color rgb="FF003366"/>
      <name val="Calibri"/>
      <family val="2"/>
      <charset val="238"/>
    </font>
    <font>
      <b/>
      <i/>
      <sz val="11"/>
      <color rgb="FF003366"/>
      <name val="Calibri"/>
      <family val="2"/>
      <charset val="238"/>
      <scheme val="minor"/>
    </font>
    <font>
      <b/>
      <i/>
      <strike/>
      <sz val="11"/>
      <color rgb="FF003366"/>
      <name val="Calibri"/>
      <family val="2"/>
      <charset val="238"/>
    </font>
    <font>
      <b/>
      <i/>
      <strike/>
      <sz val="11"/>
      <color rgb="FF003366"/>
      <name val="Calibri"/>
      <family val="2"/>
      <charset val="238"/>
      <scheme val="minor"/>
    </font>
    <font>
      <b/>
      <strike/>
      <sz val="11"/>
      <color rgb="FF003366"/>
      <name val="Calibri"/>
      <family val="2"/>
      <charset val="238"/>
    </font>
    <font>
      <b/>
      <i/>
      <sz val="10"/>
      <color rgb="FF003366"/>
      <name val="Calibri"/>
      <family val="2"/>
      <charset val="238"/>
      <scheme val="minor"/>
    </font>
    <font>
      <b/>
      <i/>
      <sz val="20"/>
      <color rgb="FF003366"/>
      <name val="Calibri"/>
      <family val="2"/>
      <charset val="238"/>
      <scheme val="minor"/>
    </font>
    <font>
      <b/>
      <i/>
      <sz val="26"/>
      <color rgb="FF003366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9E6A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95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6" fillId="0" borderId="0" xfId="0" applyFont="1" applyFill="1" applyProtection="1"/>
    <xf numFmtId="0" fontId="0" fillId="0" borderId="0" xfId="0" applyFill="1" applyProtection="1"/>
    <xf numFmtId="0" fontId="5" fillId="0" borderId="0" xfId="0" applyFont="1" applyFill="1" applyProtection="1"/>
    <xf numFmtId="0" fontId="6" fillId="0" borderId="0" xfId="0" applyFont="1" applyProtection="1"/>
    <xf numFmtId="0" fontId="2" fillId="0" borderId="0" xfId="0" applyFont="1" applyProtection="1"/>
    <xf numFmtId="0" fontId="6" fillId="0" borderId="1" xfId="0" applyFont="1" applyBorder="1" applyProtection="1"/>
    <xf numFmtId="0" fontId="6" fillId="0" borderId="2" xfId="0" applyFont="1" applyBorder="1" applyProtection="1"/>
    <xf numFmtId="0" fontId="6" fillId="0" borderId="3" xfId="0" applyFont="1" applyBorder="1" applyAlignment="1" applyProtection="1">
      <alignment horizontal="center"/>
    </xf>
    <xf numFmtId="0" fontId="5" fillId="0" borderId="4" xfId="0" applyFont="1" applyFill="1" applyBorder="1" applyProtection="1"/>
    <xf numFmtId="0" fontId="5" fillId="0" borderId="0" xfId="0" applyFont="1" applyFill="1" applyBorder="1" applyProtection="1"/>
    <xf numFmtId="9" fontId="5" fillId="0" borderId="5" xfId="1" applyFont="1" applyFill="1" applyBorder="1" applyAlignment="1" applyProtection="1">
      <alignment horizontal="center"/>
    </xf>
    <xf numFmtId="0" fontId="5" fillId="2" borderId="4" xfId="0" applyFont="1" applyFill="1" applyBorder="1" applyProtection="1"/>
    <xf numFmtId="0" fontId="0" fillId="2" borderId="0" xfId="0" applyFill="1" applyBorder="1" applyProtection="1"/>
    <xf numFmtId="9" fontId="5" fillId="2" borderId="5" xfId="1" applyFont="1" applyFill="1" applyBorder="1" applyAlignment="1" applyProtection="1">
      <alignment horizontal="center"/>
    </xf>
    <xf numFmtId="0" fontId="5" fillId="3" borderId="4" xfId="0" applyFont="1" applyFill="1" applyBorder="1" applyProtection="1"/>
    <xf numFmtId="0" fontId="0" fillId="3" borderId="0" xfId="0" applyFill="1" applyBorder="1" applyProtection="1"/>
    <xf numFmtId="9" fontId="5" fillId="3" borderId="5" xfId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0" fontId="0" fillId="3" borderId="7" xfId="0" applyFill="1" applyBorder="1" applyProtection="1"/>
    <xf numFmtId="9" fontId="5" fillId="3" borderId="8" xfId="1" applyFont="1" applyFill="1" applyBorder="1" applyAlignment="1" applyProtection="1">
      <alignment horizontal="center"/>
    </xf>
    <xf numFmtId="49" fontId="5" fillId="0" borderId="0" xfId="0" applyNumberFormat="1" applyFont="1" applyProtection="1"/>
    <xf numFmtId="0" fontId="3" fillId="0" borderId="0" xfId="0" applyFont="1" applyFill="1" applyProtection="1"/>
    <xf numFmtId="0" fontId="3" fillId="0" borderId="0" xfId="0" applyFont="1" applyProtection="1"/>
    <xf numFmtId="0" fontId="9" fillId="0" borderId="0" xfId="2" applyFont="1" applyProtection="1"/>
    <xf numFmtId="0" fontId="3" fillId="0" borderId="0" xfId="0" applyFont="1"/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ont="1"/>
    <xf numFmtId="0" fontId="0" fillId="0" borderId="0" xfId="0" applyFont="1" applyAlignment="1">
      <alignment vertical="top" wrapText="1"/>
    </xf>
    <xf numFmtId="0" fontId="5" fillId="0" borderId="0" xfId="0" applyFont="1"/>
    <xf numFmtId="0" fontId="10" fillId="0" borderId="0" xfId="0" applyFont="1" applyAlignment="1">
      <alignment vertical="top" wrapText="1"/>
    </xf>
    <xf numFmtId="0" fontId="12" fillId="0" borderId="14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0" fillId="0" borderId="9" xfId="0" applyBorder="1"/>
    <xf numFmtId="0" fontId="3" fillId="0" borderId="0" xfId="0" applyFont="1" applyAlignment="1">
      <alignment vertical="top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/>
    <xf numFmtId="0" fontId="16" fillId="0" borderId="20" xfId="0" applyFont="1" applyFill="1" applyBorder="1" applyAlignment="1" applyProtection="1"/>
    <xf numFmtId="0" fontId="0" fillId="0" borderId="0" xfId="0" applyBorder="1"/>
    <xf numFmtId="0" fontId="0" fillId="0" borderId="0" xfId="0" applyFont="1" applyBorder="1"/>
    <xf numFmtId="14" fontId="0" fillId="0" borderId="9" xfId="0" applyNumberFormat="1" applyBorder="1"/>
    <xf numFmtId="0" fontId="26" fillId="0" borderId="9" xfId="0" applyFont="1" applyBorder="1"/>
    <xf numFmtId="0" fontId="2" fillId="0" borderId="9" xfId="0" applyFont="1" applyBorder="1"/>
    <xf numFmtId="0" fontId="25" fillId="0" borderId="9" xfId="0" applyFont="1" applyBorder="1"/>
    <xf numFmtId="0" fontId="27" fillId="0" borderId="9" xfId="0" applyFont="1" applyBorder="1"/>
    <xf numFmtId="0" fontId="29" fillId="0" borderId="9" xfId="0" applyFont="1" applyBorder="1"/>
    <xf numFmtId="0" fontId="28" fillId="0" borderId="9" xfId="0" applyFont="1" applyBorder="1"/>
    <xf numFmtId="0" fontId="30" fillId="0" borderId="9" xfId="0" applyFont="1" applyBorder="1"/>
    <xf numFmtId="0" fontId="16" fillId="0" borderId="0" xfId="0" applyFont="1"/>
    <xf numFmtId="0" fontId="31" fillId="0" borderId="9" xfId="0" applyFont="1" applyBorder="1"/>
    <xf numFmtId="0" fontId="33" fillId="0" borderId="9" xfId="0" applyFont="1" applyBorder="1" applyProtection="1">
      <protection locked="0"/>
    </xf>
    <xf numFmtId="0" fontId="31" fillId="0" borderId="9" xfId="0" applyFont="1" applyBorder="1" applyAlignment="1" applyProtection="1">
      <alignment horizontal="center" vertical="center" wrapText="1"/>
      <protection locked="0"/>
    </xf>
    <xf numFmtId="0" fontId="31" fillId="0" borderId="9" xfId="0" applyFont="1" applyFill="1" applyBorder="1" applyAlignment="1" applyProtection="1">
      <alignment horizontal="center" vertical="center" wrapText="1"/>
      <protection locked="0"/>
    </xf>
    <xf numFmtId="0" fontId="35" fillId="0" borderId="9" xfId="0" applyFont="1" applyBorder="1" applyAlignment="1" applyProtection="1">
      <alignment horizontal="center" vertical="center" wrapText="1"/>
      <protection locked="0"/>
    </xf>
    <xf numFmtId="0" fontId="27" fillId="0" borderId="42" xfId="0" applyFont="1" applyBorder="1" applyProtection="1">
      <protection locked="0"/>
    </xf>
    <xf numFmtId="0" fontId="27" fillId="0" borderId="9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42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27" xfId="0" applyFont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 applyProtection="1">
      <alignment horizontal="center" vertical="center" wrapText="1"/>
      <protection locked="0"/>
    </xf>
    <xf numFmtId="0" fontId="35" fillId="0" borderId="27" xfId="0" applyFont="1" applyBorder="1" applyAlignment="1" applyProtection="1">
      <alignment horizontal="center" vertical="center" wrapText="1"/>
      <protection locked="0"/>
    </xf>
    <xf numFmtId="0" fontId="0" fillId="0" borderId="28" xfId="0" applyFont="1" applyBorder="1" applyProtection="1">
      <protection locked="0"/>
    </xf>
    <xf numFmtId="0" fontId="0" fillId="0" borderId="26" xfId="0" applyFont="1" applyBorder="1" applyProtection="1">
      <protection locked="0"/>
    </xf>
    <xf numFmtId="0" fontId="31" fillId="0" borderId="9" xfId="0" applyFont="1" applyFill="1" applyBorder="1" applyProtection="1">
      <protection locked="0"/>
    </xf>
    <xf numFmtId="0" fontId="31" fillId="0" borderId="42" xfId="0" applyFont="1" applyFill="1" applyBorder="1" applyProtection="1">
      <protection locked="0"/>
    </xf>
    <xf numFmtId="0" fontId="41" fillId="0" borderId="9" xfId="0" applyFont="1" applyBorder="1" applyAlignment="1">
      <alignment vertical="center" wrapText="1"/>
    </xf>
    <xf numFmtId="168" fontId="41" fillId="0" borderId="9" xfId="0" applyNumberFormat="1" applyFont="1" applyBorder="1" applyAlignment="1">
      <alignment horizontal="center" vertical="center"/>
    </xf>
    <xf numFmtId="0" fontId="41" fillId="0" borderId="9" xfId="0" applyFont="1" applyBorder="1"/>
    <xf numFmtId="0" fontId="0" fillId="0" borderId="9" xfId="0" applyFont="1" applyBorder="1"/>
    <xf numFmtId="0" fontId="41" fillId="0" borderId="9" xfId="0" applyFont="1" applyBorder="1" applyAlignment="1">
      <alignment horizontal="center" vertical="center" wrapText="1"/>
    </xf>
    <xf numFmtId="0" fontId="45" fillId="0" borderId="9" xfId="0" applyFont="1" applyBorder="1" applyAlignment="1">
      <alignment vertical="center" wrapText="1"/>
    </xf>
    <xf numFmtId="168" fontId="45" fillId="0" borderId="9" xfId="0" applyNumberFormat="1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 wrapText="1"/>
    </xf>
    <xf numFmtId="0" fontId="45" fillId="0" borderId="9" xfId="0" applyFont="1" applyBorder="1"/>
    <xf numFmtId="3" fontId="36" fillId="0" borderId="13" xfId="0" applyNumberFormat="1" applyFont="1" applyBorder="1" applyAlignment="1" applyProtection="1">
      <alignment horizontal="center" vertical="center"/>
      <protection locked="0"/>
    </xf>
    <xf numFmtId="3" fontId="36" fillId="0" borderId="14" xfId="0" applyNumberFormat="1" applyFont="1" applyBorder="1" applyAlignment="1" applyProtection="1">
      <alignment horizontal="center" vertical="center"/>
      <protection locked="0"/>
    </xf>
    <xf numFmtId="0" fontId="36" fillId="0" borderId="39" xfId="0" applyFont="1" applyBorder="1" applyProtection="1">
      <protection locked="0"/>
    </xf>
    <xf numFmtId="0" fontId="36" fillId="0" borderId="9" xfId="0" applyFont="1" applyBorder="1" applyAlignment="1" applyProtection="1">
      <alignment horizontal="center" vertical="center" wrapText="1"/>
      <protection locked="0"/>
    </xf>
    <xf numFmtId="0" fontId="36" fillId="0" borderId="9" xfId="0" applyFont="1" applyBorder="1" applyAlignment="1" applyProtection="1">
      <alignment vertical="center" wrapText="1"/>
      <protection locked="0"/>
    </xf>
    <xf numFmtId="0" fontId="36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46" xfId="0" applyFont="1" applyBorder="1" applyAlignment="1" applyProtection="1">
      <alignment horizontal="center" vertical="center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33" fillId="0" borderId="27" xfId="0" applyFont="1" applyBorder="1" applyAlignment="1" applyProtection="1">
      <alignment horizontal="center" vertical="center"/>
      <protection locked="0"/>
    </xf>
    <xf numFmtId="3" fontId="34" fillId="0" borderId="26" xfId="0" applyNumberFormat="1" applyFont="1" applyBorder="1" applyAlignment="1" applyProtection="1">
      <alignment horizontal="center" vertical="center"/>
      <protection locked="0"/>
    </xf>
    <xf numFmtId="0" fontId="34" fillId="0" borderId="26" xfId="0" applyFont="1" applyBorder="1" applyProtection="1">
      <protection locked="0"/>
    </xf>
    <xf numFmtId="0" fontId="34" fillId="0" borderId="28" xfId="0" applyFont="1" applyBorder="1" applyProtection="1">
      <protection locked="0"/>
    </xf>
    <xf numFmtId="0" fontId="0" fillId="0" borderId="0" xfId="0"/>
    <xf numFmtId="0" fontId="36" fillId="0" borderId="39" xfId="0" applyFont="1" applyBorder="1" applyAlignment="1" applyProtection="1">
      <alignment horizontal="center" vertical="center"/>
      <protection locked="0"/>
    </xf>
    <xf numFmtId="0" fontId="36" fillId="0" borderId="13" xfId="0" applyFont="1" applyBorder="1" applyAlignment="1" applyProtection="1">
      <alignment horizontal="center" vertical="center"/>
      <protection locked="0"/>
    </xf>
    <xf numFmtId="0" fontId="36" fillId="0" borderId="14" xfId="0" applyFont="1" applyBorder="1" applyAlignment="1" applyProtection="1">
      <alignment horizontal="center" vertical="center"/>
      <protection locked="0"/>
    </xf>
    <xf numFmtId="0" fontId="36" fillId="0" borderId="13" xfId="0" applyFont="1" applyBorder="1" applyProtection="1">
      <protection locked="0"/>
    </xf>
    <xf numFmtId="0" fontId="36" fillId="0" borderId="9" xfId="0" applyFont="1" applyBorder="1" applyProtection="1">
      <protection locked="0"/>
    </xf>
    <xf numFmtId="0" fontId="36" fillId="0" borderId="14" xfId="0" applyFont="1" applyBorder="1" applyProtection="1">
      <protection locked="0"/>
    </xf>
    <xf numFmtId="0" fontId="36" fillId="0" borderId="9" xfId="0" applyFont="1" applyFill="1" applyBorder="1" applyAlignment="1" applyProtection="1">
      <alignment vertical="center" wrapText="1"/>
      <protection locked="0"/>
    </xf>
    <xf numFmtId="0" fontId="35" fillId="0" borderId="39" xfId="0" applyFont="1" applyFill="1" applyBorder="1" applyAlignment="1" applyProtection="1">
      <alignment horizontal="center" vertical="center"/>
      <protection locked="0"/>
    </xf>
    <xf numFmtId="3" fontId="35" fillId="0" borderId="13" xfId="0" applyNumberFormat="1" applyFont="1" applyFill="1" applyBorder="1" applyAlignment="1" applyProtection="1">
      <alignment horizontal="center" vertical="center"/>
      <protection locked="0"/>
    </xf>
    <xf numFmtId="0" fontId="35" fillId="0" borderId="13" xfId="0" applyFont="1" applyFill="1" applyBorder="1" applyAlignment="1" applyProtection="1">
      <alignment horizontal="center" vertical="center"/>
      <protection locked="0"/>
    </xf>
    <xf numFmtId="0" fontId="35" fillId="0" borderId="14" xfId="0" applyFont="1" applyFill="1" applyBorder="1" applyAlignment="1" applyProtection="1">
      <alignment horizontal="center" vertical="center"/>
      <protection locked="0"/>
    </xf>
    <xf numFmtId="0" fontId="35" fillId="0" borderId="13" xfId="0" applyFont="1" applyFill="1" applyBorder="1" applyProtection="1">
      <protection locked="0"/>
    </xf>
    <xf numFmtId="0" fontId="35" fillId="0" borderId="14" xfId="0" applyFont="1" applyFill="1" applyBorder="1" applyProtection="1">
      <protection locked="0"/>
    </xf>
    <xf numFmtId="0" fontId="35" fillId="0" borderId="39" xfId="0" applyFont="1" applyFill="1" applyBorder="1" applyProtection="1">
      <protection locked="0"/>
    </xf>
    <xf numFmtId="0" fontId="35" fillId="0" borderId="9" xfId="0" applyFont="1" applyFill="1" applyBorder="1" applyAlignment="1" applyProtection="1">
      <alignment horizontal="center" vertical="center"/>
      <protection locked="0"/>
    </xf>
    <xf numFmtId="0" fontId="35" fillId="0" borderId="9" xfId="0" applyFont="1" applyFill="1" applyBorder="1" applyAlignment="1" applyProtection="1">
      <alignment horizontal="center" vertical="center" wrapText="1"/>
      <protection locked="0"/>
    </xf>
    <xf numFmtId="0" fontId="35" fillId="0" borderId="9" xfId="0" applyFont="1" applyFill="1" applyBorder="1" applyProtection="1">
      <protection locked="0"/>
    </xf>
    <xf numFmtId="0" fontId="49" fillId="0" borderId="0" xfId="0" applyFont="1"/>
    <xf numFmtId="0" fontId="48" fillId="0" borderId="9" xfId="0" applyFont="1" applyBorder="1" applyAlignment="1" applyProtection="1">
      <alignment horizontal="center" vertical="center"/>
      <protection locked="0"/>
    </xf>
    <xf numFmtId="0" fontId="48" fillId="0" borderId="9" xfId="0" applyFont="1" applyBorder="1" applyAlignment="1" applyProtection="1">
      <alignment horizontal="center" vertical="center" wrapText="1"/>
      <protection locked="0"/>
    </xf>
    <xf numFmtId="0" fontId="48" fillId="0" borderId="9" xfId="0" applyFont="1" applyBorder="1" applyAlignment="1" applyProtection="1">
      <alignment vertical="center" wrapText="1"/>
      <protection locked="0"/>
    </xf>
    <xf numFmtId="0" fontId="35" fillId="0" borderId="9" xfId="0" applyFont="1" applyFill="1" applyBorder="1" applyAlignment="1" applyProtection="1">
      <alignment vertical="center" wrapText="1"/>
      <protection locked="0"/>
    </xf>
    <xf numFmtId="0" fontId="35" fillId="0" borderId="25" xfId="0" applyFont="1" applyBorder="1" applyAlignment="1" applyProtection="1">
      <alignment horizontal="center" vertical="center"/>
      <protection locked="0"/>
    </xf>
    <xf numFmtId="0" fontId="35" fillId="0" borderId="26" xfId="0" applyFont="1" applyBorder="1" applyAlignment="1" applyProtection="1">
      <alignment horizontal="center" vertical="center"/>
      <protection locked="0"/>
    </xf>
    <xf numFmtId="0" fontId="35" fillId="0" borderId="28" xfId="0" applyFont="1" applyBorder="1" applyAlignment="1" applyProtection="1">
      <alignment horizontal="center" vertical="center"/>
      <protection locked="0"/>
    </xf>
    <xf numFmtId="0" fontId="35" fillId="0" borderId="42" xfId="0" applyFont="1" applyFill="1" applyBorder="1" applyProtection="1">
      <protection locked="0"/>
    </xf>
    <xf numFmtId="3" fontId="3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9" xfId="0" applyFont="1" applyBorder="1" applyAlignment="1" applyProtection="1">
      <alignment horizontal="center" vertical="center"/>
      <protection locked="0"/>
    </xf>
    <xf numFmtId="0" fontId="49" fillId="0" borderId="9" xfId="0" applyFont="1" applyBorder="1" applyAlignment="1" applyProtection="1">
      <alignment horizontal="center" vertical="center" wrapText="1"/>
      <protection locked="0"/>
    </xf>
    <xf numFmtId="0" fontId="49" fillId="0" borderId="9" xfId="0" applyFont="1" applyFill="1" applyBorder="1" applyAlignment="1" applyProtection="1">
      <alignment horizontal="center" vertical="center" wrapText="1"/>
      <protection locked="0"/>
    </xf>
    <xf numFmtId="0" fontId="49" fillId="0" borderId="27" xfId="0" applyFont="1" applyBorder="1" applyAlignment="1" applyProtection="1">
      <alignment horizontal="center" vertical="center"/>
      <protection locked="0"/>
    </xf>
    <xf numFmtId="0" fontId="49" fillId="0" borderId="27" xfId="0" applyFont="1" applyBorder="1" applyAlignment="1" applyProtection="1">
      <alignment horizontal="center" vertical="center" wrapText="1"/>
      <protection locked="0"/>
    </xf>
    <xf numFmtId="0" fontId="35" fillId="0" borderId="9" xfId="0" applyFont="1" applyFill="1" applyBorder="1" applyAlignment="1" applyProtection="1">
      <alignment vertical="center"/>
      <protection locked="0"/>
    </xf>
    <xf numFmtId="0" fontId="48" fillId="0" borderId="39" xfId="0" applyFont="1" applyBorder="1" applyAlignment="1" applyProtection="1">
      <alignment horizontal="center" vertical="center"/>
      <protection locked="0"/>
    </xf>
    <xf numFmtId="3" fontId="48" fillId="0" borderId="13" xfId="0" applyNumberFormat="1" applyFont="1" applyBorder="1" applyAlignment="1" applyProtection="1">
      <alignment horizontal="center" vertical="center"/>
      <protection locked="0"/>
    </xf>
    <xf numFmtId="0" fontId="48" fillId="0" borderId="13" xfId="0" applyFont="1" applyBorder="1" applyAlignment="1" applyProtection="1">
      <alignment horizontal="center" vertical="center"/>
      <protection locked="0"/>
    </xf>
    <xf numFmtId="0" fontId="48" fillId="0" borderId="14" xfId="0" applyFont="1" applyBorder="1" applyAlignment="1" applyProtection="1">
      <alignment horizontal="center" vertical="center"/>
      <protection locked="0"/>
    </xf>
    <xf numFmtId="0" fontId="48" fillId="0" borderId="13" xfId="0" applyFont="1" applyBorder="1" applyProtection="1">
      <protection locked="0"/>
    </xf>
    <xf numFmtId="0" fontId="48" fillId="0" borderId="14" xfId="0" applyFont="1" applyBorder="1" applyProtection="1">
      <protection locked="0"/>
    </xf>
    <xf numFmtId="3" fontId="48" fillId="0" borderId="14" xfId="0" applyNumberFormat="1" applyFont="1" applyBorder="1" applyAlignment="1" applyProtection="1">
      <alignment horizontal="center" vertical="center"/>
      <protection locked="0"/>
    </xf>
    <xf numFmtId="0" fontId="48" fillId="0" borderId="25" xfId="0" applyFont="1" applyBorder="1" applyAlignment="1" applyProtection="1">
      <alignment horizontal="center" vertical="center"/>
      <protection locked="0"/>
    </xf>
    <xf numFmtId="0" fontId="48" fillId="0" borderId="28" xfId="0" applyFont="1" applyBorder="1" applyAlignment="1" applyProtection="1">
      <alignment horizontal="center" vertical="center"/>
      <protection locked="0"/>
    </xf>
    <xf numFmtId="0" fontId="48" fillId="0" borderId="26" xfId="0" applyFont="1" applyBorder="1" applyProtection="1">
      <protection locked="0"/>
    </xf>
    <xf numFmtId="0" fontId="48" fillId="0" borderId="28" xfId="0" applyFont="1" applyBorder="1" applyProtection="1">
      <protection locked="0"/>
    </xf>
    <xf numFmtId="0" fontId="49" fillId="0" borderId="9" xfId="0" applyFont="1" applyFill="1" applyBorder="1" applyAlignment="1" applyProtection="1">
      <alignment vertical="center" wrapText="1"/>
      <protection locked="0"/>
    </xf>
    <xf numFmtId="0" fontId="49" fillId="0" borderId="42" xfId="0" applyFont="1" applyFill="1" applyBorder="1" applyProtection="1">
      <protection locked="0"/>
    </xf>
    <xf numFmtId="0" fontId="36" fillId="0" borderId="9" xfId="0" applyFont="1" applyFill="1" applyBorder="1" applyProtection="1">
      <protection locked="0"/>
    </xf>
    <xf numFmtId="0" fontId="33" fillId="0" borderId="26" xfId="0" applyFont="1" applyBorder="1" applyAlignment="1" applyProtection="1">
      <alignment horizontal="center" vertical="center"/>
      <protection locked="0"/>
    </xf>
    <xf numFmtId="0" fontId="33" fillId="0" borderId="28" xfId="0" applyFont="1" applyBorder="1" applyProtection="1">
      <protection locked="0"/>
    </xf>
    <xf numFmtId="0" fontId="34" fillId="0" borderId="45" xfId="0" applyFont="1" applyBorder="1" applyProtection="1">
      <protection locked="0"/>
    </xf>
    <xf numFmtId="0" fontId="33" fillId="0" borderId="24" xfId="0" applyFont="1" applyBorder="1" applyProtection="1">
      <protection locked="0"/>
    </xf>
    <xf numFmtId="0" fontId="33" fillId="0" borderId="14" xfId="0" applyFont="1" applyBorder="1" applyProtection="1">
      <protection locked="0"/>
    </xf>
    <xf numFmtId="0" fontId="33" fillId="0" borderId="25" xfId="0" applyFont="1" applyBorder="1" applyAlignment="1" applyProtection="1">
      <alignment horizontal="center" vertical="center"/>
      <protection locked="0"/>
    </xf>
    <xf numFmtId="0" fontId="33" fillId="0" borderId="26" xfId="0" applyFont="1" applyBorder="1" applyProtection="1">
      <protection locked="0"/>
    </xf>
    <xf numFmtId="0" fontId="34" fillId="0" borderId="44" xfId="0" applyFont="1" applyBorder="1" applyProtection="1">
      <protection locked="0"/>
    </xf>
    <xf numFmtId="0" fontId="33" fillId="0" borderId="40" xfId="0" applyFont="1" applyBorder="1" applyProtection="1">
      <protection locked="0"/>
    </xf>
    <xf numFmtId="0" fontId="33" fillId="0" borderId="13" xfId="0" applyFont="1" applyBorder="1" applyProtection="1"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>
      <alignment horizontal="center" vertical="center"/>
    </xf>
    <xf numFmtId="0" fontId="0" fillId="0" borderId="39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35" fillId="0" borderId="25" xfId="0" applyFont="1" applyFill="1" applyBorder="1" applyAlignment="1" applyProtection="1">
      <alignment horizontal="center" vertical="center"/>
      <protection locked="0"/>
    </xf>
    <xf numFmtId="0" fontId="27" fillId="0" borderId="39" xfId="0" applyFont="1" applyBorder="1" applyAlignment="1" applyProtection="1">
      <alignment horizontal="center" vertical="center"/>
      <protection locked="0"/>
    </xf>
    <xf numFmtId="0" fontId="49" fillId="0" borderId="25" xfId="0" applyFont="1" applyBorder="1" applyAlignment="1" applyProtection="1">
      <alignment horizontal="center" vertical="center"/>
      <protection locked="0"/>
    </xf>
    <xf numFmtId="0" fontId="49" fillId="0" borderId="39" xfId="0" applyFont="1" applyFill="1" applyBorder="1" applyAlignment="1" applyProtection="1">
      <alignment horizontal="center" vertical="center"/>
      <protection locked="0"/>
    </xf>
    <xf numFmtId="0" fontId="36" fillId="0" borderId="39" xfId="0" applyFont="1" applyFill="1" applyBorder="1" applyAlignment="1" applyProtection="1">
      <alignment horizontal="center" vertical="center"/>
      <protection locked="0"/>
    </xf>
    <xf numFmtId="0" fontId="45" fillId="0" borderId="39" xfId="0" applyFont="1" applyBorder="1" applyAlignment="1">
      <alignment horizontal="center" vertical="center"/>
    </xf>
    <xf numFmtId="0" fontId="31" fillId="0" borderId="39" xfId="0" applyFont="1" applyBorder="1" applyAlignment="1" applyProtection="1">
      <alignment horizontal="center" vertical="center" wrapText="1"/>
      <protection locked="0"/>
    </xf>
    <xf numFmtId="0" fontId="31" fillId="0" borderId="39" xfId="0" applyFont="1" applyFill="1" applyBorder="1" applyAlignment="1" applyProtection="1">
      <alignment horizontal="center" vertical="center"/>
      <protection locked="0"/>
    </xf>
    <xf numFmtId="0" fontId="31" fillId="0" borderId="39" xfId="0" applyFont="1" applyFill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horizontal="center" vertical="center"/>
      <protection locked="0"/>
    </xf>
    <xf numFmtId="0" fontId="0" fillId="0" borderId="45" xfId="0" applyFont="1" applyBorder="1" applyAlignment="1" applyProtection="1">
      <alignment horizontal="center" vertical="center" wrapText="1"/>
      <protection locked="0"/>
    </xf>
    <xf numFmtId="0" fontId="41" fillId="0" borderId="13" xfId="0" applyFont="1" applyBorder="1" applyAlignment="1">
      <alignment vertical="center" wrapText="1"/>
    </xf>
    <xf numFmtId="0" fontId="41" fillId="0" borderId="14" xfId="0" applyFont="1" applyBorder="1" applyAlignment="1">
      <alignment horizontal="center" vertical="center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wrapText="1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35" fillId="0" borderId="13" xfId="0" applyFont="1" applyFill="1" applyBorder="1" applyAlignment="1" applyProtection="1">
      <alignment wrapText="1"/>
      <protection locked="0"/>
    </xf>
    <xf numFmtId="0" fontId="35" fillId="0" borderId="14" xfId="0" applyFont="1" applyFill="1" applyBorder="1" applyAlignment="1" applyProtection="1">
      <alignment vertical="center" wrapText="1"/>
      <protection locked="0"/>
    </xf>
    <xf numFmtId="0" fontId="35" fillId="0" borderId="14" xfId="0" applyFont="1" applyFill="1" applyBorder="1" applyAlignment="1" applyProtection="1">
      <alignment horizontal="center" vertical="center" wrapText="1"/>
      <protection locked="0"/>
    </xf>
    <xf numFmtId="0" fontId="35" fillId="0" borderId="14" xfId="0" applyFont="1" applyFill="1" applyBorder="1" applyAlignment="1" applyProtection="1">
      <alignment vertical="center"/>
      <protection locked="0"/>
    </xf>
    <xf numFmtId="0" fontId="27" fillId="0" borderId="13" xfId="0" applyFont="1" applyBorder="1" applyAlignment="1" applyProtection="1">
      <alignment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49" fillId="0" borderId="28" xfId="0" applyFont="1" applyBorder="1" applyAlignment="1" applyProtection="1">
      <alignment horizontal="center" vertical="center" wrapText="1"/>
      <protection locked="0"/>
    </xf>
    <xf numFmtId="0" fontId="49" fillId="0" borderId="13" xfId="0" applyFont="1" applyFill="1" applyBorder="1" applyAlignment="1" applyProtection="1">
      <alignment wrapText="1"/>
      <protection locked="0"/>
    </xf>
    <xf numFmtId="0" fontId="36" fillId="0" borderId="13" xfId="0" applyFont="1" applyFill="1" applyBorder="1" applyAlignment="1" applyProtection="1">
      <alignment wrapText="1"/>
      <protection locked="0"/>
    </xf>
    <xf numFmtId="0" fontId="36" fillId="0" borderId="14" xfId="0" applyFont="1" applyFill="1" applyBorder="1" applyAlignment="1" applyProtection="1">
      <alignment vertical="center" wrapText="1"/>
      <protection locked="0"/>
    </xf>
    <xf numFmtId="0" fontId="45" fillId="0" borderId="13" xfId="0" applyFont="1" applyBorder="1" applyAlignment="1">
      <alignment vertical="center" wrapText="1"/>
    </xf>
    <xf numFmtId="0" fontId="45" fillId="0" borderId="14" xfId="0" applyFont="1" applyBorder="1" applyAlignment="1">
      <alignment horizontal="center" vertical="center"/>
    </xf>
    <xf numFmtId="0" fontId="31" fillId="0" borderId="13" xfId="0" applyFont="1" applyBorder="1" applyAlignment="1" applyProtection="1">
      <alignment horizontal="left" vertical="center" wrapText="1"/>
      <protection locked="0"/>
    </xf>
    <xf numFmtId="0" fontId="31" fillId="0" borderId="14" xfId="0" applyFont="1" applyBorder="1" applyAlignment="1" applyProtection="1">
      <alignment horizontal="center" vertical="center" wrapText="1"/>
      <protection locked="0"/>
    </xf>
    <xf numFmtId="0" fontId="31" fillId="0" borderId="13" xfId="0" applyFont="1" applyFill="1" applyBorder="1" applyAlignment="1" applyProtection="1">
      <alignment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 applyProtection="1">
      <alignment horizontal="center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0" fillId="0" borderId="29" xfId="0" applyFont="1" applyBorder="1" applyAlignment="1" applyProtection="1">
      <alignment horizontal="center" vertical="center" wrapText="1"/>
      <protection locked="0"/>
    </xf>
    <xf numFmtId="0" fontId="35" fillId="0" borderId="25" xfId="0" applyFont="1" applyBorder="1" applyAlignment="1" applyProtection="1">
      <alignment horizontal="center" vertical="center" wrapText="1"/>
      <protection locked="0"/>
    </xf>
    <xf numFmtId="0" fontId="0" fillId="0" borderId="29" xfId="0" applyFont="1" applyFill="1" applyBorder="1" applyAlignment="1" applyProtection="1">
      <alignment horizontal="center" vertical="center"/>
      <protection locked="0"/>
    </xf>
    <xf numFmtId="0" fontId="44" fillId="0" borderId="39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 applyProtection="1">
      <alignment horizontal="center" vertical="center" wrapText="1"/>
      <protection locked="0"/>
    </xf>
    <xf numFmtId="0" fontId="0" fillId="0" borderId="39" xfId="0" applyFont="1" applyFill="1" applyBorder="1" applyAlignment="1" applyProtection="1">
      <alignment horizontal="center" vertical="center" wrapText="1"/>
      <protection locked="0"/>
    </xf>
    <xf numFmtId="0" fontId="0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50" xfId="0" applyFont="1" applyFill="1" applyBorder="1" applyAlignment="1" applyProtection="1">
      <alignment horizontal="center" vertical="center" wrapText="1"/>
      <protection locked="0"/>
    </xf>
    <xf numFmtId="0" fontId="35" fillId="0" borderId="39" xfId="0" applyFont="1" applyFill="1" applyBorder="1" applyAlignment="1" applyProtection="1">
      <alignment horizontal="center" vertical="center" wrapText="1"/>
      <protection locked="0"/>
    </xf>
    <xf numFmtId="0" fontId="27" fillId="0" borderId="39" xfId="0" applyFont="1" applyFill="1" applyBorder="1" applyAlignment="1" applyProtection="1">
      <alignment horizontal="center" vertical="center" wrapText="1"/>
      <protection locked="0"/>
    </xf>
    <xf numFmtId="0" fontId="49" fillId="0" borderId="25" xfId="0" applyFont="1" applyFill="1" applyBorder="1" applyAlignment="1" applyProtection="1">
      <alignment horizontal="center" vertical="center" wrapText="1"/>
      <protection locked="0"/>
    </xf>
    <xf numFmtId="0" fontId="49" fillId="0" borderId="39" xfId="0" applyFont="1" applyFill="1" applyBorder="1" applyAlignment="1" applyProtection="1">
      <alignment horizontal="center" vertical="center" wrapText="1"/>
      <protection locked="0"/>
    </xf>
    <xf numFmtId="0" fontId="36" fillId="0" borderId="39" xfId="0" applyFont="1" applyFill="1" applyBorder="1" applyAlignment="1" applyProtection="1">
      <alignment horizontal="center" vertical="center" wrapText="1"/>
      <protection locked="0"/>
    </xf>
    <xf numFmtId="3" fontId="0" fillId="0" borderId="44" xfId="0" applyNumberFormat="1" applyFont="1" applyBorder="1" applyAlignment="1" applyProtection="1">
      <alignment horizontal="center" vertical="center"/>
      <protection locked="0"/>
    </xf>
    <xf numFmtId="3" fontId="0" fillId="0" borderId="45" xfId="0" applyNumberFormat="1" applyFont="1" applyBorder="1" applyAlignment="1" applyProtection="1">
      <alignment horizontal="center" vertical="center"/>
      <protection locked="0"/>
    </xf>
    <xf numFmtId="3" fontId="31" fillId="0" borderId="13" xfId="0" applyNumberFormat="1" applyFont="1" applyBorder="1" applyAlignment="1" applyProtection="1">
      <alignment horizontal="center" vertical="center"/>
      <protection locked="0"/>
    </xf>
    <xf numFmtId="3" fontId="45" fillId="0" borderId="13" xfId="0" applyNumberFormat="1" applyFont="1" applyBorder="1" applyAlignment="1">
      <alignment horizontal="center" vertical="center"/>
    </xf>
    <xf numFmtId="3" fontId="41" fillId="0" borderId="14" xfId="0" applyNumberFormat="1" applyFont="1" applyBorder="1" applyAlignment="1">
      <alignment horizontal="center" vertical="center"/>
    </xf>
    <xf numFmtId="166" fontId="0" fillId="0" borderId="13" xfId="0" applyNumberFormat="1" applyFont="1" applyBorder="1" applyAlignment="1" applyProtection="1">
      <alignment horizontal="center" vertical="center"/>
      <protection locked="0"/>
    </xf>
    <xf numFmtId="166" fontId="0" fillId="0" borderId="14" xfId="0" applyNumberFormat="1" applyFont="1" applyBorder="1" applyAlignment="1" applyProtection="1">
      <alignment horizontal="center" vertical="center"/>
      <protection locked="0"/>
    </xf>
    <xf numFmtId="3" fontId="31" fillId="0" borderId="40" xfId="0" applyNumberFormat="1" applyFont="1" applyBorder="1" applyAlignment="1" applyProtection="1">
      <alignment horizontal="center" vertical="center"/>
      <protection locked="0"/>
    </xf>
    <xf numFmtId="3" fontId="31" fillId="0" borderId="24" xfId="0" applyNumberFormat="1" applyFont="1" applyBorder="1" applyAlignment="1" applyProtection="1">
      <alignment horizontal="center" vertical="center"/>
      <protection locked="0"/>
    </xf>
    <xf numFmtId="3" fontId="35" fillId="0" borderId="28" xfId="0" applyNumberFormat="1" applyFont="1" applyBorder="1" applyAlignment="1" applyProtection="1">
      <alignment horizontal="center" vertical="center"/>
      <protection locked="0"/>
    </xf>
    <xf numFmtId="3" fontId="35" fillId="0" borderId="14" xfId="0" applyNumberFormat="1" applyFont="1" applyFill="1" applyBorder="1" applyAlignment="1" applyProtection="1">
      <alignment horizontal="center" vertical="center"/>
      <protection locked="0"/>
    </xf>
    <xf numFmtId="3" fontId="33" fillId="0" borderId="28" xfId="0" applyNumberFormat="1" applyFont="1" applyBorder="1" applyAlignment="1" applyProtection="1">
      <alignment horizontal="center" vertical="center"/>
      <protection locked="0"/>
    </xf>
    <xf numFmtId="3" fontId="31" fillId="0" borderId="13" xfId="0" applyNumberFormat="1" applyFont="1" applyFill="1" applyBorder="1" applyAlignment="1" applyProtection="1">
      <alignment horizontal="center" vertical="center"/>
      <protection locked="0"/>
    </xf>
    <xf numFmtId="3" fontId="31" fillId="0" borderId="14" xfId="0" applyNumberFormat="1" applyFont="1" applyFill="1" applyBorder="1" applyAlignment="1" applyProtection="1">
      <alignment horizontal="center" vertical="center"/>
      <protection locked="0"/>
    </xf>
    <xf numFmtId="3" fontId="49" fillId="0" borderId="26" xfId="0" applyNumberFormat="1" applyFont="1" applyBorder="1" applyAlignment="1" applyProtection="1">
      <alignment horizontal="center" vertical="center"/>
      <protection locked="0"/>
    </xf>
    <xf numFmtId="3" fontId="49" fillId="0" borderId="28" xfId="0" applyNumberFormat="1" applyFont="1" applyBorder="1" applyAlignment="1" applyProtection="1">
      <alignment horizontal="center" vertical="center"/>
      <protection locked="0"/>
    </xf>
    <xf numFmtId="3" fontId="49" fillId="0" borderId="13" xfId="0" applyNumberFormat="1" applyFont="1" applyFill="1" applyBorder="1" applyAlignment="1" applyProtection="1">
      <alignment horizontal="center" vertical="center"/>
      <protection locked="0"/>
    </xf>
    <xf numFmtId="3" fontId="49" fillId="0" borderId="14" xfId="0" applyNumberFormat="1" applyFont="1" applyFill="1" applyBorder="1" applyAlignment="1" applyProtection="1">
      <alignment horizontal="center" vertical="center"/>
      <protection locked="0"/>
    </xf>
    <xf numFmtId="3" fontId="37" fillId="0" borderId="13" xfId="0" applyNumberFormat="1" applyFont="1" applyFill="1" applyBorder="1" applyAlignment="1" applyProtection="1">
      <alignment horizontal="center" vertical="center"/>
      <protection locked="0"/>
    </xf>
    <xf numFmtId="3" fontId="37" fillId="0" borderId="14" xfId="0" applyNumberFormat="1" applyFont="1" applyFill="1" applyBorder="1" applyAlignment="1" applyProtection="1">
      <alignment horizontal="center" vertical="center"/>
      <protection locked="0"/>
    </xf>
    <xf numFmtId="3" fontId="36" fillId="0" borderId="13" xfId="0" applyNumberFormat="1" applyFont="1" applyFill="1" applyBorder="1" applyAlignment="1" applyProtection="1">
      <alignment horizontal="center" vertical="center"/>
      <protection locked="0"/>
    </xf>
    <xf numFmtId="3" fontId="36" fillId="0" borderId="14" xfId="0" applyNumberFormat="1" applyFont="1" applyFill="1" applyBorder="1" applyAlignment="1" applyProtection="1">
      <alignment horizontal="center" vertical="center"/>
      <protection locked="0"/>
    </xf>
    <xf numFmtId="3" fontId="45" fillId="0" borderId="14" xfId="0" applyNumberFormat="1" applyFont="1" applyBorder="1" applyAlignment="1">
      <alignment horizontal="center" vertical="center"/>
    </xf>
    <xf numFmtId="166" fontId="31" fillId="0" borderId="13" xfId="0" applyNumberFormat="1" applyFont="1" applyBorder="1" applyAlignment="1" applyProtection="1">
      <alignment horizontal="center" vertical="center" wrapText="1"/>
      <protection locked="0"/>
    </xf>
    <xf numFmtId="166" fontId="3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31" fillId="0" borderId="13" xfId="0" applyFont="1" applyBorder="1" applyAlignment="1" applyProtection="1">
      <alignment horizontal="center" vertical="center"/>
      <protection locked="0"/>
    </xf>
    <xf numFmtId="0" fontId="31" fillId="0" borderId="14" xfId="0" applyFont="1" applyBorder="1" applyAlignment="1" applyProtection="1">
      <alignment horizontal="center" vertical="center"/>
      <protection locked="0"/>
    </xf>
    <xf numFmtId="0" fontId="43" fillId="0" borderId="13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49" fillId="0" borderId="26" xfId="0" applyFont="1" applyBorder="1" applyAlignment="1" applyProtection="1">
      <alignment horizontal="center" vertical="center" wrapText="1"/>
      <protection locked="0"/>
    </xf>
    <xf numFmtId="0" fontId="49" fillId="0" borderId="13" xfId="0" applyFont="1" applyFill="1" applyBorder="1" applyAlignment="1" applyProtection="1">
      <alignment horizontal="center" vertical="center"/>
      <protection locked="0"/>
    </xf>
    <xf numFmtId="0" fontId="49" fillId="0" borderId="14" xfId="0" applyFont="1" applyFill="1" applyBorder="1" applyAlignment="1" applyProtection="1">
      <alignment horizontal="center" vertical="center"/>
      <protection locked="0"/>
    </xf>
    <xf numFmtId="0" fontId="37" fillId="0" borderId="13" xfId="0" applyFont="1" applyFill="1" applyBorder="1" applyAlignment="1" applyProtection="1">
      <alignment horizontal="center" vertical="center" wrapText="1"/>
      <protection locked="0"/>
    </xf>
    <xf numFmtId="0" fontId="37" fillId="0" borderId="14" xfId="0" applyFont="1" applyFill="1" applyBorder="1" applyAlignment="1" applyProtection="1">
      <alignment horizontal="center" vertical="center" wrapText="1"/>
      <protection locked="0"/>
    </xf>
    <xf numFmtId="0" fontId="36" fillId="0" borderId="13" xfId="0" applyFont="1" applyFill="1" applyBorder="1" applyAlignment="1" applyProtection="1">
      <alignment horizontal="center" vertical="center"/>
      <protection locked="0"/>
    </xf>
    <xf numFmtId="0" fontId="36" fillId="0" borderId="14" xfId="0" applyFont="1" applyFill="1" applyBorder="1" applyAlignment="1" applyProtection="1">
      <alignment horizontal="center" vertical="center"/>
      <protection locked="0"/>
    </xf>
    <xf numFmtId="0" fontId="45" fillId="0" borderId="13" xfId="0" applyFont="1" applyBorder="1" applyAlignment="1">
      <alignment horizontal="center" vertical="center"/>
    </xf>
    <xf numFmtId="0" fontId="31" fillId="0" borderId="13" xfId="0" applyFont="1" applyBorder="1" applyAlignment="1" applyProtection="1">
      <alignment horizontal="center" vertical="center" wrapText="1"/>
      <protection locked="0"/>
    </xf>
    <xf numFmtId="17" fontId="3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13" xfId="0" applyFont="1" applyBorder="1"/>
    <xf numFmtId="0" fontId="41" fillId="0" borderId="14" xfId="0" applyFont="1" applyBorder="1"/>
    <xf numFmtId="0" fontId="0" fillId="0" borderId="52" xfId="0" applyFont="1" applyBorder="1" applyProtection="1">
      <protection locked="0"/>
    </xf>
    <xf numFmtId="0" fontId="0" fillId="0" borderId="51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35" fillId="0" borderId="52" xfId="0" applyFont="1" applyFill="1" applyBorder="1" applyProtection="1">
      <protection locked="0"/>
    </xf>
    <xf numFmtId="0" fontId="35" fillId="0" borderId="51" xfId="0" applyFont="1" applyFill="1" applyBorder="1" applyProtection="1">
      <protection locked="0"/>
    </xf>
    <xf numFmtId="0" fontId="27" fillId="0" borderId="13" xfId="0" applyFont="1" applyBorder="1" applyProtection="1">
      <protection locked="0"/>
    </xf>
    <xf numFmtId="0" fontId="27" fillId="0" borderId="51" xfId="0" applyFont="1" applyBorder="1" applyProtection="1">
      <protection locked="0"/>
    </xf>
    <xf numFmtId="0" fontId="49" fillId="0" borderId="13" xfId="0" applyFont="1" applyFill="1" applyBorder="1" applyProtection="1">
      <protection locked="0"/>
    </xf>
    <xf numFmtId="0" fontId="49" fillId="0" borderId="14" xfId="0" applyFont="1" applyFill="1" applyBorder="1" applyProtection="1">
      <protection locked="0"/>
    </xf>
    <xf numFmtId="0" fontId="36" fillId="0" borderId="13" xfId="0" applyFont="1" applyFill="1" applyBorder="1" applyProtection="1">
      <protection locked="0"/>
    </xf>
    <xf numFmtId="0" fontId="36" fillId="0" borderId="14" xfId="0" applyFont="1" applyFill="1" applyBorder="1" applyProtection="1">
      <protection locked="0"/>
    </xf>
    <xf numFmtId="0" fontId="45" fillId="0" borderId="13" xfId="0" applyFont="1" applyBorder="1"/>
    <xf numFmtId="0" fontId="45" fillId="0" borderId="14" xfId="0" applyFont="1" applyBorder="1"/>
    <xf numFmtId="0" fontId="31" fillId="0" borderId="13" xfId="0" applyFont="1" applyFill="1" applyBorder="1" applyProtection="1">
      <protection locked="0"/>
    </xf>
    <xf numFmtId="0" fontId="31" fillId="0" borderId="14" xfId="0" applyFont="1" applyFill="1" applyBorder="1" applyProtection="1">
      <protection locked="0"/>
    </xf>
    <xf numFmtId="0" fontId="31" fillId="0" borderId="52" xfId="0" applyFont="1" applyFill="1" applyBorder="1" applyProtection="1">
      <protection locked="0"/>
    </xf>
    <xf numFmtId="0" fontId="31" fillId="0" borderId="51" xfId="0" applyFont="1" applyFill="1" applyBorder="1" applyProtection="1">
      <protection locked="0"/>
    </xf>
    <xf numFmtId="0" fontId="41" fillId="0" borderId="39" xfId="0" applyFont="1" applyBorder="1"/>
    <xf numFmtId="0" fontId="0" fillId="0" borderId="49" xfId="0" applyFont="1" applyBorder="1" applyProtection="1">
      <protection locked="0"/>
    </xf>
    <xf numFmtId="0" fontId="0" fillId="0" borderId="39" xfId="0" applyFont="1" applyBorder="1" applyProtection="1">
      <protection locked="0"/>
    </xf>
    <xf numFmtId="0" fontId="33" fillId="0" borderId="39" xfId="0" applyFont="1" applyBorder="1" applyProtection="1">
      <protection locked="0"/>
    </xf>
    <xf numFmtId="0" fontId="27" fillId="0" borderId="39" xfId="0" applyFont="1" applyBorder="1" applyProtection="1">
      <protection locked="0"/>
    </xf>
    <xf numFmtId="0" fontId="49" fillId="0" borderId="49" xfId="0" applyFont="1" applyFill="1" applyBorder="1" applyProtection="1">
      <protection locked="0"/>
    </xf>
    <xf numFmtId="0" fontId="36" fillId="0" borderId="39" xfId="0" applyFont="1" applyFill="1" applyBorder="1" applyProtection="1">
      <protection locked="0"/>
    </xf>
    <xf numFmtId="0" fontId="31" fillId="0" borderId="39" xfId="0" applyFont="1" applyFill="1" applyBorder="1" applyProtection="1">
      <protection locked="0"/>
    </xf>
    <xf numFmtId="0" fontId="31" fillId="0" borderId="49" xfId="0" applyFont="1" applyFill="1" applyBorder="1" applyProtection="1">
      <protection locked="0"/>
    </xf>
    <xf numFmtId="0" fontId="49" fillId="0" borderId="39" xfId="0" applyFont="1" applyFill="1" applyBorder="1" applyProtection="1">
      <protection locked="0"/>
    </xf>
    <xf numFmtId="0" fontId="45" fillId="0" borderId="39" xfId="0" applyFont="1" applyBorder="1"/>
    <xf numFmtId="0" fontId="35" fillId="0" borderId="49" xfId="0" applyFont="1" applyFill="1" applyBorder="1" applyProtection="1">
      <protection locked="0"/>
    </xf>
    <xf numFmtId="0" fontId="0" fillId="0" borderId="44" xfId="0" applyFont="1" applyBorder="1" applyProtection="1">
      <protection locked="0"/>
    </xf>
    <xf numFmtId="0" fontId="0" fillId="0" borderId="45" xfId="0" applyFont="1" applyBorder="1" applyProtection="1">
      <protection locked="0"/>
    </xf>
    <xf numFmtId="0" fontId="27" fillId="0" borderId="14" xfId="0" applyFont="1" applyBorder="1" applyProtection="1">
      <protection locked="0"/>
    </xf>
    <xf numFmtId="0" fontId="48" fillId="0" borderId="39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41" fillId="0" borderId="39" xfId="0" applyFont="1" applyBorder="1" applyAlignment="1">
      <alignment horizontal="center" vertical="center" wrapText="1"/>
    </xf>
    <xf numFmtId="0" fontId="27" fillId="0" borderId="39" xfId="0" applyFont="1" applyBorder="1" applyAlignment="1" applyProtection="1">
      <alignment horizontal="center" vertical="center" wrapText="1"/>
      <protection locked="0"/>
    </xf>
    <xf numFmtId="0" fontId="49" fillId="0" borderId="25" xfId="0" applyFont="1" applyBorder="1" applyAlignment="1" applyProtection="1">
      <alignment horizontal="center" vertical="center" wrapText="1"/>
      <protection locked="0"/>
    </xf>
    <xf numFmtId="0" fontId="45" fillId="0" borderId="39" xfId="0" applyFont="1" applyBorder="1" applyAlignment="1">
      <alignment horizontal="center" vertical="center" wrapText="1"/>
    </xf>
    <xf numFmtId="3" fontId="0" fillId="0" borderId="26" xfId="0" applyNumberFormat="1" applyFont="1" applyBorder="1" applyAlignment="1" applyProtection="1">
      <alignment horizontal="center" vertical="center"/>
      <protection locked="0"/>
    </xf>
    <xf numFmtId="3" fontId="0" fillId="0" borderId="28" xfId="0" applyNumberFormat="1" applyFont="1" applyBorder="1" applyAlignment="1" applyProtection="1">
      <alignment horizontal="center" vertical="center"/>
      <protection locked="0"/>
    </xf>
    <xf numFmtId="0" fontId="0" fillId="0" borderId="39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wrapText="1"/>
      <protection locked="0"/>
    </xf>
    <xf numFmtId="0" fontId="0" fillId="0" borderId="14" xfId="0" applyFont="1" applyFill="1" applyBorder="1" applyAlignment="1" applyProtection="1">
      <alignment horizontal="center" vertical="center" wrapText="1"/>
      <protection locked="0"/>
    </xf>
    <xf numFmtId="3" fontId="0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Protection="1">
      <protection locked="0"/>
    </xf>
    <xf numFmtId="0" fontId="0" fillId="0" borderId="9" xfId="0" applyFont="1" applyFill="1" applyBorder="1" applyProtection="1">
      <protection locked="0"/>
    </xf>
    <xf numFmtId="0" fontId="0" fillId="0" borderId="14" xfId="0" applyFont="1" applyFill="1" applyBorder="1" applyProtection="1">
      <protection locked="0"/>
    </xf>
    <xf numFmtId="0" fontId="0" fillId="0" borderId="39" xfId="0" applyFont="1" applyFill="1" applyBorder="1" applyProtection="1">
      <protection locked="0"/>
    </xf>
    <xf numFmtId="0" fontId="0" fillId="0" borderId="49" xfId="0" applyFont="1" applyFill="1" applyBorder="1" applyProtection="1"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39" xfId="0" applyFont="1" applyFill="1" applyBorder="1" applyAlignment="1" applyProtection="1">
      <alignment vertical="center" wrapText="1"/>
      <protection locked="0"/>
    </xf>
    <xf numFmtId="3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39" xfId="0" applyFont="1" applyBorder="1" applyAlignment="1" applyProtection="1">
      <alignment vertical="center" wrapText="1"/>
      <protection locked="0"/>
    </xf>
    <xf numFmtId="0" fontId="35" fillId="0" borderId="28" xfId="0" applyFont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/>
    <xf numFmtId="3" fontId="31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167" fontId="31" fillId="0" borderId="13" xfId="0" applyNumberFormat="1" applyFont="1" applyBorder="1" applyAlignment="1" applyProtection="1">
      <alignment horizontal="center" vertical="center" wrapText="1"/>
      <protection locked="0"/>
    </xf>
    <xf numFmtId="167" fontId="31" fillId="0" borderId="14" xfId="0" applyNumberFormat="1" applyFont="1" applyBorder="1" applyAlignment="1" applyProtection="1">
      <alignment horizontal="center" vertical="center" wrapText="1"/>
      <protection locked="0"/>
    </xf>
    <xf numFmtId="168" fontId="31" fillId="0" borderId="9" xfId="0" applyNumberFormat="1" applyFont="1" applyBorder="1" applyAlignment="1" applyProtection="1">
      <alignment horizontal="center" vertical="center" wrapText="1"/>
      <protection locked="0"/>
    </xf>
    <xf numFmtId="0" fontId="31" fillId="0" borderId="39" xfId="0" applyFont="1" applyBorder="1" applyAlignment="1" applyProtection="1">
      <alignment horizontal="left" vertical="center" wrapText="1"/>
      <protection locked="0"/>
    </xf>
    <xf numFmtId="0" fontId="31" fillId="0" borderId="14" xfId="0" applyFont="1" applyBorder="1" applyAlignment="1" applyProtection="1">
      <alignment horizontal="left" vertical="center" wrapText="1"/>
      <protection locked="0"/>
    </xf>
    <xf numFmtId="170" fontId="31" fillId="0" borderId="13" xfId="0" applyNumberFormat="1" applyFont="1" applyBorder="1" applyAlignment="1" applyProtection="1">
      <alignment horizontal="center" vertical="center" wrapText="1"/>
      <protection locked="0"/>
    </xf>
    <xf numFmtId="170" fontId="3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wrapText="1"/>
      <protection locked="0"/>
    </xf>
    <xf numFmtId="0" fontId="28" fillId="0" borderId="29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vertical="center" wrapText="1"/>
      <protection locked="0"/>
    </xf>
    <xf numFmtId="168" fontId="0" fillId="0" borderId="27" xfId="0" applyNumberFormat="1" applyFont="1" applyBorder="1" applyAlignment="1" applyProtection="1">
      <alignment horizontal="center" vertical="center"/>
      <protection locked="0"/>
    </xf>
    <xf numFmtId="0" fontId="0" fillId="0" borderId="53" xfId="0" applyFont="1" applyBorder="1" applyProtection="1">
      <protection locked="0"/>
    </xf>
    <xf numFmtId="0" fontId="0" fillId="0" borderId="26" xfId="0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vertical="center" wrapText="1"/>
      <protection locked="0"/>
    </xf>
    <xf numFmtId="168" fontId="0" fillId="0" borderId="9" xfId="0" applyNumberFormat="1" applyFont="1" applyBorder="1" applyAlignment="1" applyProtection="1">
      <alignment horizontal="center" vertical="center"/>
      <protection locked="0"/>
    </xf>
    <xf numFmtId="3" fontId="0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44" xfId="0" applyFont="1" applyBorder="1" applyAlignment="1" applyProtection="1">
      <alignment horizontal="left" vertical="center" wrapText="1"/>
      <protection locked="0"/>
    </xf>
    <xf numFmtId="0" fontId="0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4" xfId="0" applyNumberFormat="1" applyFont="1" applyBorder="1" applyAlignment="1" applyProtection="1">
      <alignment horizontal="center" vertical="center" wrapText="1"/>
      <protection locked="0"/>
    </xf>
    <xf numFmtId="0" fontId="33" fillId="0" borderId="26" xfId="0" applyFont="1" applyBorder="1" applyAlignment="1" applyProtection="1">
      <alignment horizontal="left" wrapText="1"/>
      <protection locked="0"/>
    </xf>
    <xf numFmtId="0" fontId="33" fillId="0" borderId="27" xfId="0" applyFont="1" applyBorder="1" applyAlignment="1" applyProtection="1">
      <alignment horizontal="center" vertical="center" wrapText="1"/>
      <protection locked="0"/>
    </xf>
    <xf numFmtId="0" fontId="33" fillId="0" borderId="28" xfId="0" applyFont="1" applyBorder="1" applyAlignment="1" applyProtection="1">
      <alignment horizontal="center" vertical="center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/>
      <protection locked="0"/>
    </xf>
    <xf numFmtId="3" fontId="33" fillId="0" borderId="26" xfId="0" applyNumberFormat="1" applyFont="1" applyBorder="1" applyAlignment="1" applyProtection="1">
      <alignment horizontal="center" vertical="center"/>
      <protection locked="0"/>
    </xf>
    <xf numFmtId="0" fontId="35" fillId="0" borderId="39" xfId="0" applyFont="1" applyBorder="1" applyAlignment="1" applyProtection="1">
      <alignment horizontal="center" vertical="center"/>
      <protection locked="0"/>
    </xf>
    <xf numFmtId="0" fontId="35" fillId="0" borderId="13" xfId="0" applyFont="1" applyBorder="1" applyAlignment="1" applyProtection="1">
      <alignment wrapText="1"/>
      <protection locked="0"/>
    </xf>
    <xf numFmtId="0" fontId="35" fillId="0" borderId="14" xfId="0" applyFont="1" applyBorder="1" applyAlignment="1" applyProtection="1">
      <alignment horizontal="center" vertical="center" wrapText="1"/>
      <protection locked="0"/>
    </xf>
    <xf numFmtId="0" fontId="35" fillId="0" borderId="39" xfId="0" applyFont="1" applyBorder="1" applyAlignment="1" applyProtection="1">
      <alignment horizontal="center" vertical="center" wrapText="1"/>
      <protection locked="0"/>
    </xf>
    <xf numFmtId="3" fontId="35" fillId="0" borderId="13" xfId="0" applyNumberFormat="1" applyFont="1" applyBorder="1" applyAlignment="1" applyProtection="1">
      <alignment horizontal="center" vertical="center"/>
      <protection locked="0"/>
    </xf>
    <xf numFmtId="0" fontId="35" fillId="0" borderId="13" xfId="0" applyFont="1" applyBorder="1" applyAlignment="1" applyProtection="1">
      <alignment horizontal="center" vertical="center"/>
      <protection locked="0"/>
    </xf>
    <xf numFmtId="0" fontId="35" fillId="0" borderId="14" xfId="0" applyFont="1" applyBorder="1" applyAlignment="1" applyProtection="1">
      <alignment horizontal="center" vertical="center"/>
      <protection locked="0"/>
    </xf>
    <xf numFmtId="3" fontId="35" fillId="0" borderId="14" xfId="0" applyNumberFormat="1" applyFont="1" applyBorder="1" applyAlignment="1" applyProtection="1">
      <alignment horizontal="center" vertical="center"/>
      <protection locked="0"/>
    </xf>
    <xf numFmtId="0" fontId="33" fillId="0" borderId="26" xfId="0" applyFont="1" applyBorder="1" applyAlignment="1" applyProtection="1">
      <alignment horizontal="left" vertical="center" wrapText="1"/>
      <protection locked="0"/>
    </xf>
    <xf numFmtId="0" fontId="33" fillId="0" borderId="28" xfId="0" applyFont="1" applyBorder="1" applyAlignment="1" applyProtection="1">
      <alignment horizontal="center" vertical="center" wrapText="1"/>
      <protection locked="0"/>
    </xf>
    <xf numFmtId="0" fontId="33" fillId="0" borderId="25" xfId="0" applyFont="1" applyBorder="1" applyAlignment="1" applyProtection="1">
      <alignment horizontal="left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5" fillId="0" borderId="26" xfId="0" applyFont="1" applyBorder="1" applyAlignment="1" applyProtection="1">
      <alignment vertical="center" wrapText="1"/>
      <protection locked="0"/>
    </xf>
    <xf numFmtId="0" fontId="35" fillId="0" borderId="26" xfId="0" applyFont="1" applyBorder="1" applyProtection="1">
      <protection locked="0"/>
    </xf>
    <xf numFmtId="0" fontId="35" fillId="0" borderId="28" xfId="0" applyFont="1" applyBorder="1" applyProtection="1">
      <protection locked="0"/>
    </xf>
    <xf numFmtId="0" fontId="35" fillId="0" borderId="0" xfId="0" applyFont="1" applyBorder="1"/>
    <xf numFmtId="0" fontId="35" fillId="0" borderId="13" xfId="0" applyFont="1" applyFill="1" applyBorder="1" applyAlignment="1" applyProtection="1">
      <alignment vertical="center" wrapText="1"/>
      <protection locked="0"/>
    </xf>
    <xf numFmtId="168" fontId="35" fillId="0" borderId="9" xfId="0" applyNumberFormat="1" applyFont="1" applyFill="1" applyBorder="1" applyAlignment="1" applyProtection="1">
      <alignment horizontal="center" vertical="center"/>
      <protection locked="0"/>
    </xf>
    <xf numFmtId="0" fontId="33" fillId="0" borderId="29" xfId="0" applyFont="1" applyBorder="1" applyAlignment="1" applyProtection="1">
      <alignment horizontal="center" vertical="center" wrapText="1"/>
      <protection locked="0"/>
    </xf>
    <xf numFmtId="0" fontId="33" fillId="0" borderId="44" xfId="0" applyFont="1" applyBorder="1" applyAlignment="1" applyProtection="1">
      <alignment horizontal="left" vertical="center" wrapText="1"/>
      <protection locked="0"/>
    </xf>
    <xf numFmtId="0" fontId="33" fillId="0" borderId="46" xfId="0" applyFont="1" applyBorder="1" applyAlignment="1" applyProtection="1">
      <alignment horizontal="center" vertical="center" wrapText="1"/>
      <protection locked="0"/>
    </xf>
    <xf numFmtId="168" fontId="33" fillId="0" borderId="46" xfId="0" applyNumberFormat="1" applyFont="1" applyBorder="1" applyAlignment="1" applyProtection="1">
      <alignment horizontal="center" vertical="center" wrapText="1"/>
      <protection locked="0"/>
    </xf>
    <xf numFmtId="0" fontId="33" fillId="0" borderId="45" xfId="0" applyFont="1" applyBorder="1" applyAlignment="1" applyProtection="1">
      <alignment horizontal="center" vertical="center" wrapText="1"/>
      <protection locked="0"/>
    </xf>
    <xf numFmtId="0" fontId="33" fillId="0" borderId="29" xfId="0" applyFont="1" applyFill="1" applyBorder="1" applyAlignment="1" applyProtection="1">
      <alignment horizontal="center" vertical="center" wrapText="1"/>
      <protection locked="0"/>
    </xf>
    <xf numFmtId="3" fontId="33" fillId="0" borderId="44" xfId="0" applyNumberFormat="1" applyFont="1" applyBorder="1" applyAlignment="1" applyProtection="1">
      <alignment horizontal="center" vertical="center"/>
      <protection locked="0"/>
    </xf>
    <xf numFmtId="3" fontId="33" fillId="0" borderId="14" xfId="0" applyNumberFormat="1" applyFont="1" applyBorder="1" applyAlignment="1" applyProtection="1">
      <alignment horizontal="center" vertical="center"/>
      <protection locked="0"/>
    </xf>
    <xf numFmtId="0" fontId="33" fillId="0" borderId="44" xfId="0" applyFont="1" applyBorder="1" applyAlignment="1" applyProtection="1">
      <alignment horizontal="center" vertical="center"/>
      <protection locked="0"/>
    </xf>
    <xf numFmtId="0" fontId="33" fillId="0" borderId="45" xfId="0" applyFont="1" applyBorder="1" applyAlignment="1" applyProtection="1">
      <alignment horizontal="center" vertical="center"/>
      <protection locked="0"/>
    </xf>
    <xf numFmtId="3" fontId="33" fillId="0" borderId="45" xfId="0" applyNumberFormat="1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wrapText="1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40" fillId="0" borderId="50" xfId="0" applyFont="1" applyBorder="1" applyAlignment="1" applyProtection="1">
      <alignment horizontal="center" vertical="center"/>
      <protection locked="0"/>
    </xf>
    <xf numFmtId="0" fontId="40" fillId="0" borderId="40" xfId="0" applyFont="1" applyBorder="1" applyAlignment="1" applyProtection="1">
      <alignment horizontal="left" wrapText="1"/>
      <protection locked="0"/>
    </xf>
    <xf numFmtId="0" fontId="40" fillId="0" borderId="22" xfId="0" applyFont="1" applyBorder="1" applyAlignment="1" applyProtection="1">
      <alignment horizontal="center" vertical="center" wrapText="1"/>
      <protection locked="0"/>
    </xf>
    <xf numFmtId="0" fontId="40" fillId="0" borderId="22" xfId="0" applyFont="1" applyBorder="1" applyAlignment="1" applyProtection="1">
      <alignment horizontal="center" vertical="center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40" fillId="0" borderId="50" xfId="0" applyFont="1" applyBorder="1" applyAlignment="1" applyProtection="1">
      <alignment horizontal="center" vertical="center" wrapText="1"/>
      <protection locked="0"/>
    </xf>
    <xf numFmtId="0" fontId="40" fillId="0" borderId="50" xfId="0" applyFont="1" applyFill="1" applyBorder="1" applyAlignment="1" applyProtection="1">
      <alignment horizontal="center" vertical="center" wrapText="1"/>
      <protection locked="0"/>
    </xf>
    <xf numFmtId="3" fontId="40" fillId="0" borderId="40" xfId="0" applyNumberFormat="1" applyFont="1" applyBorder="1" applyAlignment="1" applyProtection="1">
      <alignment horizontal="center" vertical="center"/>
      <protection locked="0"/>
    </xf>
    <xf numFmtId="3" fontId="40" fillId="0" borderId="24" xfId="0" applyNumberFormat="1" applyFont="1" applyBorder="1" applyAlignment="1" applyProtection="1">
      <alignment horizontal="center" vertical="center"/>
      <protection locked="0"/>
    </xf>
    <xf numFmtId="0" fontId="40" fillId="0" borderId="40" xfId="0" applyFont="1" applyBorder="1" applyAlignment="1" applyProtection="1">
      <alignment horizontal="center" vertical="center"/>
      <protection locked="0"/>
    </xf>
    <xf numFmtId="0" fontId="40" fillId="0" borderId="39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left" wrapText="1"/>
      <protection locked="0"/>
    </xf>
    <xf numFmtId="0" fontId="40" fillId="0" borderId="9" xfId="0" applyFont="1" applyBorder="1" applyAlignment="1" applyProtection="1">
      <alignment horizontal="center" vertical="center" wrapText="1"/>
      <protection locked="0"/>
    </xf>
    <xf numFmtId="0" fontId="40" fillId="0" borderId="9" xfId="0" applyFont="1" applyBorder="1" applyAlignment="1" applyProtection="1">
      <alignment horizontal="center" vertical="center"/>
      <protection locked="0"/>
    </xf>
    <xf numFmtId="0" fontId="40" fillId="0" borderId="14" xfId="0" applyFont="1" applyBorder="1" applyAlignment="1" applyProtection="1">
      <alignment horizontal="center" vertical="center"/>
      <protection locked="0"/>
    </xf>
    <xf numFmtId="0" fontId="40" fillId="0" borderId="39" xfId="0" applyFont="1" applyBorder="1" applyAlignment="1" applyProtection="1">
      <alignment horizontal="center" vertical="center" wrapText="1"/>
      <protection locked="0"/>
    </xf>
    <xf numFmtId="0" fontId="40" fillId="0" borderId="39" xfId="0" applyFont="1" applyFill="1" applyBorder="1" applyAlignment="1" applyProtection="1">
      <alignment horizontal="center" vertical="center"/>
      <protection locked="0"/>
    </xf>
    <xf numFmtId="3" fontId="40" fillId="0" borderId="13" xfId="0" applyNumberFormat="1" applyFont="1" applyBorder="1" applyAlignment="1" applyProtection="1">
      <alignment horizontal="center" vertical="center"/>
      <protection locked="0"/>
    </xf>
    <xf numFmtId="3" fontId="40" fillId="0" borderId="14" xfId="0" applyNumberFormat="1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49" fillId="0" borderId="39" xfId="0" applyFont="1" applyBorder="1" applyAlignment="1" applyProtection="1">
      <alignment horizontal="center" vertical="center"/>
      <protection locked="0"/>
    </xf>
    <xf numFmtId="0" fontId="49" fillId="0" borderId="13" xfId="0" applyFont="1" applyBorder="1" applyAlignment="1" applyProtection="1">
      <alignment horizontal="left" vertical="center" wrapText="1"/>
      <protection locked="0"/>
    </xf>
    <xf numFmtId="0" fontId="49" fillId="0" borderId="14" xfId="0" applyFont="1" applyBorder="1" applyAlignment="1" applyProtection="1">
      <alignment horizontal="center" vertical="center"/>
      <protection locked="0"/>
    </xf>
    <xf numFmtId="0" fontId="49" fillId="0" borderId="39" xfId="0" applyFont="1" applyBorder="1" applyAlignment="1" applyProtection="1">
      <alignment horizontal="center" vertical="center" wrapText="1"/>
      <protection locked="0"/>
    </xf>
    <xf numFmtId="164" fontId="49" fillId="0" borderId="13" xfId="0" applyNumberFormat="1" applyFont="1" applyBorder="1" applyAlignment="1" applyProtection="1">
      <alignment horizontal="center" vertical="center" wrapText="1"/>
      <protection locked="0"/>
    </xf>
    <xf numFmtId="165" fontId="49" fillId="0" borderId="14" xfId="0" applyNumberFormat="1" applyFont="1" applyBorder="1" applyAlignment="1" applyProtection="1">
      <alignment horizontal="center" vertical="center" wrapText="1"/>
      <protection locked="0"/>
    </xf>
    <xf numFmtId="0" fontId="49" fillId="0" borderId="13" xfId="0" applyFont="1" applyBorder="1" applyAlignment="1" applyProtection="1">
      <alignment horizontal="center" vertical="center" wrapText="1"/>
      <protection locked="0"/>
    </xf>
    <xf numFmtId="0" fontId="49" fillId="0" borderId="14" xfId="0" applyFont="1" applyBorder="1" applyAlignment="1" applyProtection="1">
      <alignment horizontal="center" vertical="center" wrapText="1"/>
      <protection locked="0"/>
    </xf>
    <xf numFmtId="0" fontId="0" fillId="0" borderId="40" xfId="0" applyFont="1" applyBorder="1"/>
    <xf numFmtId="0" fontId="0" fillId="0" borderId="24" xfId="0" applyFont="1" applyBorder="1"/>
    <xf numFmtId="0" fontId="49" fillId="0" borderId="39" xfId="0" applyFont="1" applyBorder="1" applyAlignment="1" applyProtection="1">
      <alignment horizontal="center" wrapText="1"/>
      <protection locked="0"/>
    </xf>
    <xf numFmtId="0" fontId="28" fillId="0" borderId="13" xfId="0" applyFont="1" applyBorder="1" applyAlignment="1">
      <alignment wrapText="1"/>
    </xf>
    <xf numFmtId="0" fontId="28" fillId="0" borderId="14" xfId="0" applyFont="1" applyBorder="1" applyAlignment="1">
      <alignment wrapText="1"/>
    </xf>
    <xf numFmtId="0" fontId="49" fillId="0" borderId="26" xfId="0" applyFont="1" applyBorder="1" applyAlignment="1" applyProtection="1">
      <alignment horizontal="left" vertical="center" wrapText="1"/>
      <protection locked="0"/>
    </xf>
    <xf numFmtId="0" fontId="49" fillId="0" borderId="28" xfId="0" applyFont="1" applyBorder="1" applyAlignment="1" applyProtection="1">
      <alignment horizontal="center" vertical="center"/>
      <protection locked="0"/>
    </xf>
    <xf numFmtId="0" fontId="49" fillId="0" borderId="25" xfId="0" applyFont="1" applyBorder="1" applyAlignment="1" applyProtection="1">
      <alignment horizontal="center" wrapText="1"/>
      <protection locked="0"/>
    </xf>
    <xf numFmtId="164" fontId="49" fillId="0" borderId="26" xfId="0" applyNumberFormat="1" applyFont="1" applyBorder="1" applyAlignment="1" applyProtection="1">
      <alignment horizontal="center" vertical="center" wrapText="1"/>
      <protection locked="0"/>
    </xf>
    <xf numFmtId="165" fontId="49" fillId="0" borderId="28" xfId="0" applyNumberFormat="1" applyFont="1" applyBorder="1" applyAlignment="1" applyProtection="1">
      <alignment horizontal="center" vertical="center" wrapText="1"/>
      <protection locked="0"/>
    </xf>
    <xf numFmtId="0" fontId="28" fillId="0" borderId="26" xfId="0" applyFont="1" applyBorder="1" applyAlignment="1">
      <alignment wrapText="1"/>
    </xf>
    <xf numFmtId="0" fontId="28" fillId="0" borderId="28" xfId="0" applyFont="1" applyBorder="1" applyAlignment="1">
      <alignment wrapText="1"/>
    </xf>
    <xf numFmtId="0" fontId="49" fillId="0" borderId="13" xfId="0" applyFont="1" applyBorder="1" applyAlignment="1" applyProtection="1">
      <alignment wrapText="1"/>
      <protection locked="0"/>
    </xf>
    <xf numFmtId="3" fontId="49" fillId="0" borderId="13" xfId="0" applyNumberFormat="1" applyFont="1" applyBorder="1" applyAlignment="1" applyProtection="1">
      <alignment horizontal="center" vertical="center"/>
      <protection locked="0"/>
    </xf>
    <xf numFmtId="3" fontId="49" fillId="0" borderId="14" xfId="0" applyNumberFormat="1" applyFont="1" applyBorder="1" applyAlignment="1" applyProtection="1">
      <alignment horizontal="center" vertical="center"/>
      <protection locked="0"/>
    </xf>
    <xf numFmtId="0" fontId="49" fillId="0" borderId="13" xfId="0" applyFont="1" applyBorder="1" applyProtection="1">
      <protection locked="0"/>
    </xf>
    <xf numFmtId="0" fontId="49" fillId="0" borderId="14" xfId="0" applyFont="1" applyBorder="1" applyProtection="1">
      <protection locked="0"/>
    </xf>
    <xf numFmtId="168" fontId="49" fillId="0" borderId="9" xfId="0" applyNumberFormat="1" applyFont="1" applyBorder="1" applyAlignment="1" applyProtection="1">
      <alignment horizontal="center" vertical="center"/>
      <protection locked="0"/>
    </xf>
    <xf numFmtId="0" fontId="49" fillId="0" borderId="9" xfId="0" applyNumberFormat="1" applyFont="1" applyBorder="1" applyAlignment="1">
      <alignment horizontal="center" vertical="center"/>
    </xf>
    <xf numFmtId="17" fontId="49" fillId="0" borderId="13" xfId="0" applyNumberFormat="1" applyFont="1" applyBorder="1" applyAlignment="1" applyProtection="1">
      <alignment horizontal="center" vertical="center"/>
      <protection locked="0"/>
    </xf>
    <xf numFmtId="0" fontId="49" fillId="0" borderId="26" xfId="0" applyFont="1" applyBorder="1" applyAlignment="1" applyProtection="1">
      <alignment vertical="center" wrapText="1"/>
      <protection locked="0"/>
    </xf>
    <xf numFmtId="168" fontId="49" fillId="0" borderId="27" xfId="0" applyNumberFormat="1" applyFont="1" applyBorder="1" applyAlignment="1" applyProtection="1">
      <alignment horizontal="center" vertical="center"/>
      <protection locked="0"/>
    </xf>
    <xf numFmtId="0" fontId="49" fillId="0" borderId="27" xfId="0" applyNumberFormat="1" applyFont="1" applyBorder="1" applyAlignment="1" applyProtection="1">
      <alignment horizontal="center" vertical="center"/>
      <protection locked="0"/>
    </xf>
    <xf numFmtId="0" fontId="49" fillId="0" borderId="25" xfId="0" applyFont="1" applyBorder="1" applyAlignment="1" applyProtection="1">
      <alignment horizontal="center" vertical="center" wrapText="1"/>
    </xf>
    <xf numFmtId="0" fontId="49" fillId="0" borderId="26" xfId="0" applyFont="1" applyBorder="1" applyAlignment="1" applyProtection="1">
      <alignment horizontal="center" vertical="center"/>
      <protection locked="0"/>
    </xf>
    <xf numFmtId="0" fontId="49" fillId="0" borderId="26" xfId="0" applyFont="1" applyBorder="1" applyAlignment="1" applyProtection="1">
      <alignment vertical="center"/>
      <protection locked="0"/>
    </xf>
    <xf numFmtId="0" fontId="49" fillId="0" borderId="28" xfId="0" applyFont="1" applyBorder="1" applyAlignment="1" applyProtection="1">
      <alignment vertical="center"/>
      <protection locked="0"/>
    </xf>
    <xf numFmtId="0" fontId="48" fillId="0" borderId="13" xfId="0" applyFont="1" applyBorder="1" applyAlignment="1" applyProtection="1">
      <alignment vertical="center" wrapText="1"/>
      <protection locked="0"/>
    </xf>
    <xf numFmtId="0" fontId="48" fillId="0" borderId="39" xfId="0" applyFont="1" applyFill="1" applyBorder="1" applyAlignment="1" applyProtection="1">
      <alignment horizontal="center" vertical="center" wrapText="1"/>
      <protection locked="0"/>
    </xf>
    <xf numFmtId="0" fontId="48" fillId="0" borderId="13" xfId="0" applyFont="1" applyBorder="1" applyAlignment="1" applyProtection="1">
      <alignment wrapText="1"/>
      <protection locked="0"/>
    </xf>
    <xf numFmtId="0" fontId="48" fillId="0" borderId="26" xfId="0" applyFont="1" applyBorder="1" applyAlignment="1" applyProtection="1">
      <alignment vertical="center" wrapText="1"/>
      <protection locked="0"/>
    </xf>
    <xf numFmtId="0" fontId="48" fillId="0" borderId="27" xfId="0" applyFont="1" applyBorder="1" applyAlignment="1" applyProtection="1">
      <alignment horizontal="center" vertical="center" wrapText="1"/>
      <protection locked="0"/>
    </xf>
    <xf numFmtId="0" fontId="48" fillId="0" borderId="27" xfId="0" applyFont="1" applyBorder="1" applyAlignment="1" applyProtection="1">
      <alignment horizontal="center" vertical="center"/>
      <protection locked="0"/>
    </xf>
    <xf numFmtId="0" fontId="48" fillId="0" borderId="25" xfId="0" applyFont="1" applyBorder="1" applyAlignment="1" applyProtection="1">
      <alignment horizontal="center" vertical="center" wrapText="1"/>
      <protection locked="0"/>
    </xf>
    <xf numFmtId="0" fontId="48" fillId="0" borderId="25" xfId="0" applyFont="1" applyFill="1" applyBorder="1" applyAlignment="1" applyProtection="1">
      <alignment horizontal="center" vertical="center" wrapText="1"/>
      <protection locked="0"/>
    </xf>
    <xf numFmtId="0" fontId="48" fillId="0" borderId="25" xfId="0" applyFont="1" applyFill="1" applyBorder="1" applyAlignment="1" applyProtection="1">
      <alignment horizontal="center" vertical="center"/>
      <protection locked="0"/>
    </xf>
    <xf numFmtId="0" fontId="48" fillId="0" borderId="26" xfId="0" applyFont="1" applyFill="1" applyBorder="1" applyAlignment="1" applyProtection="1">
      <alignment wrapText="1"/>
      <protection locked="0"/>
    </xf>
    <xf numFmtId="0" fontId="48" fillId="0" borderId="27" xfId="0" applyFont="1" applyFill="1" applyBorder="1" applyAlignment="1" applyProtection="1">
      <alignment vertical="center" wrapText="1"/>
      <protection locked="0"/>
    </xf>
    <xf numFmtId="3" fontId="48" fillId="0" borderId="26" xfId="0" applyNumberFormat="1" applyFont="1" applyFill="1" applyBorder="1" applyAlignment="1" applyProtection="1">
      <alignment horizontal="center" vertical="center"/>
      <protection locked="0"/>
    </xf>
    <xf numFmtId="3" fontId="48" fillId="0" borderId="28" xfId="0" applyNumberFormat="1" applyFont="1" applyFill="1" applyBorder="1" applyAlignment="1" applyProtection="1">
      <alignment horizontal="center" vertical="center"/>
      <protection locked="0"/>
    </xf>
    <xf numFmtId="0" fontId="48" fillId="0" borderId="26" xfId="0" applyFont="1" applyFill="1" applyBorder="1" applyAlignment="1" applyProtection="1">
      <alignment horizontal="center" vertical="center"/>
      <protection locked="0"/>
    </xf>
    <xf numFmtId="0" fontId="48" fillId="0" borderId="28" xfId="0" applyFont="1" applyFill="1" applyBorder="1" applyAlignment="1" applyProtection="1">
      <alignment horizontal="center" vertical="center"/>
      <protection locked="0"/>
    </xf>
    <xf numFmtId="0" fontId="48" fillId="0" borderId="26" xfId="0" applyFont="1" applyFill="1" applyBorder="1" applyProtection="1">
      <protection locked="0"/>
    </xf>
    <xf numFmtId="0" fontId="48" fillId="0" borderId="28" xfId="0" applyFont="1" applyFill="1" applyBorder="1" applyProtection="1">
      <protection locked="0"/>
    </xf>
    <xf numFmtId="0" fontId="36" fillId="0" borderId="13" xfId="0" applyFont="1" applyBorder="1" applyAlignment="1" applyProtection="1">
      <alignment wrapText="1"/>
      <protection locked="0"/>
    </xf>
    <xf numFmtId="0" fontId="36" fillId="0" borderId="14" xfId="0" applyFont="1" applyBorder="1" applyAlignment="1" applyProtection="1">
      <alignment horizontal="center" vertical="center" wrapText="1"/>
      <protection locked="0"/>
    </xf>
    <xf numFmtId="0" fontId="36" fillId="0" borderId="39" xfId="0" applyFont="1" applyBorder="1" applyAlignment="1" applyProtection="1">
      <alignment horizontal="center" vertical="center" wrapText="1"/>
      <protection locked="0"/>
    </xf>
    <xf numFmtId="0" fontId="31" fillId="0" borderId="50" xfId="0" applyFont="1" applyBorder="1" applyAlignment="1" applyProtection="1">
      <alignment horizontal="center" vertical="center" wrapText="1"/>
      <protection locked="0"/>
    </xf>
    <xf numFmtId="0" fontId="31" fillId="0" borderId="40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0" fontId="31" fillId="0" borderId="24" xfId="0" applyFont="1" applyBorder="1" applyAlignment="1" applyProtection="1">
      <alignment horizontal="center" vertical="center" wrapText="1"/>
      <protection locked="0"/>
    </xf>
    <xf numFmtId="0" fontId="31" fillId="0" borderId="40" xfId="0" applyFont="1" applyBorder="1" applyAlignment="1" applyProtection="1">
      <alignment horizontal="center" vertical="center"/>
      <protection locked="0"/>
    </xf>
    <xf numFmtId="0" fontId="31" fillId="0" borderId="24" xfId="0" applyFont="1" applyBorder="1" applyAlignment="1" applyProtection="1">
      <alignment horizontal="center" vertical="center"/>
      <protection locked="0"/>
    </xf>
    <xf numFmtId="0" fontId="0" fillId="0" borderId="40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50" fillId="0" borderId="9" xfId="0" applyFont="1" applyBorder="1" applyAlignment="1" applyProtection="1">
      <alignment horizontal="center" vertical="center" wrapText="1"/>
      <protection locked="0"/>
    </xf>
    <xf numFmtId="0" fontId="49" fillId="0" borderId="14" xfId="0" applyFont="1" applyFill="1" applyBorder="1" applyAlignment="1" applyProtection="1">
      <alignment horizontal="center" vertical="center" wrapText="1"/>
      <protection locked="0"/>
    </xf>
    <xf numFmtId="0" fontId="48" fillId="0" borderId="27" xfId="0" applyFont="1" applyFill="1" applyBorder="1" applyAlignment="1" applyProtection="1">
      <alignment horizontal="center" vertical="center"/>
      <protection locked="0"/>
    </xf>
    <xf numFmtId="3" fontId="34" fillId="0" borderId="13" xfId="0" applyNumberFormat="1" applyFont="1" applyBorder="1" applyAlignment="1" applyProtection="1">
      <alignment horizontal="center" vertical="center"/>
      <protection locked="0"/>
    </xf>
    <xf numFmtId="0" fontId="36" fillId="0" borderId="42" xfId="0" applyFont="1" applyBorder="1" applyProtection="1">
      <protection locked="0"/>
    </xf>
    <xf numFmtId="0" fontId="36" fillId="0" borderId="52" xfId="0" applyFont="1" applyBorder="1" applyProtection="1">
      <protection locked="0"/>
    </xf>
    <xf numFmtId="0" fontId="36" fillId="0" borderId="51" xfId="0" applyFont="1" applyBorder="1" applyProtection="1"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 wrapText="1"/>
      <protection locked="0"/>
    </xf>
    <xf numFmtId="0" fontId="41" fillId="0" borderId="9" xfId="0" applyFont="1" applyBorder="1" applyAlignment="1">
      <alignment horizontal="center" vertical="center"/>
    </xf>
    <xf numFmtId="0" fontId="34" fillId="0" borderId="42" xfId="0" applyFont="1" applyBorder="1" applyProtection="1">
      <protection locked="0"/>
    </xf>
    <xf numFmtId="0" fontId="35" fillId="0" borderId="9" xfId="0" applyFont="1" applyBorder="1" applyAlignment="1" applyProtection="1">
      <alignment horizontal="center" vertical="center"/>
      <protection locked="0"/>
    </xf>
    <xf numFmtId="0" fontId="34" fillId="0" borderId="9" xfId="0" applyFont="1" applyBorder="1" applyProtection="1">
      <protection locked="0"/>
    </xf>
    <xf numFmtId="0" fontId="39" fillId="0" borderId="9" xfId="0" applyFont="1" applyBorder="1" applyAlignment="1" applyProtection="1">
      <alignment horizontal="center" vertical="center"/>
      <protection locked="0"/>
    </xf>
    <xf numFmtId="0" fontId="39" fillId="0" borderId="9" xfId="0" applyFont="1" applyBorder="1" applyAlignment="1" applyProtection="1">
      <alignment horizontal="center" vertical="center" wrapText="1"/>
      <protection locked="0"/>
    </xf>
    <xf numFmtId="0" fontId="39" fillId="0" borderId="9" xfId="0" applyFont="1" applyBorder="1" applyAlignment="1" applyProtection="1">
      <alignment vertical="center"/>
      <protection locked="0"/>
    </xf>
    <xf numFmtId="0" fontId="39" fillId="0" borderId="9" xfId="0" applyFont="1" applyFill="1" applyBorder="1" applyAlignment="1" applyProtection="1">
      <alignment horizontal="center" vertical="center"/>
      <protection locked="0"/>
    </xf>
    <xf numFmtId="0" fontId="35" fillId="0" borderId="9" xfId="0" applyFont="1" applyBorder="1" applyAlignment="1" applyProtection="1">
      <alignment vertical="center"/>
      <protection locked="0"/>
    </xf>
    <xf numFmtId="0" fontId="39" fillId="0" borderId="9" xfId="0" applyFont="1" applyFill="1" applyBorder="1" applyAlignment="1" applyProtection="1">
      <alignment horizontal="center" vertical="center" wrapText="1"/>
      <protection locked="0"/>
    </xf>
    <xf numFmtId="0" fontId="33" fillId="0" borderId="9" xfId="0" applyFont="1" applyFill="1" applyBorder="1" applyProtection="1"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Protection="1">
      <protection locked="0"/>
    </xf>
    <xf numFmtId="0" fontId="27" fillId="0" borderId="9" xfId="0" applyFont="1" applyBorder="1" applyProtection="1">
      <protection locked="0"/>
    </xf>
    <xf numFmtId="0" fontId="40" fillId="0" borderId="9" xfId="0" applyFont="1" applyBorder="1" applyAlignment="1" applyProtection="1">
      <alignment vertical="center" wrapText="1"/>
      <protection locked="0"/>
    </xf>
    <xf numFmtId="0" fontId="40" fillId="0" borderId="9" xfId="0" applyFont="1" applyBorder="1" applyProtection="1">
      <protection locked="0"/>
    </xf>
    <xf numFmtId="0" fontId="49" fillId="0" borderId="9" xfId="0" applyFont="1" applyFill="1" applyBorder="1" applyProtection="1">
      <protection locked="0"/>
    </xf>
    <xf numFmtId="0" fontId="31" fillId="0" borderId="9" xfId="0" applyFont="1" applyBorder="1" applyProtection="1">
      <protection locked="0"/>
    </xf>
    <xf numFmtId="0" fontId="31" fillId="0" borderId="42" xfId="0" applyFont="1" applyBorder="1" applyProtection="1">
      <protection locked="0"/>
    </xf>
    <xf numFmtId="0" fontId="41" fillId="0" borderId="13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43" fillId="0" borderId="14" xfId="0" applyFont="1" applyFill="1" applyBorder="1" applyAlignment="1">
      <alignment horizontal="center" vertical="center"/>
    </xf>
    <xf numFmtId="0" fontId="34" fillId="0" borderId="14" xfId="0" applyFont="1" applyBorder="1" applyProtection="1">
      <protection locked="0"/>
    </xf>
    <xf numFmtId="0" fontId="39" fillId="0" borderId="13" xfId="0" applyFont="1" applyBorder="1" applyAlignment="1" applyProtection="1">
      <alignment horizontal="center" vertical="center"/>
      <protection locked="0"/>
    </xf>
    <xf numFmtId="0" fontId="39" fillId="0" borderId="13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Protection="1">
      <protection locked="0"/>
    </xf>
    <xf numFmtId="0" fontId="40" fillId="0" borderId="14" xfId="0" applyFont="1" applyBorder="1" applyProtection="1">
      <protection locked="0"/>
    </xf>
    <xf numFmtId="0" fontId="43" fillId="0" borderId="14" xfId="0" applyFont="1" applyBorder="1" applyAlignment="1">
      <alignment horizontal="center" vertical="center" wrapText="1"/>
    </xf>
    <xf numFmtId="0" fontId="31" fillId="0" borderId="14" xfId="0" applyFont="1" applyBorder="1" applyProtection="1">
      <protection locked="0"/>
    </xf>
    <xf numFmtId="0" fontId="39" fillId="0" borderId="39" xfId="0" applyFont="1" applyBorder="1" applyAlignment="1" applyProtection="1">
      <alignment horizontal="center" vertical="center"/>
      <protection locked="0"/>
    </xf>
    <xf numFmtId="0" fontId="39" fillId="0" borderId="39" xfId="0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35" fillId="0" borderId="13" xfId="0" applyFont="1" applyBorder="1" applyAlignment="1" applyProtection="1">
      <alignment vertical="center" wrapText="1"/>
      <protection locked="0"/>
    </xf>
    <xf numFmtId="0" fontId="39" fillId="0" borderId="13" xfId="0" applyFont="1" applyBorder="1" applyAlignment="1" applyProtection="1">
      <alignment wrapText="1"/>
      <protection locked="0"/>
    </xf>
    <xf numFmtId="0" fontId="39" fillId="0" borderId="14" xfId="0" applyFont="1" applyBorder="1" applyAlignment="1" applyProtection="1">
      <alignment horizontal="center" vertical="center"/>
      <protection locked="0"/>
    </xf>
    <xf numFmtId="0" fontId="39" fillId="0" borderId="13" xfId="0" applyFont="1" applyFill="1" applyBorder="1" applyAlignment="1" applyProtection="1">
      <alignment wrapText="1"/>
      <protection locked="0"/>
    </xf>
    <xf numFmtId="0" fontId="39" fillId="0" borderId="14" xfId="0" applyFont="1" applyFill="1" applyBorder="1" applyAlignment="1" applyProtection="1">
      <alignment horizontal="center" vertical="center"/>
      <protection locked="0"/>
    </xf>
    <xf numFmtId="0" fontId="39" fillId="0" borderId="13" xfId="0" applyFont="1" applyFill="1" applyBorder="1" applyAlignment="1" applyProtection="1">
      <alignment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40" fillId="0" borderId="13" xfId="0" applyFont="1" applyBorder="1" applyAlignment="1" applyProtection="1">
      <alignment wrapText="1"/>
      <protection locked="0"/>
    </xf>
    <xf numFmtId="0" fontId="49" fillId="0" borderId="14" xfId="0" applyFont="1" applyFill="1" applyBorder="1" applyAlignment="1" applyProtection="1">
      <alignment vertical="center" wrapText="1"/>
      <protection locked="0"/>
    </xf>
    <xf numFmtId="0" fontId="36" fillId="0" borderId="13" xfId="0" applyFont="1" applyBorder="1" applyAlignment="1" applyProtection="1">
      <alignment vertical="center" wrapText="1"/>
      <protection locked="0"/>
    </xf>
    <xf numFmtId="0" fontId="36" fillId="0" borderId="13" xfId="0" applyFont="1" applyBorder="1" applyAlignment="1" applyProtection="1">
      <alignment horizontal="left" vertical="center" wrapText="1"/>
      <protection locked="0"/>
    </xf>
    <xf numFmtId="0" fontId="31" fillId="0" borderId="13" xfId="0" applyFont="1" applyBorder="1" applyAlignment="1" applyProtection="1">
      <alignment wrapText="1"/>
      <protection locked="0"/>
    </xf>
    <xf numFmtId="0" fontId="28" fillId="0" borderId="39" xfId="0" applyFont="1" applyBorder="1" applyAlignment="1" applyProtection="1">
      <alignment horizontal="center" vertical="center" wrapText="1"/>
      <protection locked="0"/>
    </xf>
    <xf numFmtId="0" fontId="39" fillId="0" borderId="39" xfId="0" applyFont="1" applyBorder="1" applyAlignment="1" applyProtection="1">
      <alignment horizontal="center" vertical="center" wrapText="1"/>
      <protection locked="0"/>
    </xf>
    <xf numFmtId="0" fontId="39" fillId="0" borderId="39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31" fillId="0" borderId="39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40" fillId="0" borderId="39" xfId="0" applyFont="1" applyFill="1" applyBorder="1" applyAlignment="1" applyProtection="1">
      <alignment horizontal="center" vertical="center" wrapText="1"/>
      <protection locked="0"/>
    </xf>
    <xf numFmtId="3" fontId="42" fillId="0" borderId="13" xfId="0" applyNumberFormat="1" applyFont="1" applyBorder="1" applyAlignment="1">
      <alignment horizontal="center" vertical="center"/>
    </xf>
    <xf numFmtId="3" fontId="41" fillId="0" borderId="13" xfId="0" applyNumberFormat="1" applyFont="1" applyBorder="1" applyAlignment="1">
      <alignment horizontal="center" vertical="center"/>
    </xf>
    <xf numFmtId="3" fontId="43" fillId="0" borderId="13" xfId="0" applyNumberFormat="1" applyFont="1" applyBorder="1" applyAlignment="1">
      <alignment horizontal="center" vertical="center"/>
    </xf>
    <xf numFmtId="3" fontId="39" fillId="0" borderId="13" xfId="0" applyNumberFormat="1" applyFont="1" applyBorder="1" applyAlignment="1" applyProtection="1">
      <alignment horizontal="center" vertical="center"/>
      <protection locked="0"/>
    </xf>
    <xf numFmtId="3" fontId="39" fillId="0" borderId="14" xfId="0" applyNumberFormat="1" applyFont="1" applyBorder="1" applyAlignment="1" applyProtection="1">
      <alignment horizontal="center" vertical="center"/>
      <protection locked="0"/>
    </xf>
    <xf numFmtId="3" fontId="39" fillId="0" borderId="13" xfId="0" applyNumberFormat="1" applyFont="1" applyFill="1" applyBorder="1" applyAlignment="1" applyProtection="1">
      <alignment horizontal="center" vertical="center"/>
      <protection locked="0"/>
    </xf>
    <xf numFmtId="3" fontId="39" fillId="0" borderId="14" xfId="0" applyNumberFormat="1" applyFont="1" applyFill="1" applyBorder="1" applyAlignment="1" applyProtection="1">
      <alignment horizontal="center" vertical="center"/>
      <protection locked="0"/>
    </xf>
    <xf numFmtId="3" fontId="43" fillId="0" borderId="14" xfId="0" applyNumberFormat="1" applyFont="1" applyFill="1" applyBorder="1" applyAlignment="1" applyProtection="1">
      <alignment horizontal="center" vertical="center"/>
      <protection locked="0"/>
    </xf>
    <xf numFmtId="3" fontId="37" fillId="0" borderId="13" xfId="0" applyNumberFormat="1" applyFont="1" applyBorder="1" applyAlignment="1" applyProtection="1">
      <alignment horizontal="center" vertical="center"/>
      <protection locked="0"/>
    </xf>
    <xf numFmtId="3" fontId="37" fillId="0" borderId="14" xfId="0" applyNumberFormat="1" applyFont="1" applyBorder="1" applyAlignment="1" applyProtection="1">
      <alignment horizontal="center" vertical="center"/>
      <protection locked="0"/>
    </xf>
    <xf numFmtId="3" fontId="36" fillId="0" borderId="13" xfId="0" applyNumberFormat="1" applyFont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>
      <alignment horizontal="center" vertical="center"/>
    </xf>
    <xf numFmtId="0" fontId="36" fillId="0" borderId="13" xfId="0" applyFont="1" applyFill="1" applyBorder="1" applyAlignment="1" applyProtection="1">
      <alignment horizontal="center" vertical="center" wrapText="1"/>
      <protection locked="0"/>
    </xf>
    <xf numFmtId="0" fontId="36" fillId="0" borderId="14" xfId="0" applyFont="1" applyFill="1" applyBorder="1" applyAlignment="1" applyProtection="1">
      <alignment horizontal="center" vertical="center" wrapText="1"/>
      <protection locked="0"/>
    </xf>
    <xf numFmtId="0" fontId="46" fillId="0" borderId="13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34" fillId="0" borderId="52" xfId="0" applyFont="1" applyBorder="1" applyProtection="1">
      <protection locked="0"/>
    </xf>
    <xf numFmtId="0" fontId="34" fillId="0" borderId="51" xfId="0" applyFont="1" applyBorder="1" applyProtection="1">
      <protection locked="0"/>
    </xf>
    <xf numFmtId="0" fontId="33" fillId="0" borderId="13" xfId="0" applyFont="1" applyFill="1" applyBorder="1" applyProtection="1">
      <protection locked="0"/>
    </xf>
    <xf numFmtId="0" fontId="34" fillId="0" borderId="13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51" xfId="0" applyFont="1" applyBorder="1" applyProtection="1">
      <protection locked="0"/>
    </xf>
    <xf numFmtId="0" fontId="40" fillId="0" borderId="13" xfId="0" applyFont="1" applyBorder="1" applyProtection="1">
      <protection locked="0"/>
    </xf>
    <xf numFmtId="0" fontId="40" fillId="0" borderId="51" xfId="0" applyFont="1" applyBorder="1" applyProtection="1">
      <protection locked="0"/>
    </xf>
    <xf numFmtId="0" fontId="49" fillId="0" borderId="51" xfId="0" applyFont="1" applyFill="1" applyBorder="1" applyProtection="1">
      <protection locked="0"/>
    </xf>
    <xf numFmtId="0" fontId="31" fillId="0" borderId="13" xfId="0" applyFont="1" applyBorder="1" applyProtection="1">
      <protection locked="0"/>
    </xf>
    <xf numFmtId="0" fontId="31" fillId="0" borderId="52" xfId="0" applyFont="1" applyBorder="1" applyProtection="1">
      <protection locked="0"/>
    </xf>
    <xf numFmtId="0" fontId="42" fillId="0" borderId="49" xfId="0" applyFont="1" applyBorder="1" applyAlignment="1"/>
    <xf numFmtId="0" fontId="42" fillId="0" borderId="39" xfId="0" applyFont="1" applyBorder="1" applyAlignment="1"/>
    <xf numFmtId="0" fontId="34" fillId="0" borderId="49" xfId="0" applyFont="1" applyBorder="1" applyProtection="1">
      <protection locked="0"/>
    </xf>
    <xf numFmtId="0" fontId="34" fillId="0" borderId="39" xfId="0" applyFont="1" applyBorder="1" applyProtection="1">
      <protection locked="0"/>
    </xf>
    <xf numFmtId="0" fontId="33" fillId="0" borderId="39" xfId="0" applyFont="1" applyFill="1" applyBorder="1" applyProtection="1">
      <protection locked="0"/>
    </xf>
    <xf numFmtId="0" fontId="2" fillId="0" borderId="39" xfId="0" applyFont="1" applyBorder="1" applyProtection="1">
      <protection locked="0"/>
    </xf>
    <xf numFmtId="0" fontId="40" fillId="0" borderId="39" xfId="0" applyFont="1" applyBorder="1" applyProtection="1">
      <protection locked="0"/>
    </xf>
    <xf numFmtId="0" fontId="31" fillId="0" borderId="39" xfId="0" applyFont="1" applyBorder="1" applyProtection="1">
      <protection locked="0"/>
    </xf>
    <xf numFmtId="0" fontId="2" fillId="0" borderId="49" xfId="0" applyFont="1" applyBorder="1" applyProtection="1">
      <protection locked="0"/>
    </xf>
    <xf numFmtId="0" fontId="43" fillId="0" borderId="13" xfId="0" applyFont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/>
    </xf>
    <xf numFmtId="0" fontId="0" fillId="0" borderId="52" xfId="0" applyFont="1" applyBorder="1" applyAlignment="1" applyProtection="1">
      <alignment horizontal="center" vertical="center"/>
      <protection locked="0"/>
    </xf>
    <xf numFmtId="0" fontId="0" fillId="0" borderId="42" xfId="0" applyFont="1" applyBorder="1" applyAlignment="1" applyProtection="1">
      <alignment horizontal="center" vertical="center"/>
      <protection locked="0"/>
    </xf>
    <xf numFmtId="0" fontId="36" fillId="0" borderId="42" xfId="0" applyFont="1" applyFill="1" applyBorder="1" applyProtection="1">
      <protection locked="0"/>
    </xf>
    <xf numFmtId="0" fontId="36" fillId="0" borderId="49" xfId="0" applyFont="1" applyFill="1" applyBorder="1" applyProtection="1">
      <protection locked="0"/>
    </xf>
    <xf numFmtId="0" fontId="36" fillId="0" borderId="51" xfId="0" applyFont="1" applyFill="1" applyBorder="1" applyProtection="1">
      <protection locked="0"/>
    </xf>
    <xf numFmtId="0" fontId="49" fillId="0" borderId="9" xfId="0" applyFont="1" applyBorder="1" applyProtection="1">
      <protection locked="0"/>
    </xf>
    <xf numFmtId="0" fontId="38" fillId="0" borderId="13" xfId="0" applyFont="1" applyBorder="1" applyAlignment="1" applyProtection="1">
      <alignment wrapText="1"/>
      <protection locked="0"/>
    </xf>
    <xf numFmtId="0" fontId="55" fillId="0" borderId="13" xfId="0" applyFont="1" applyFill="1" applyBorder="1" applyAlignment="1" applyProtection="1">
      <alignment wrapText="1"/>
      <protection locked="0"/>
    </xf>
    <xf numFmtId="0" fontId="47" fillId="0" borderId="13" xfId="0" applyFont="1" applyFill="1" applyBorder="1" applyAlignment="1" applyProtection="1">
      <alignment wrapText="1"/>
      <protection locked="0"/>
    </xf>
    <xf numFmtId="0" fontId="49" fillId="0" borderId="39" xfId="0" applyFont="1" applyFill="1" applyBorder="1" applyAlignment="1" applyProtection="1">
      <alignment vertical="center" wrapText="1"/>
      <protection locked="0"/>
    </xf>
    <xf numFmtId="3" fontId="51" fillId="0" borderId="13" xfId="0" applyNumberFormat="1" applyFont="1" applyBorder="1" applyAlignment="1" applyProtection="1">
      <alignment horizontal="center" vertical="center"/>
      <protection locked="0"/>
    </xf>
    <xf numFmtId="3" fontId="53" fillId="0" borderId="13" xfId="0" applyNumberFormat="1" applyFont="1" applyFill="1" applyBorder="1" applyAlignment="1" applyProtection="1">
      <alignment horizontal="center" vertical="center"/>
      <protection locked="0"/>
    </xf>
    <xf numFmtId="3" fontId="53" fillId="0" borderId="14" xfId="0" applyNumberFormat="1" applyFont="1" applyBorder="1" applyAlignment="1" applyProtection="1">
      <alignment horizontal="center" vertical="center"/>
      <protection locked="0"/>
    </xf>
    <xf numFmtId="3" fontId="54" fillId="0" borderId="13" xfId="0" applyNumberFormat="1" applyFont="1" applyBorder="1" applyAlignment="1" applyProtection="1">
      <alignment horizontal="center" vertical="center"/>
      <protection locked="0"/>
    </xf>
    <xf numFmtId="0" fontId="36" fillId="0" borderId="13" xfId="0" applyFont="1" applyBorder="1" applyAlignment="1" applyProtection="1">
      <alignment horizontal="center" vertical="center" wrapText="1"/>
      <protection locked="0"/>
    </xf>
    <xf numFmtId="0" fontId="49" fillId="0" borderId="39" xfId="0" applyFont="1" applyBorder="1" applyProtection="1">
      <protection locked="0"/>
    </xf>
    <xf numFmtId="17" fontId="0" fillId="0" borderId="0" xfId="0" applyNumberFormat="1"/>
    <xf numFmtId="0" fontId="16" fillId="0" borderId="31" xfId="0" applyFont="1" applyFill="1" applyBorder="1" applyAlignment="1"/>
    <xf numFmtId="0" fontId="16" fillId="0" borderId="32" xfId="0" applyFont="1" applyFill="1" applyBorder="1" applyAlignment="1"/>
    <xf numFmtId="0" fontId="11" fillId="0" borderId="19" xfId="0" applyFont="1" applyBorder="1" applyAlignment="1">
      <alignment vertical="center" wrapText="1"/>
    </xf>
    <xf numFmtId="0" fontId="16" fillId="0" borderId="19" xfId="0" applyFont="1" applyFill="1" applyBorder="1" applyAlignment="1" applyProtection="1"/>
    <xf numFmtId="3" fontId="43" fillId="0" borderId="26" xfId="0" applyNumberFormat="1" applyFont="1" applyBorder="1" applyAlignment="1" applyProtection="1">
      <alignment horizontal="center" vertical="center"/>
      <protection locked="0"/>
    </xf>
    <xf numFmtId="3" fontId="31" fillId="0" borderId="26" xfId="0" applyNumberFormat="1" applyFont="1" applyBorder="1" applyAlignment="1" applyProtection="1">
      <alignment horizontal="center" vertical="center"/>
      <protection locked="0"/>
    </xf>
    <xf numFmtId="3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55" fillId="0" borderId="39" xfId="0" applyFont="1" applyBorder="1" applyAlignment="1" applyProtection="1">
      <alignment horizontal="center" vertical="center"/>
      <protection locked="0"/>
    </xf>
    <xf numFmtId="0" fontId="55" fillId="0" borderId="13" xfId="0" applyFont="1" applyFill="1" applyBorder="1" applyAlignment="1" applyProtection="1">
      <alignment vertical="center" wrapText="1"/>
      <protection locked="0"/>
    </xf>
    <xf numFmtId="0" fontId="55" fillId="0" borderId="9" xfId="0" applyFont="1" applyFill="1" applyBorder="1" applyAlignment="1" applyProtection="1">
      <alignment vertical="center" wrapText="1"/>
      <protection locked="0"/>
    </xf>
    <xf numFmtId="168" fontId="55" fillId="0" borderId="14" xfId="0" applyNumberFormat="1" applyFont="1" applyFill="1" applyBorder="1" applyAlignment="1" applyProtection="1">
      <alignment horizontal="center" vertical="center"/>
      <protection locked="0"/>
    </xf>
    <xf numFmtId="0" fontId="55" fillId="0" borderId="39" xfId="0" applyFont="1" applyFill="1" applyBorder="1" applyAlignment="1" applyProtection="1">
      <alignment horizontal="left" vertical="center" wrapText="1"/>
      <protection locked="0"/>
    </xf>
    <xf numFmtId="0" fontId="55" fillId="0" borderId="39" xfId="0" applyFont="1" applyFill="1" applyBorder="1" applyAlignment="1" applyProtection="1">
      <alignment horizontal="center" vertical="center"/>
      <protection locked="0"/>
    </xf>
    <xf numFmtId="0" fontId="55" fillId="0" borderId="39" xfId="0" applyFont="1" applyFill="1" applyBorder="1" applyAlignment="1" applyProtection="1">
      <alignment horizontal="center" vertical="center" wrapText="1"/>
      <protection locked="0"/>
    </xf>
    <xf numFmtId="3" fontId="55" fillId="0" borderId="13" xfId="0" applyNumberFormat="1" applyFont="1" applyBorder="1" applyAlignment="1" applyProtection="1">
      <alignment horizontal="center" vertical="center"/>
      <protection locked="0"/>
    </xf>
    <xf numFmtId="3" fontId="55" fillId="0" borderId="14" xfId="0" applyNumberFormat="1" applyFont="1" applyBorder="1" applyAlignment="1" applyProtection="1">
      <alignment horizontal="center" vertical="center"/>
      <protection locked="0"/>
    </xf>
    <xf numFmtId="0" fontId="55" fillId="0" borderId="13" xfId="0" applyFont="1" applyBorder="1" applyAlignment="1" applyProtection="1">
      <alignment horizontal="center" vertical="center"/>
      <protection locked="0"/>
    </xf>
    <xf numFmtId="0" fontId="55" fillId="0" borderId="14" xfId="0" applyFont="1" applyBorder="1" applyAlignment="1" applyProtection="1">
      <alignment horizontal="center" vertical="center"/>
      <protection locked="0"/>
    </xf>
    <xf numFmtId="0" fontId="55" fillId="0" borderId="13" xfId="0" applyFont="1" applyBorder="1" applyProtection="1">
      <protection locked="0"/>
    </xf>
    <xf numFmtId="0" fontId="55" fillId="0" borderId="9" xfId="0" applyFont="1" applyBorder="1" applyProtection="1">
      <protection locked="0"/>
    </xf>
    <xf numFmtId="0" fontId="55" fillId="0" borderId="14" xfId="0" applyFont="1" applyBorder="1" applyProtection="1">
      <protection locked="0"/>
    </xf>
    <xf numFmtId="0" fontId="55" fillId="0" borderId="9" xfId="0" applyFont="1" applyFill="1" applyBorder="1" applyAlignment="1" applyProtection="1">
      <alignment horizontal="center" vertical="center"/>
      <protection locked="0"/>
    </xf>
    <xf numFmtId="0" fontId="55" fillId="0" borderId="39" xfId="0" applyFont="1" applyFill="1" applyBorder="1" applyAlignment="1" applyProtection="1">
      <alignment vertical="center" wrapText="1"/>
      <protection locked="0"/>
    </xf>
    <xf numFmtId="3" fontId="32" fillId="0" borderId="13" xfId="0" applyNumberFormat="1" applyFont="1" applyBorder="1" applyAlignment="1" applyProtection="1">
      <alignment horizontal="center" vertical="center"/>
      <protection locked="0"/>
    </xf>
    <xf numFmtId="3" fontId="32" fillId="0" borderId="14" xfId="0" applyNumberFormat="1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 applyProtection="1">
      <alignment horizontal="center" vertical="center" wrapText="1"/>
      <protection locked="0"/>
    </xf>
    <xf numFmtId="0" fontId="32" fillId="0" borderId="26" xfId="0" applyFont="1" applyBorder="1" applyAlignment="1" applyProtection="1">
      <alignment horizontal="left" vertical="top" wrapText="1"/>
      <protection locked="0"/>
    </xf>
    <xf numFmtId="0" fontId="32" fillId="0" borderId="27" xfId="0" applyFont="1" applyBorder="1" applyAlignment="1" applyProtection="1">
      <alignment horizontal="left" vertical="top" wrapText="1"/>
      <protection locked="0"/>
    </xf>
    <xf numFmtId="0" fontId="32" fillId="0" borderId="28" xfId="0" applyFont="1" applyBorder="1" applyAlignment="1" applyProtection="1">
      <alignment horizontal="left" vertical="center" wrapText="1"/>
      <protection locked="0"/>
    </xf>
    <xf numFmtId="0" fontId="32" fillId="0" borderId="25" xfId="0" applyFont="1" applyBorder="1" applyAlignment="1" applyProtection="1">
      <alignment horizontal="left" vertical="center" wrapText="1"/>
      <protection locked="0"/>
    </xf>
    <xf numFmtId="167" fontId="32" fillId="0" borderId="26" xfId="0" applyNumberFormat="1" applyFont="1" applyBorder="1" applyAlignment="1" applyProtection="1">
      <alignment horizontal="center" vertical="center" wrapText="1"/>
      <protection locked="0"/>
    </xf>
    <xf numFmtId="167" fontId="32" fillId="0" borderId="28" xfId="0" applyNumberFormat="1" applyFont="1" applyBorder="1" applyAlignment="1" applyProtection="1">
      <alignment horizontal="center" vertical="center" wrapText="1"/>
      <protection locked="0"/>
    </xf>
    <xf numFmtId="0" fontId="32" fillId="0" borderId="26" xfId="0" applyFont="1" applyBorder="1" applyAlignment="1" applyProtection="1">
      <alignment horizontal="center" vertical="center" wrapText="1"/>
      <protection locked="0"/>
    </xf>
    <xf numFmtId="0" fontId="32" fillId="0" borderId="28" xfId="0" applyFont="1" applyBorder="1" applyAlignment="1" applyProtection="1">
      <alignment horizontal="center" vertical="center" wrapText="1"/>
      <protection locked="0"/>
    </xf>
    <xf numFmtId="0" fontId="32" fillId="0" borderId="26" xfId="0" applyFont="1" applyBorder="1" applyAlignment="1" applyProtection="1">
      <alignment horizontal="left" vertical="center" wrapText="1"/>
      <protection locked="0"/>
    </xf>
    <xf numFmtId="0" fontId="32" fillId="0" borderId="27" xfId="0" applyFont="1" applyBorder="1" applyAlignment="1" applyProtection="1">
      <alignment horizontal="left" vertical="center" wrapText="1"/>
      <protection locked="0"/>
    </xf>
    <xf numFmtId="0" fontId="31" fillId="0" borderId="0" xfId="0" applyFont="1"/>
    <xf numFmtId="3" fontId="31" fillId="0" borderId="28" xfId="0" applyNumberFormat="1" applyFont="1" applyBorder="1" applyAlignment="1" applyProtection="1">
      <alignment horizontal="center" vertical="center"/>
      <protection locked="0"/>
    </xf>
    <xf numFmtId="0" fontId="31" fillId="0" borderId="26" xfId="0" applyFont="1" applyBorder="1" applyAlignment="1" applyProtection="1">
      <alignment horizontal="center" vertical="center"/>
      <protection locked="0"/>
    </xf>
    <xf numFmtId="0" fontId="31" fillId="0" borderId="28" xfId="0" applyFont="1" applyBorder="1" applyAlignment="1" applyProtection="1">
      <alignment horizontal="center" vertical="center"/>
      <protection locked="0"/>
    </xf>
    <xf numFmtId="166" fontId="48" fillId="0" borderId="13" xfId="0" applyNumberFormat="1" applyFont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6" xfId="0" applyFont="1" applyBorder="1" applyAlignment="1" applyProtection="1">
      <alignment wrapText="1"/>
      <protection locked="0"/>
    </xf>
    <xf numFmtId="0" fontId="31" fillId="0" borderId="27" xfId="0" applyFont="1" applyBorder="1" applyAlignment="1" applyProtection="1">
      <alignment horizontal="center" vertical="center" wrapText="1"/>
      <protection locked="0"/>
    </xf>
    <xf numFmtId="0" fontId="31" fillId="0" borderId="28" xfId="0" applyFont="1" applyBorder="1" applyAlignment="1" applyProtection="1">
      <alignment horizontal="center" vertical="center" wrapText="1"/>
      <protection locked="0"/>
    </xf>
    <xf numFmtId="0" fontId="31" fillId="0" borderId="25" xfId="0" applyFont="1" applyBorder="1" applyAlignment="1" applyProtection="1">
      <alignment horizontal="center" vertical="center" wrapText="1"/>
      <protection locked="0"/>
    </xf>
    <xf numFmtId="0" fontId="31" fillId="0" borderId="25" xfId="0" applyFont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53" xfId="0" applyFont="1" applyBorder="1" applyProtection="1">
      <protection locked="0"/>
    </xf>
    <xf numFmtId="0" fontId="31" fillId="0" borderId="56" xfId="0" applyFont="1" applyBorder="1" applyProtection="1">
      <protection locked="0"/>
    </xf>
    <xf numFmtId="0" fontId="31" fillId="0" borderId="28" xfId="0" applyFont="1" applyBorder="1" applyProtection="1">
      <protection locked="0"/>
    </xf>
    <xf numFmtId="0" fontId="31" fillId="0" borderId="25" xfId="0" applyFont="1" applyBorder="1" applyProtection="1">
      <protection locked="0"/>
    </xf>
    <xf numFmtId="0" fontId="31" fillId="0" borderId="26" xfId="0" applyFont="1" applyBorder="1" applyProtection="1">
      <protection locked="0"/>
    </xf>
    <xf numFmtId="0" fontId="32" fillId="0" borderId="26" xfId="0" applyFont="1" applyFill="1" applyBorder="1" applyAlignment="1" applyProtection="1">
      <alignment vertical="center" wrapText="1"/>
      <protection locked="0"/>
    </xf>
    <xf numFmtId="0" fontId="32" fillId="0" borderId="27" xfId="0" applyFont="1" applyFill="1" applyBorder="1" applyAlignment="1" applyProtection="1">
      <alignment horizontal="center" vertical="center"/>
      <protection locked="0"/>
    </xf>
    <xf numFmtId="168" fontId="32" fillId="0" borderId="28" xfId="0" applyNumberFormat="1" applyFont="1" applyFill="1" applyBorder="1" applyAlignment="1" applyProtection="1">
      <alignment horizontal="center" vertical="center"/>
      <protection locked="0"/>
    </xf>
    <xf numFmtId="0" fontId="32" fillId="0" borderId="25" xfId="0" applyFont="1" applyFill="1" applyBorder="1" applyAlignment="1" applyProtection="1">
      <alignment vertical="center" wrapText="1"/>
      <protection locked="0"/>
    </xf>
    <xf numFmtId="0" fontId="32" fillId="0" borderId="25" xfId="0" applyFont="1" applyFill="1" applyBorder="1" applyAlignment="1" applyProtection="1">
      <alignment horizontal="center" vertical="center"/>
      <protection locked="0"/>
    </xf>
    <xf numFmtId="3" fontId="32" fillId="0" borderId="26" xfId="0" applyNumberFormat="1" applyFont="1" applyBorder="1" applyAlignment="1" applyProtection="1">
      <alignment horizontal="center" vertical="center"/>
      <protection locked="0"/>
    </xf>
    <xf numFmtId="3" fontId="32" fillId="0" borderId="28" xfId="0" applyNumberFormat="1" applyFont="1" applyBorder="1" applyAlignment="1" applyProtection="1">
      <alignment horizontal="center" vertical="center"/>
      <protection locked="0"/>
    </xf>
    <xf numFmtId="0" fontId="32" fillId="0" borderId="26" xfId="0" applyFont="1" applyBorder="1" applyAlignment="1" applyProtection="1">
      <alignment horizontal="center" vertical="center"/>
      <protection locked="0"/>
    </xf>
    <xf numFmtId="0" fontId="32" fillId="0" borderId="28" xfId="0" applyFont="1" applyBorder="1" applyAlignment="1" applyProtection="1">
      <alignment horizontal="center" vertical="center"/>
      <protection locked="0"/>
    </xf>
    <xf numFmtId="0" fontId="31" fillId="0" borderId="26" xfId="0" applyFont="1" applyBorder="1"/>
    <xf numFmtId="0" fontId="31" fillId="0" borderId="27" xfId="0" applyFont="1" applyBorder="1"/>
    <xf numFmtId="0" fontId="31" fillId="0" borderId="28" xfId="0" applyFont="1" applyBorder="1"/>
    <xf numFmtId="0" fontId="32" fillId="0" borderId="9" xfId="0" applyFont="1" applyFill="1" applyBorder="1" applyAlignment="1" applyProtection="1">
      <alignment vertical="center" wrapText="1"/>
      <protection locked="0"/>
    </xf>
    <xf numFmtId="0" fontId="32" fillId="0" borderId="9" xfId="0" applyFont="1" applyFill="1" applyBorder="1" applyAlignment="1" applyProtection="1">
      <alignment horizontal="center" vertical="center" wrapText="1"/>
      <protection locked="0"/>
    </xf>
    <xf numFmtId="0" fontId="32" fillId="0" borderId="9" xfId="0" applyFont="1" applyBorder="1" applyAlignment="1" applyProtection="1">
      <alignment horizontal="center" vertical="center" wrapText="1"/>
      <protection locked="0"/>
    </xf>
    <xf numFmtId="3" fontId="32" fillId="0" borderId="9" xfId="0" applyNumberFormat="1" applyFont="1" applyBorder="1" applyAlignment="1" applyProtection="1">
      <alignment horizontal="center" vertical="center"/>
      <protection locked="0"/>
    </xf>
    <xf numFmtId="0" fontId="59" fillId="0" borderId="18" xfId="0" applyFont="1" applyBorder="1" applyAlignment="1">
      <alignment vertical="center"/>
    </xf>
    <xf numFmtId="0" fontId="59" fillId="0" borderId="30" xfId="0" applyFont="1" applyFill="1" applyBorder="1" applyAlignment="1"/>
    <xf numFmtId="0" fontId="59" fillId="0" borderId="18" xfId="0" applyFont="1" applyFill="1" applyBorder="1" applyAlignment="1" applyProtection="1"/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22" fillId="5" borderId="26" xfId="0" applyFont="1" applyFill="1" applyBorder="1" applyAlignment="1" applyProtection="1">
      <alignment horizontal="center" vertical="center" wrapText="1"/>
    </xf>
    <xf numFmtId="0" fontId="22" fillId="5" borderId="27" xfId="0" applyFont="1" applyFill="1" applyBorder="1" applyAlignment="1" applyProtection="1">
      <alignment horizontal="center" vertical="center" wrapText="1"/>
    </xf>
    <xf numFmtId="0" fontId="12" fillId="5" borderId="27" xfId="0" applyFont="1" applyFill="1" applyBorder="1" applyAlignment="1" applyProtection="1">
      <alignment horizontal="center" vertical="center" wrapText="1"/>
    </xf>
    <xf numFmtId="0" fontId="22" fillId="5" borderId="28" xfId="0" applyFont="1" applyFill="1" applyBorder="1" applyAlignment="1" applyProtection="1">
      <alignment horizontal="center" vertical="center" wrapText="1"/>
    </xf>
    <xf numFmtId="0" fontId="22" fillId="6" borderId="26" xfId="0" applyFont="1" applyFill="1" applyBorder="1" applyAlignment="1">
      <alignment horizontal="center" vertical="center" wrapText="1"/>
    </xf>
    <xf numFmtId="0" fontId="22" fillId="6" borderId="27" xfId="0" applyFont="1" applyFill="1" applyBorder="1" applyAlignment="1">
      <alignment horizontal="center" vertical="center" wrapText="1"/>
    </xf>
    <xf numFmtId="0" fontId="22" fillId="6" borderId="28" xfId="0" applyFont="1" applyFill="1" applyBorder="1" applyAlignment="1">
      <alignment horizontal="center" vertical="center" wrapText="1"/>
    </xf>
    <xf numFmtId="0" fontId="61" fillId="0" borderId="9" xfId="0" applyFont="1" applyBorder="1"/>
    <xf numFmtId="0" fontId="61" fillId="0" borderId="28" xfId="0" applyFont="1" applyBorder="1" applyAlignment="1" applyProtection="1">
      <alignment vertical="center"/>
      <protection locked="0"/>
    </xf>
    <xf numFmtId="0" fontId="61" fillId="0" borderId="13" xfId="0" applyFont="1" applyFill="1" applyBorder="1" applyAlignment="1" applyProtection="1">
      <alignment horizontal="center" vertical="center"/>
      <protection locked="0"/>
    </xf>
    <xf numFmtId="0" fontId="61" fillId="0" borderId="14" xfId="0" applyFont="1" applyFill="1" applyBorder="1" applyAlignment="1" applyProtection="1">
      <alignment horizontal="center" vertical="center"/>
      <protection locked="0"/>
    </xf>
    <xf numFmtId="3" fontId="61" fillId="0" borderId="13" xfId="0" applyNumberFormat="1" applyFont="1" applyBorder="1" applyAlignment="1" applyProtection="1">
      <alignment horizontal="center" vertical="center"/>
      <protection locked="0"/>
    </xf>
    <xf numFmtId="3" fontId="61" fillId="0" borderId="14" xfId="0" applyNumberFormat="1" applyFont="1" applyBorder="1" applyAlignment="1" applyProtection="1">
      <alignment horizontal="center" vertical="center"/>
      <protection locked="0"/>
    </xf>
    <xf numFmtId="0" fontId="61" fillId="0" borderId="13" xfId="0" applyFont="1" applyBorder="1" applyAlignment="1" applyProtection="1">
      <alignment horizontal="center" vertical="center"/>
      <protection locked="0"/>
    </xf>
    <xf numFmtId="0" fontId="61" fillId="0" borderId="14" xfId="0" applyFont="1" applyBorder="1" applyAlignment="1" applyProtection="1">
      <alignment horizontal="center" vertical="center"/>
      <protection locked="0"/>
    </xf>
    <xf numFmtId="3" fontId="61" fillId="0" borderId="26" xfId="0" applyNumberFormat="1" applyFont="1" applyBorder="1" applyAlignment="1" applyProtection="1">
      <alignment horizontal="center" vertical="center"/>
      <protection locked="0"/>
    </xf>
    <xf numFmtId="3" fontId="61" fillId="0" borderId="28" xfId="0" applyNumberFormat="1" applyFont="1" applyBorder="1" applyAlignment="1" applyProtection="1">
      <alignment horizontal="center" vertical="center"/>
      <protection locked="0"/>
    </xf>
    <xf numFmtId="0" fontId="61" fillId="0" borderId="26" xfId="0" applyFont="1" applyBorder="1" applyAlignment="1" applyProtection="1">
      <alignment horizontal="center" vertical="center"/>
      <protection locked="0"/>
    </xf>
    <xf numFmtId="0" fontId="61" fillId="0" borderId="28" xfId="0" applyFont="1" applyBorder="1" applyAlignment="1" applyProtection="1">
      <alignment horizontal="center" vertical="center"/>
      <protection locked="0"/>
    </xf>
    <xf numFmtId="166" fontId="61" fillId="0" borderId="13" xfId="0" applyNumberFormat="1" applyFont="1" applyBorder="1" applyAlignment="1" applyProtection="1">
      <alignment horizontal="center" vertical="center" wrapText="1"/>
      <protection locked="0"/>
    </xf>
    <xf numFmtId="166" fontId="61" fillId="0" borderId="14" xfId="0" applyNumberFormat="1" applyFont="1" applyBorder="1" applyAlignment="1" applyProtection="1">
      <alignment horizontal="center" vertical="center" wrapText="1"/>
      <protection locked="0"/>
    </xf>
    <xf numFmtId="3" fontId="60" fillId="0" borderId="13" xfId="0" applyNumberFormat="1" applyFont="1" applyBorder="1" applyAlignment="1">
      <alignment horizontal="center" vertical="center"/>
    </xf>
    <xf numFmtId="3" fontId="60" fillId="0" borderId="14" xfId="0" applyNumberFormat="1" applyFont="1" applyBorder="1" applyAlignment="1">
      <alignment horizontal="center" vertical="center"/>
    </xf>
    <xf numFmtId="0" fontId="62" fillId="0" borderId="39" xfId="0" applyFont="1" applyBorder="1" applyAlignment="1">
      <alignment horizontal="center" vertical="center"/>
    </xf>
    <xf numFmtId="0" fontId="62" fillId="0" borderId="13" xfId="0" applyFont="1" applyBorder="1" applyAlignment="1">
      <alignment vertical="center" wrapText="1"/>
    </xf>
    <xf numFmtId="0" fontId="62" fillId="0" borderId="9" xfId="0" applyFont="1" applyBorder="1" applyAlignment="1">
      <alignment vertical="center" wrapText="1"/>
    </xf>
    <xf numFmtId="168" fontId="62" fillId="0" borderId="9" xfId="0" applyNumberFormat="1" applyFont="1" applyBorder="1" applyAlignment="1">
      <alignment horizontal="center" vertical="center"/>
    </xf>
    <xf numFmtId="0" fontId="62" fillId="0" borderId="9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center"/>
    </xf>
    <xf numFmtId="0" fontId="62" fillId="0" borderId="39" xfId="0" applyFont="1" applyBorder="1" applyAlignment="1">
      <alignment horizontal="center" vertical="center" wrapText="1"/>
    </xf>
    <xf numFmtId="0" fontId="62" fillId="0" borderId="39" xfId="0" applyFont="1" applyFill="1" applyBorder="1" applyAlignment="1">
      <alignment horizontal="center" vertical="center" wrapText="1"/>
    </xf>
    <xf numFmtId="3" fontId="62" fillId="0" borderId="13" xfId="0" applyNumberFormat="1" applyFont="1" applyBorder="1" applyAlignment="1">
      <alignment horizontal="center" vertical="center"/>
    </xf>
    <xf numFmtId="3" fontId="62" fillId="0" borderId="14" xfId="0" applyNumberFormat="1" applyFont="1" applyBorder="1" applyAlignment="1">
      <alignment horizontal="center" vertical="center"/>
    </xf>
    <xf numFmtId="0" fontId="62" fillId="0" borderId="13" xfId="0" applyFont="1" applyBorder="1" applyAlignment="1">
      <alignment horizontal="center" vertical="center"/>
    </xf>
    <xf numFmtId="0" fontId="62" fillId="0" borderId="13" xfId="0" applyFont="1" applyBorder="1"/>
    <xf numFmtId="0" fontId="63" fillId="0" borderId="42" xfId="0" applyFont="1" applyBorder="1" applyProtection="1">
      <protection locked="0"/>
    </xf>
    <xf numFmtId="0" fontId="62" fillId="0" borderId="9" xfId="0" applyFont="1" applyBorder="1"/>
    <xf numFmtId="0" fontId="62" fillId="0" borderId="14" xfId="0" applyFont="1" applyBorder="1"/>
    <xf numFmtId="0" fontId="63" fillId="0" borderId="49" xfId="0" applyFont="1" applyBorder="1" applyProtection="1">
      <protection locked="0"/>
    </xf>
    <xf numFmtId="0" fontId="62" fillId="0" borderId="39" xfId="0" applyFont="1" applyBorder="1"/>
    <xf numFmtId="0" fontId="62" fillId="0" borderId="13" xfId="0" applyFont="1" applyBorder="1" applyAlignment="1">
      <alignment horizontal="center" vertical="center" wrapText="1"/>
    </xf>
    <xf numFmtId="0" fontId="64" fillId="0" borderId="39" xfId="0" applyFont="1" applyBorder="1" applyAlignment="1">
      <alignment horizontal="center" vertical="center"/>
    </xf>
    <xf numFmtId="0" fontId="64" fillId="0" borderId="13" xfId="0" applyFont="1" applyBorder="1" applyAlignment="1">
      <alignment vertical="center" wrapText="1"/>
    </xf>
    <xf numFmtId="0" fontId="64" fillId="0" borderId="9" xfId="0" applyFont="1" applyBorder="1" applyAlignment="1">
      <alignment vertical="center" wrapText="1"/>
    </xf>
    <xf numFmtId="168" fontId="64" fillId="0" borderId="9" xfId="0" applyNumberFormat="1" applyFont="1" applyBorder="1" applyAlignment="1">
      <alignment horizontal="center" vertical="center"/>
    </xf>
    <xf numFmtId="0" fontId="64" fillId="0" borderId="9" xfId="0" applyFont="1" applyBorder="1" applyAlignment="1">
      <alignment horizontal="center" vertical="center" wrapText="1"/>
    </xf>
    <xf numFmtId="0" fontId="64" fillId="0" borderId="14" xfId="0" applyFont="1" applyBorder="1" applyAlignment="1">
      <alignment horizontal="center" vertical="center"/>
    </xf>
    <xf numFmtId="0" fontId="64" fillId="0" borderId="39" xfId="0" applyFont="1" applyBorder="1" applyAlignment="1">
      <alignment horizontal="center" vertical="center" wrapText="1"/>
    </xf>
    <xf numFmtId="3" fontId="64" fillId="0" borderId="13" xfId="0" applyNumberFormat="1" applyFont="1" applyBorder="1" applyAlignment="1">
      <alignment horizontal="center" vertical="center"/>
    </xf>
    <xf numFmtId="3" fontId="64" fillId="0" borderId="14" xfId="0" applyNumberFormat="1" applyFont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0" fontId="64" fillId="0" borderId="13" xfId="0" applyFont="1" applyBorder="1"/>
    <xf numFmtId="0" fontId="64" fillId="0" borderId="9" xfId="0" applyFont="1" applyBorder="1"/>
    <xf numFmtId="0" fontId="64" fillId="0" borderId="14" xfId="0" applyFont="1" applyBorder="1"/>
    <xf numFmtId="0" fontId="64" fillId="0" borderId="39" xfId="0" applyFont="1" applyBorder="1"/>
    <xf numFmtId="0" fontId="64" fillId="0" borderId="13" xfId="0" applyFont="1" applyBorder="1" applyAlignment="1">
      <alignment horizontal="center" vertical="center" wrapText="1"/>
    </xf>
    <xf numFmtId="0" fontId="64" fillId="0" borderId="14" xfId="0" applyFont="1" applyBorder="1" applyAlignment="1">
      <alignment horizontal="center" vertical="center" wrapText="1"/>
    </xf>
    <xf numFmtId="0" fontId="60" fillId="0" borderId="60" xfId="0" applyFont="1" applyBorder="1" applyAlignment="1">
      <alignment horizontal="center" vertical="center" wrapText="1"/>
    </xf>
    <xf numFmtId="0" fontId="60" fillId="0" borderId="57" xfId="0" applyFont="1" applyBorder="1" applyAlignment="1">
      <alignment horizontal="center" vertical="center" wrapText="1"/>
    </xf>
    <xf numFmtId="0" fontId="60" fillId="0" borderId="58" xfId="0" applyFont="1" applyBorder="1" applyAlignment="1">
      <alignment horizontal="center" vertical="center" wrapText="1"/>
    </xf>
    <xf numFmtId="0" fontId="60" fillId="0" borderId="59" xfId="0" applyFont="1" applyBorder="1" applyAlignment="1">
      <alignment horizontal="center" vertical="center" wrapText="1"/>
    </xf>
    <xf numFmtId="169" fontId="60" fillId="0" borderId="57" xfId="0" applyNumberFormat="1" applyFont="1" applyBorder="1" applyAlignment="1">
      <alignment horizontal="center" vertical="center" wrapText="1"/>
    </xf>
    <xf numFmtId="169" fontId="60" fillId="0" borderId="59" xfId="0" applyNumberFormat="1" applyFont="1" applyBorder="1" applyAlignment="1">
      <alignment horizontal="center" vertical="center" wrapText="1"/>
    </xf>
    <xf numFmtId="0" fontId="60" fillId="0" borderId="60" xfId="0" applyFont="1" applyBorder="1"/>
    <xf numFmtId="0" fontId="31" fillId="0" borderId="27" xfId="0" applyFont="1" applyBorder="1" applyProtection="1">
      <protection locked="0"/>
    </xf>
    <xf numFmtId="0" fontId="60" fillId="0" borderId="61" xfId="0" applyFont="1" applyBorder="1" applyAlignment="1"/>
    <xf numFmtId="0" fontId="60" fillId="0" borderId="62" xfId="0" applyFont="1" applyBorder="1" applyAlignment="1">
      <alignment horizontal="center" vertical="center" wrapText="1"/>
    </xf>
    <xf numFmtId="0" fontId="65" fillId="0" borderId="13" xfId="0" applyFont="1" applyBorder="1" applyProtection="1">
      <protection locked="0"/>
    </xf>
    <xf numFmtId="0" fontId="65" fillId="0" borderId="63" xfId="0" applyFont="1" applyBorder="1" applyProtection="1">
      <protection locked="0"/>
    </xf>
    <xf numFmtId="0" fontId="61" fillId="0" borderId="3" xfId="0" applyFont="1" applyFill="1" applyBorder="1" applyAlignment="1" applyProtection="1">
      <alignment wrapText="1"/>
      <protection locked="0"/>
    </xf>
    <xf numFmtId="0" fontId="61" fillId="0" borderId="9" xfId="0" applyFont="1" applyFill="1" applyBorder="1" applyAlignment="1" applyProtection="1">
      <alignment horizontal="center" vertical="center" wrapText="1"/>
      <protection locked="0"/>
    </xf>
    <xf numFmtId="0" fontId="61" fillId="0" borderId="2" xfId="0" applyFont="1" applyFill="1" applyBorder="1" applyAlignment="1" applyProtection="1">
      <alignment horizontal="center" vertical="center" wrapText="1"/>
      <protection locked="0"/>
    </xf>
    <xf numFmtId="0" fontId="61" fillId="0" borderId="50" xfId="0" applyFont="1" applyFill="1" applyBorder="1" applyAlignment="1" applyProtection="1">
      <alignment horizontal="center" vertical="center" wrapText="1"/>
      <protection locked="0"/>
    </xf>
    <xf numFmtId="0" fontId="61" fillId="0" borderId="39" xfId="0" applyFont="1" applyFill="1" applyBorder="1" applyAlignment="1" applyProtection="1">
      <alignment horizontal="center" vertical="center" wrapText="1"/>
      <protection locked="0"/>
    </xf>
    <xf numFmtId="3" fontId="61" fillId="0" borderId="13" xfId="0" applyNumberFormat="1" applyFont="1" applyFill="1" applyBorder="1" applyAlignment="1" applyProtection="1">
      <alignment horizontal="center" vertical="center"/>
      <protection locked="0"/>
    </xf>
    <xf numFmtId="3" fontId="61" fillId="0" borderId="14" xfId="0" applyNumberFormat="1" applyFont="1" applyFill="1" applyBorder="1" applyAlignment="1" applyProtection="1">
      <alignment horizontal="center" vertical="center"/>
      <protection locked="0"/>
    </xf>
    <xf numFmtId="0" fontId="61" fillId="0" borderId="9" xfId="0" applyFont="1" applyFill="1" applyBorder="1" applyAlignment="1" applyProtection="1">
      <alignment horizontal="center" vertical="center" wrapText="1"/>
    </xf>
    <xf numFmtId="0" fontId="61" fillId="0" borderId="2" xfId="0" applyFont="1" applyFill="1" applyBorder="1" applyAlignment="1" applyProtection="1">
      <alignment horizontal="center" vertical="center" wrapText="1"/>
    </xf>
    <xf numFmtId="0" fontId="12" fillId="0" borderId="26" xfId="0" applyFont="1" applyBorder="1" applyAlignment="1">
      <alignment wrapText="1"/>
    </xf>
    <xf numFmtId="0" fontId="12" fillId="0" borderId="28" xfId="0" applyFont="1" applyBorder="1" applyAlignment="1">
      <alignment wrapText="1"/>
    </xf>
    <xf numFmtId="0" fontId="61" fillId="0" borderId="13" xfId="0" applyFont="1" applyFill="1" applyBorder="1" applyProtection="1">
      <protection locked="0"/>
    </xf>
    <xf numFmtId="0" fontId="61" fillId="0" borderId="9" xfId="0" applyFont="1" applyFill="1" applyBorder="1" applyProtection="1">
      <protection locked="0"/>
    </xf>
    <xf numFmtId="0" fontId="61" fillId="0" borderId="39" xfId="0" applyFont="1" applyFill="1" applyBorder="1" applyAlignment="1" applyProtection="1">
      <alignment horizontal="center" wrapText="1"/>
    </xf>
    <xf numFmtId="0" fontId="61" fillId="0" borderId="39" xfId="0" applyFont="1" applyFill="1" applyBorder="1" applyAlignment="1" applyProtection="1">
      <alignment horizontal="center" vertical="center" wrapText="1"/>
    </xf>
    <xf numFmtId="3" fontId="61" fillId="0" borderId="13" xfId="0" applyNumberFormat="1" applyFont="1" applyFill="1" applyBorder="1" applyAlignment="1" applyProtection="1">
      <alignment horizontal="center" vertical="center"/>
    </xf>
    <xf numFmtId="3" fontId="61" fillId="0" borderId="14" xfId="0" applyNumberFormat="1" applyFont="1" applyFill="1" applyBorder="1" applyAlignment="1" applyProtection="1">
      <alignment horizontal="center" vertical="center"/>
    </xf>
    <xf numFmtId="0" fontId="61" fillId="0" borderId="13" xfId="0" applyFont="1" applyFill="1" applyBorder="1" applyAlignment="1" applyProtection="1">
      <alignment horizontal="center" vertical="center"/>
    </xf>
    <xf numFmtId="0" fontId="61" fillId="0" borderId="14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 applyProtection="1">
      <alignment horizontal="center" vertical="center" wrapText="1"/>
      <protection locked="0"/>
    </xf>
    <xf numFmtId="0" fontId="61" fillId="0" borderId="0" xfId="0" applyFont="1" applyFill="1" applyBorder="1" applyAlignment="1" applyProtection="1">
      <alignment wrapText="1"/>
      <protection locked="0"/>
    </xf>
    <xf numFmtId="0" fontId="61" fillId="0" borderId="0" xfId="0" applyFont="1" applyFill="1" applyBorder="1" applyProtection="1">
      <protection locked="0"/>
    </xf>
    <xf numFmtId="0" fontId="61" fillId="0" borderId="13" xfId="0" applyFont="1" applyBorder="1" applyProtection="1">
      <protection locked="0"/>
    </xf>
    <xf numFmtId="0" fontId="61" fillId="0" borderId="14" xfId="0" applyFont="1" applyBorder="1" applyProtection="1">
      <protection locked="0"/>
    </xf>
    <xf numFmtId="0" fontId="61" fillId="7" borderId="39" xfId="0" applyFont="1" applyFill="1" applyBorder="1" applyAlignment="1" applyProtection="1">
      <alignment horizontal="center" vertical="center" wrapText="1"/>
      <protection locked="0"/>
    </xf>
    <xf numFmtId="0" fontId="61" fillId="7" borderId="13" xfId="0" applyFont="1" applyFill="1" applyBorder="1" applyAlignment="1" applyProtection="1">
      <alignment vertical="center" wrapText="1"/>
      <protection locked="0"/>
    </xf>
    <xf numFmtId="0" fontId="61" fillId="7" borderId="9" xfId="0" applyFont="1" applyFill="1" applyBorder="1" applyAlignment="1" applyProtection="1">
      <alignment horizontal="center" vertical="center" wrapText="1"/>
      <protection locked="0"/>
    </xf>
    <xf numFmtId="0" fontId="61" fillId="7" borderId="14" xfId="0" applyFont="1" applyFill="1" applyBorder="1" applyAlignment="1" applyProtection="1">
      <alignment horizontal="center" vertical="center" wrapText="1"/>
      <protection locked="0"/>
    </xf>
    <xf numFmtId="3" fontId="61" fillId="7" borderId="13" xfId="0" applyNumberFormat="1" applyFont="1" applyFill="1" applyBorder="1" applyAlignment="1" applyProtection="1">
      <alignment horizontal="center" vertical="center" wrapText="1"/>
      <protection locked="0"/>
    </xf>
    <xf numFmtId="3" fontId="61" fillId="7" borderId="14" xfId="0" applyNumberFormat="1" applyFont="1" applyFill="1" applyBorder="1" applyAlignment="1" applyProtection="1">
      <alignment horizontal="center" vertical="center" wrapText="1"/>
      <protection locked="0"/>
    </xf>
    <xf numFmtId="17" fontId="61" fillId="7" borderId="13" xfId="0" applyNumberFormat="1" applyFont="1" applyFill="1" applyBorder="1" applyAlignment="1" applyProtection="1">
      <alignment horizontal="center" vertical="center" wrapText="1"/>
      <protection locked="0"/>
    </xf>
    <xf numFmtId="0" fontId="61" fillId="7" borderId="13" xfId="0" applyFont="1" applyFill="1" applyBorder="1" applyAlignment="1" applyProtection="1">
      <alignment wrapText="1"/>
      <protection locked="0"/>
    </xf>
    <xf numFmtId="0" fontId="61" fillId="7" borderId="9" xfId="0" applyFont="1" applyFill="1" applyBorder="1" applyAlignment="1" applyProtection="1">
      <alignment wrapText="1"/>
      <protection locked="0"/>
    </xf>
    <xf numFmtId="0" fontId="61" fillId="7" borderId="14" xfId="0" applyFont="1" applyFill="1" applyBorder="1" applyAlignment="1" applyProtection="1">
      <alignment wrapText="1"/>
      <protection locked="0"/>
    </xf>
    <xf numFmtId="0" fontId="61" fillId="7" borderId="39" xfId="0" applyFont="1" applyFill="1" applyBorder="1" applyAlignment="1" applyProtection="1">
      <alignment wrapText="1"/>
      <protection locked="0"/>
    </xf>
    <xf numFmtId="0" fontId="61" fillId="0" borderId="8" xfId="0" applyFont="1" applyFill="1" applyBorder="1" applyAlignment="1" applyProtection="1">
      <alignment wrapText="1"/>
      <protection locked="0"/>
    </xf>
    <xf numFmtId="0" fontId="61" fillId="0" borderId="22" xfId="0" applyFont="1" applyFill="1" applyBorder="1" applyAlignment="1" applyProtection="1">
      <alignment horizontal="center" vertical="center" wrapText="1"/>
      <protection locked="0"/>
    </xf>
    <xf numFmtId="0" fontId="61" fillId="0" borderId="65" xfId="0" applyFont="1" applyFill="1" applyBorder="1" applyAlignment="1" applyProtection="1">
      <alignment horizontal="center" vertical="center" wrapText="1"/>
      <protection locked="0"/>
    </xf>
    <xf numFmtId="0" fontId="61" fillId="0" borderId="3" xfId="0" applyFont="1" applyFill="1" applyBorder="1" applyProtection="1">
      <protection locked="0"/>
    </xf>
    <xf numFmtId="0" fontId="61" fillId="0" borderId="1" xfId="0" applyFont="1" applyFill="1" applyBorder="1" applyProtection="1">
      <protection locked="0"/>
    </xf>
    <xf numFmtId="0" fontId="61" fillId="0" borderId="50" xfId="0" applyFont="1" applyFill="1" applyBorder="1" applyProtection="1">
      <protection locked="0"/>
    </xf>
    <xf numFmtId="0" fontId="61" fillId="0" borderId="2" xfId="0" applyFont="1" applyFill="1" applyBorder="1" applyProtection="1">
      <protection locked="0"/>
    </xf>
    <xf numFmtId="3" fontId="61" fillId="0" borderId="0" xfId="0" applyNumberFormat="1" applyFont="1" applyFill="1" applyBorder="1" applyAlignment="1" applyProtection="1">
      <alignment horizontal="center" vertical="center"/>
      <protection locked="0"/>
    </xf>
    <xf numFmtId="0" fontId="61" fillId="0" borderId="0" xfId="0" applyFont="1" applyFill="1" applyBorder="1" applyAlignment="1" applyProtection="1">
      <alignment horizontal="center" vertical="center"/>
      <protection locked="0"/>
    </xf>
    <xf numFmtId="0" fontId="61" fillId="0" borderId="0" xfId="0" applyFont="1" applyFill="1" applyBorder="1" applyAlignment="1" applyProtection="1">
      <alignment vertical="center"/>
      <protection locked="0"/>
    </xf>
    <xf numFmtId="0" fontId="61" fillId="0" borderId="65" xfId="0" applyFont="1" applyFill="1" applyBorder="1" applyAlignment="1" applyProtection="1">
      <alignment horizontal="center" vertical="center"/>
      <protection locked="0"/>
    </xf>
    <xf numFmtId="0" fontId="61" fillId="0" borderId="63" xfId="0" applyFont="1" applyFill="1" applyBorder="1" applyAlignment="1" applyProtection="1">
      <alignment horizontal="center" vertical="center" wrapText="1"/>
      <protection locked="0"/>
    </xf>
    <xf numFmtId="0" fontId="61" fillId="0" borderId="64" xfId="0" applyFont="1" applyFill="1" applyBorder="1" applyAlignment="1" applyProtection="1">
      <alignment horizontal="center" vertical="center" wrapText="1"/>
      <protection locked="0"/>
    </xf>
    <xf numFmtId="3" fontId="61" fillId="0" borderId="40" xfId="0" applyNumberFormat="1" applyFont="1" applyFill="1" applyBorder="1" applyAlignment="1" applyProtection="1">
      <alignment horizontal="center" vertical="center"/>
      <protection locked="0"/>
    </xf>
    <xf numFmtId="3" fontId="61" fillId="0" borderId="24" xfId="0" applyNumberFormat="1" applyFont="1" applyFill="1" applyBorder="1" applyAlignment="1" applyProtection="1">
      <alignment horizontal="center" vertical="center"/>
      <protection locked="0"/>
    </xf>
    <xf numFmtId="0" fontId="61" fillId="0" borderId="40" xfId="0" applyFont="1" applyFill="1" applyBorder="1" applyAlignment="1" applyProtection="1">
      <alignment horizontal="center" vertical="center"/>
      <protection locked="0"/>
    </xf>
    <xf numFmtId="0" fontId="61" fillId="0" borderId="24" xfId="0" applyFont="1" applyFill="1" applyBorder="1" applyAlignment="1" applyProtection="1">
      <alignment horizontal="center" vertical="center"/>
      <protection locked="0"/>
    </xf>
    <xf numFmtId="0" fontId="61" fillId="0" borderId="39" xfId="0" applyFont="1" applyFill="1" applyBorder="1" applyProtection="1">
      <protection locked="0"/>
    </xf>
    <xf numFmtId="0" fontId="61" fillId="0" borderId="63" xfId="0" applyFont="1" applyFill="1" applyBorder="1" applyAlignment="1" applyProtection="1">
      <alignment horizontal="center" vertical="center"/>
      <protection locked="0"/>
    </xf>
    <xf numFmtId="0" fontId="61" fillId="7" borderId="39" xfId="0" applyFont="1" applyFill="1" applyBorder="1" applyAlignment="1" applyProtection="1">
      <alignment horizontal="center" vertical="center"/>
      <protection locked="0"/>
    </xf>
    <xf numFmtId="0" fontId="61" fillId="7" borderId="9" xfId="0" applyFont="1" applyFill="1" applyBorder="1" applyAlignment="1" applyProtection="1">
      <alignment vertical="center" wrapText="1"/>
      <protection locked="0"/>
    </xf>
    <xf numFmtId="168" fontId="61" fillId="7" borderId="9" xfId="0" applyNumberFormat="1" applyFont="1" applyFill="1" applyBorder="1" applyAlignment="1" applyProtection="1">
      <alignment horizontal="center" vertical="center"/>
      <protection locked="0"/>
    </xf>
    <xf numFmtId="0" fontId="61" fillId="7" borderId="9" xfId="0" applyFont="1" applyFill="1" applyBorder="1" applyAlignment="1" applyProtection="1">
      <alignment horizontal="center" vertical="center"/>
      <protection locked="0"/>
    </xf>
    <xf numFmtId="0" fontId="61" fillId="7" borderId="14" xfId="0" applyFont="1" applyFill="1" applyBorder="1" applyAlignment="1" applyProtection="1">
      <alignment horizontal="center" vertical="center"/>
      <protection locked="0"/>
    </xf>
    <xf numFmtId="3" fontId="61" fillId="7" borderId="13" xfId="0" applyNumberFormat="1" applyFont="1" applyFill="1" applyBorder="1" applyAlignment="1" applyProtection="1">
      <alignment horizontal="center" vertical="center"/>
      <protection locked="0"/>
    </xf>
    <xf numFmtId="3" fontId="61" fillId="7" borderId="14" xfId="0" applyNumberFormat="1" applyFont="1" applyFill="1" applyBorder="1" applyAlignment="1" applyProtection="1">
      <alignment horizontal="center" vertical="center"/>
      <protection locked="0"/>
    </xf>
    <xf numFmtId="0" fontId="61" fillId="7" borderId="13" xfId="0" applyFont="1" applyFill="1" applyBorder="1" applyAlignment="1" applyProtection="1">
      <alignment horizontal="center" vertical="center"/>
      <protection locked="0"/>
    </xf>
    <xf numFmtId="0" fontId="61" fillId="7" borderId="13" xfId="0" applyFont="1" applyFill="1" applyBorder="1" applyProtection="1">
      <protection locked="0"/>
    </xf>
    <xf numFmtId="0" fontId="61" fillId="7" borderId="14" xfId="0" applyFont="1" applyFill="1" applyBorder="1" applyProtection="1">
      <protection locked="0"/>
    </xf>
    <xf numFmtId="0" fontId="61" fillId="0" borderId="14" xfId="0" applyFont="1" applyFill="1" applyBorder="1" applyAlignment="1" applyProtection="1">
      <alignment horizontal="center"/>
      <protection locked="0"/>
    </xf>
    <xf numFmtId="0" fontId="35" fillId="0" borderId="0" xfId="0" applyFont="1" applyFill="1" applyBorder="1" applyAlignment="1" applyProtection="1">
      <alignment horizontal="center" vertical="center"/>
      <protection locked="0"/>
    </xf>
    <xf numFmtId="0" fontId="61" fillId="0" borderId="0" xfId="0" applyFont="1" applyFill="1" applyBorder="1" applyAlignment="1" applyProtection="1">
      <alignment horizontal="center" wrapText="1"/>
      <protection locked="0"/>
    </xf>
    <xf numFmtId="0" fontId="49" fillId="0" borderId="0" xfId="0" applyFont="1" applyBorder="1"/>
    <xf numFmtId="0" fontId="61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Fill="1" applyBorder="1"/>
    <xf numFmtId="0" fontId="61" fillId="0" borderId="25" xfId="0" applyFont="1" applyBorder="1" applyAlignment="1" applyProtection="1">
      <alignment vertical="center" wrapText="1"/>
      <protection locked="0"/>
    </xf>
    <xf numFmtId="0" fontId="0" fillId="0" borderId="28" xfId="0" applyFont="1" applyBorder="1"/>
    <xf numFmtId="0" fontId="61" fillId="0" borderId="13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4" fillId="0" borderId="64" xfId="0" applyFont="1" applyBorder="1" applyAlignment="1">
      <alignment horizontal="center" vertical="center" wrapText="1"/>
    </xf>
    <xf numFmtId="0" fontId="60" fillId="0" borderId="66" xfId="0" applyFont="1" applyBorder="1" applyAlignment="1">
      <alignment horizontal="center" vertical="center" wrapText="1"/>
    </xf>
    <xf numFmtId="0" fontId="64" fillId="0" borderId="63" xfId="0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0" fontId="57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6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top" wrapText="1"/>
    </xf>
    <xf numFmtId="0" fontId="3" fillId="0" borderId="9" xfId="0" applyFont="1" applyBorder="1" applyAlignment="1">
      <alignment horizontal="center"/>
    </xf>
    <xf numFmtId="0" fontId="67" fillId="7" borderId="64" xfId="0" applyFont="1" applyFill="1" applyBorder="1" applyAlignment="1" applyProtection="1">
      <alignment horizontal="center" vertical="center" wrapText="1"/>
      <protection locked="0"/>
    </xf>
    <xf numFmtId="0" fontId="67" fillId="7" borderId="63" xfId="0" applyFont="1" applyFill="1" applyBorder="1" applyAlignment="1" applyProtection="1">
      <alignment horizontal="center" vertical="center" wrapText="1"/>
      <protection locked="0"/>
    </xf>
    <xf numFmtId="0" fontId="12" fillId="4" borderId="23" xfId="0" applyFont="1" applyFill="1" applyBorder="1" applyAlignment="1">
      <alignment horizontal="center" vertical="center" wrapText="1"/>
    </xf>
    <xf numFmtId="0" fontId="12" fillId="4" borderId="48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66" fillId="7" borderId="64" xfId="0" applyFont="1" applyFill="1" applyBorder="1" applyAlignment="1" applyProtection="1">
      <alignment horizontal="center" vertical="center" wrapText="1"/>
      <protection locked="0"/>
    </xf>
    <xf numFmtId="0" fontId="66" fillId="7" borderId="63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12" fillId="4" borderId="47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horizontal="center" vertical="center" wrapText="1"/>
    </xf>
    <xf numFmtId="0" fontId="21" fillId="6" borderId="25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0" fontId="12" fillId="6" borderId="44" xfId="0" applyFont="1" applyFill="1" applyBorder="1" applyAlignment="1">
      <alignment horizontal="center" vertical="center" wrapText="1"/>
    </xf>
    <xf numFmtId="0" fontId="12" fillId="6" borderId="35" xfId="0" applyFont="1" applyFill="1" applyBorder="1" applyAlignment="1">
      <alignment horizontal="center" vertical="center" wrapText="1"/>
    </xf>
    <xf numFmtId="0" fontId="12" fillId="6" borderId="45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7" fillId="6" borderId="38" xfId="0" applyFont="1" applyFill="1" applyBorder="1" applyAlignment="1">
      <alignment horizontal="center" vertical="center" wrapText="1"/>
    </xf>
    <xf numFmtId="0" fontId="17" fillId="6" borderId="41" xfId="0" applyFont="1" applyFill="1" applyBorder="1" applyAlignment="1">
      <alignment horizontal="center" vertical="center" wrapText="1"/>
    </xf>
    <xf numFmtId="0" fontId="17" fillId="6" borderId="36" xfId="0" applyFont="1" applyFill="1" applyBorder="1" applyAlignment="1">
      <alignment horizontal="center" vertical="center" wrapText="1"/>
    </xf>
    <xf numFmtId="0" fontId="22" fillId="6" borderId="23" xfId="0" applyFont="1" applyFill="1" applyBorder="1" applyAlignment="1">
      <alignment horizontal="center" vertical="center" wrapText="1"/>
    </xf>
    <xf numFmtId="0" fontId="22" fillId="6" borderId="29" xfId="0" applyFont="1" applyFill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 wrapText="1"/>
    </xf>
    <xf numFmtId="0" fontId="22" fillId="6" borderId="25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28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  <xf numFmtId="0" fontId="17" fillId="6" borderId="33" xfId="0" applyFont="1" applyFill="1" applyBorder="1" applyAlignment="1">
      <alignment horizontal="center" vertical="center" wrapText="1"/>
    </xf>
    <xf numFmtId="0" fontId="17" fillId="6" borderId="34" xfId="0" applyFont="1" applyFill="1" applyBorder="1" applyAlignment="1">
      <alignment horizontal="center" vertical="center" wrapText="1"/>
    </xf>
    <xf numFmtId="0" fontId="17" fillId="6" borderId="35" xfId="0" applyFont="1" applyFill="1" applyBorder="1" applyAlignment="1">
      <alignment horizontal="center" vertical="center" wrapText="1"/>
    </xf>
    <xf numFmtId="0" fontId="17" fillId="6" borderId="21" xfId="0" applyFont="1" applyFill="1" applyBorder="1" applyAlignment="1">
      <alignment horizontal="center" vertical="center" wrapText="1"/>
    </xf>
    <xf numFmtId="0" fontId="17" fillId="6" borderId="39" xfId="0" applyFont="1" applyFill="1" applyBorder="1" applyAlignment="1">
      <alignment horizontal="center" vertical="center" wrapText="1"/>
    </xf>
    <xf numFmtId="0" fontId="17" fillId="6" borderId="25" xfId="0" applyFont="1" applyFill="1" applyBorder="1" applyAlignment="1">
      <alignment horizontal="center" vertical="center" wrapText="1"/>
    </xf>
    <xf numFmtId="0" fontId="18" fillId="6" borderId="23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13" fillId="6" borderId="30" xfId="0" applyFont="1" applyFill="1" applyBorder="1" applyAlignment="1">
      <alignment horizontal="center" vertical="top" wrapText="1"/>
    </xf>
    <xf numFmtId="0" fontId="13" fillId="6" borderId="32" xfId="0" applyFont="1" applyFill="1" applyBorder="1" applyAlignment="1">
      <alignment horizontal="center" vertical="top" wrapText="1"/>
    </xf>
    <xf numFmtId="0" fontId="17" fillId="6" borderId="37" xfId="0" applyFont="1" applyFill="1" applyBorder="1" applyAlignment="1">
      <alignment horizontal="center" vertical="center" wrapText="1"/>
    </xf>
    <xf numFmtId="0" fontId="13" fillId="6" borderId="54" xfId="0" applyFont="1" applyFill="1" applyBorder="1" applyAlignment="1">
      <alignment horizontal="center" vertical="center" wrapText="1"/>
    </xf>
    <xf numFmtId="0" fontId="13" fillId="6" borderId="55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 applyProtection="1">
      <alignment horizontal="center" vertical="center" wrapText="1"/>
    </xf>
    <xf numFmtId="0" fontId="17" fillId="5" borderId="11" xfId="0" applyFont="1" applyFill="1" applyBorder="1" applyAlignment="1" applyProtection="1">
      <alignment horizontal="center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23" xfId="0" applyFont="1" applyFill="1" applyBorder="1" applyAlignment="1" applyProtection="1">
      <alignment horizontal="center" vertical="center" wrapText="1"/>
    </xf>
    <xf numFmtId="0" fontId="17" fillId="5" borderId="29" xfId="0" applyFont="1" applyFill="1" applyBorder="1" applyAlignment="1" applyProtection="1">
      <alignment horizontal="center" vertical="center" wrapText="1"/>
    </xf>
    <xf numFmtId="0" fontId="13" fillId="5" borderId="23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8" fillId="5" borderId="23" xfId="0" applyFont="1" applyFill="1" applyBorder="1" applyAlignment="1" applyProtection="1">
      <alignment horizontal="center" vertical="center" wrapText="1"/>
    </xf>
    <xf numFmtId="0" fontId="18" fillId="5" borderId="29" xfId="0" applyFont="1" applyFill="1" applyBorder="1" applyAlignment="1" applyProtection="1">
      <alignment horizontal="center" vertical="center" wrapText="1"/>
    </xf>
    <xf numFmtId="3" fontId="13" fillId="5" borderId="38" xfId="0" applyNumberFormat="1" applyFont="1" applyFill="1" applyBorder="1" applyAlignment="1" applyProtection="1">
      <alignment horizontal="center" vertical="center"/>
    </xf>
    <xf numFmtId="3" fontId="13" fillId="5" borderId="36" xfId="0" applyNumberFormat="1" applyFont="1" applyFill="1" applyBorder="1" applyAlignment="1" applyProtection="1">
      <alignment horizontal="center" vertical="center"/>
    </xf>
    <xf numFmtId="0" fontId="13" fillId="5" borderId="10" xfId="0" applyFont="1" applyFill="1" applyBorder="1" applyAlignment="1" applyProtection="1">
      <alignment horizontal="center" vertical="top" wrapText="1"/>
    </xf>
    <xf numFmtId="0" fontId="13" fillId="5" borderId="12" xfId="0" applyFont="1" applyFill="1" applyBorder="1" applyAlignment="1" applyProtection="1">
      <alignment horizontal="center" vertical="top" wrapText="1"/>
    </xf>
    <xf numFmtId="0" fontId="12" fillId="5" borderId="13" xfId="0" applyFont="1" applyFill="1" applyBorder="1" applyAlignment="1" applyProtection="1">
      <alignment horizontal="center" vertical="center" wrapText="1"/>
    </xf>
    <xf numFmtId="0" fontId="12" fillId="5" borderId="26" xfId="0" applyFont="1" applyFill="1" applyBorder="1" applyAlignment="1" applyProtection="1">
      <alignment horizontal="center" vertical="center" wrapText="1"/>
    </xf>
    <xf numFmtId="0" fontId="12" fillId="5" borderId="14" xfId="0" applyFont="1" applyFill="1" applyBorder="1" applyAlignment="1" applyProtection="1">
      <alignment horizontal="center" vertical="center" wrapText="1"/>
    </xf>
    <xf numFmtId="0" fontId="12" fillId="5" borderId="28" xfId="0" applyFont="1" applyFill="1" applyBorder="1" applyAlignment="1" applyProtection="1">
      <alignment horizontal="center" vertical="center" wrapText="1"/>
    </xf>
    <xf numFmtId="0" fontId="17" fillId="5" borderId="26" xfId="0" applyFont="1" applyFill="1" applyBorder="1" applyAlignment="1" applyProtection="1">
      <alignment horizontal="center" vertical="center" wrapText="1"/>
    </xf>
    <xf numFmtId="0" fontId="17" fillId="5" borderId="44" xfId="0" applyFont="1" applyFill="1" applyBorder="1" applyAlignment="1" applyProtection="1">
      <alignment horizontal="center" vertical="center" wrapText="1"/>
    </xf>
    <xf numFmtId="0" fontId="17" fillId="5" borderId="27" xfId="0" applyFont="1" applyFill="1" applyBorder="1" applyAlignment="1" applyProtection="1">
      <alignment horizontal="center" vertical="center" wrapText="1"/>
    </xf>
    <xf numFmtId="0" fontId="17" fillId="5" borderId="46" xfId="0" applyFont="1" applyFill="1" applyBorder="1" applyAlignment="1" applyProtection="1">
      <alignment horizontal="center" vertical="center" wrapText="1"/>
    </xf>
    <xf numFmtId="0" fontId="17" fillId="5" borderId="54" xfId="0" applyFont="1" applyFill="1" applyBorder="1" applyAlignment="1" applyProtection="1">
      <alignment horizontal="center" vertical="center"/>
    </xf>
    <xf numFmtId="0" fontId="17" fillId="5" borderId="43" xfId="0" applyFont="1" applyFill="1" applyBorder="1" applyAlignment="1" applyProtection="1">
      <alignment horizontal="center" vertical="center"/>
    </xf>
    <xf numFmtId="0" fontId="17" fillId="5" borderId="55" xfId="0" applyFont="1" applyFill="1" applyBorder="1" applyAlignment="1" applyProtection="1">
      <alignment horizontal="center" vertical="center"/>
    </xf>
    <xf numFmtId="0" fontId="22" fillId="5" borderId="18" xfId="0" applyFont="1" applyFill="1" applyBorder="1" applyAlignment="1" applyProtection="1">
      <alignment horizontal="center" vertical="center" wrapText="1"/>
    </xf>
    <xf numFmtId="0" fontId="22" fillId="5" borderId="19" xfId="0" applyFont="1" applyFill="1" applyBorder="1" applyAlignment="1" applyProtection="1">
      <alignment horizontal="center" vertical="center" wrapText="1"/>
    </xf>
    <xf numFmtId="0" fontId="22" fillId="5" borderId="20" xfId="0" applyFont="1" applyFill="1" applyBorder="1" applyAlignment="1" applyProtection="1">
      <alignment horizontal="center" vertical="center" wrapText="1"/>
    </xf>
    <xf numFmtId="0" fontId="17" fillId="5" borderId="28" xfId="0" applyFont="1" applyFill="1" applyBorder="1" applyAlignment="1" applyProtection="1">
      <alignment horizontal="center" vertical="center" wrapText="1"/>
    </xf>
    <xf numFmtId="0" fontId="17" fillId="5" borderId="45" xfId="0" applyFont="1" applyFill="1" applyBorder="1" applyAlignment="1" applyProtection="1">
      <alignment horizontal="center" vertical="center" wrapText="1"/>
    </xf>
    <xf numFmtId="3" fontId="12" fillId="5" borderId="26" xfId="0" applyNumberFormat="1" applyFont="1" applyFill="1" applyBorder="1" applyAlignment="1" applyProtection="1">
      <alignment horizontal="center" vertical="center" wrapText="1"/>
    </xf>
    <xf numFmtId="3" fontId="12" fillId="5" borderId="44" xfId="0" applyNumberFormat="1" applyFont="1" applyFill="1" applyBorder="1" applyAlignment="1" applyProtection="1">
      <alignment horizontal="center" vertical="center" wrapText="1"/>
    </xf>
    <xf numFmtId="3" fontId="12" fillId="5" borderId="25" xfId="0" applyNumberFormat="1" applyFont="1" applyFill="1" applyBorder="1" applyAlignment="1" applyProtection="1">
      <alignment horizontal="center" vertical="center" wrapText="1"/>
    </xf>
    <xf numFmtId="3" fontId="12" fillId="5" borderId="29" xfId="0" applyNumberFormat="1" applyFont="1" applyFill="1" applyBorder="1" applyAlignment="1" applyProtection="1">
      <alignment horizontal="center" vertical="center" wrapText="1"/>
    </xf>
    <xf numFmtId="0" fontId="12" fillId="5" borderId="44" xfId="0" applyFont="1" applyFill="1" applyBorder="1" applyAlignment="1" applyProtection="1">
      <alignment horizontal="center" vertical="center" wrapText="1"/>
    </xf>
    <xf numFmtId="0" fontId="12" fillId="5" borderId="45" xfId="0" applyFont="1" applyFill="1" applyBorder="1" applyAlignment="1" applyProtection="1">
      <alignment horizontal="center" vertical="center" wrapText="1"/>
    </xf>
    <xf numFmtId="0" fontId="24" fillId="5" borderId="23" xfId="0" applyFont="1" applyFill="1" applyBorder="1" applyAlignment="1" applyProtection="1">
      <alignment horizontal="center" vertical="center" wrapText="1"/>
    </xf>
    <xf numFmtId="0" fontId="24" fillId="5" borderId="29" xfId="0" applyFont="1" applyFill="1" applyBorder="1" applyAlignment="1" applyProtection="1">
      <alignment horizontal="center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003366"/>
      <color rgb="FF000066"/>
      <color rgb="FF008080"/>
      <color rgb="FF339966"/>
      <color rgb="FF99CC00"/>
      <color rgb="FFF29E6A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123825</xdr:rowOff>
    </xdr:from>
    <xdr:to>
      <xdr:col>7</xdr:col>
      <xdr:colOff>574040</xdr:colOff>
      <xdr:row>28</xdr:row>
      <xdr:rowOff>90805</xdr:rowOff>
    </xdr:to>
    <xdr:pic>
      <xdr:nvPicPr>
        <xdr:cNvPr id="2" name="Obrázek 1" descr="D:\CloudStationPublic\MAS Brdy-Vltava\MAS BRDY-VLTAVA\104 MAP II ORP Dobříš\Publicita\Školy v ORP Dobříš_03_2020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285875"/>
          <a:ext cx="4203065" cy="4348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28</xdr:row>
      <xdr:rowOff>66675</xdr:rowOff>
    </xdr:from>
    <xdr:to>
      <xdr:col>17</xdr:col>
      <xdr:colOff>571500</xdr:colOff>
      <xdr:row>39</xdr:row>
      <xdr:rowOff>106845</xdr:rowOff>
    </xdr:to>
    <xdr:sp macro="" textlink="">
      <xdr:nvSpPr>
        <xdr:cNvPr id="2" name="TextovéPole 1"/>
        <xdr:cNvSpPr txBox="1"/>
      </xdr:nvSpPr>
      <xdr:spPr>
        <a:xfrm>
          <a:off x="66675" y="5895975"/>
          <a:ext cx="12211050" cy="213567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5"/>
  <sheetViews>
    <sheetView topLeftCell="A13" zoomScaleNormal="100" workbookViewId="0">
      <selection sqref="A1:I36"/>
    </sheetView>
  </sheetViews>
  <sheetFormatPr defaultRowHeight="15" x14ac:dyDescent="0.25"/>
  <sheetData>
    <row r="2" spans="1:9" ht="25.5" customHeight="1" x14ac:dyDescent="0.25">
      <c r="A2" s="795" t="s">
        <v>406</v>
      </c>
      <c r="B2" s="795"/>
      <c r="C2" s="795"/>
      <c r="D2" s="795"/>
      <c r="E2" s="795"/>
      <c r="F2" s="795"/>
      <c r="G2" s="795"/>
      <c r="H2" s="795"/>
      <c r="I2" s="795"/>
    </row>
    <row r="4" spans="1:9" ht="21" x14ac:dyDescent="0.35">
      <c r="A4" s="796" t="s">
        <v>407</v>
      </c>
      <c r="B4" s="796"/>
      <c r="C4" s="796"/>
      <c r="D4" s="796"/>
      <c r="E4" s="796"/>
      <c r="F4" s="796"/>
      <c r="G4" s="796"/>
      <c r="H4" s="796"/>
      <c r="I4" s="796"/>
    </row>
    <row r="29" spans="1:9" s="99" customFormat="1" x14ac:dyDescent="0.25"/>
    <row r="30" spans="1:9" s="99" customFormat="1" x14ac:dyDescent="0.25">
      <c r="C30" s="573"/>
    </row>
    <row r="31" spans="1:9" s="99" customFormat="1" x14ac:dyDescent="0.25">
      <c r="A31" s="797">
        <v>44805</v>
      </c>
      <c r="B31" s="798"/>
      <c r="C31" s="798"/>
      <c r="D31" s="798"/>
      <c r="E31" s="798"/>
      <c r="F31" s="798"/>
      <c r="G31" s="798"/>
      <c r="H31" s="798"/>
      <c r="I31" s="798"/>
    </row>
    <row r="35" spans="1:9" x14ac:dyDescent="0.25">
      <c r="A35" s="799" t="s">
        <v>435</v>
      </c>
      <c r="B35" s="799"/>
      <c r="C35" s="799"/>
      <c r="D35" s="799"/>
      <c r="E35" s="799"/>
      <c r="F35" s="799"/>
      <c r="G35" s="799"/>
      <c r="H35" s="799"/>
      <c r="I35" s="799"/>
    </row>
  </sheetData>
  <mergeCells count="4">
    <mergeCell ref="A2:I2"/>
    <mergeCell ref="A4:I4"/>
    <mergeCell ref="A31:I31"/>
    <mergeCell ref="A35:I3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topLeftCell="A48" workbookViewId="0">
      <selection sqref="A1:S50"/>
    </sheetView>
  </sheetViews>
  <sheetFormatPr defaultRowHeight="15" x14ac:dyDescent="0.25"/>
  <cols>
    <col min="1" max="1" width="20" customWidth="1"/>
    <col min="2" max="2" width="18.42578125" customWidth="1"/>
    <col min="3" max="3" width="10.42578125" customWidth="1"/>
  </cols>
  <sheetData>
    <row r="1" spans="1:4" ht="21" x14ac:dyDescent="0.35">
      <c r="A1" s="1" t="s">
        <v>13</v>
      </c>
      <c r="B1" s="2"/>
      <c r="C1" s="2"/>
      <c r="D1" s="2"/>
    </row>
    <row r="2" spans="1:4" x14ac:dyDescent="0.25">
      <c r="A2" s="2"/>
      <c r="B2" s="2"/>
      <c r="C2" s="2"/>
      <c r="D2" s="3"/>
    </row>
    <row r="3" spans="1:4" x14ac:dyDescent="0.25">
      <c r="A3" s="4" t="s">
        <v>14</v>
      </c>
      <c r="B3" s="5"/>
      <c r="C3" s="5"/>
      <c r="D3" s="6"/>
    </row>
    <row r="4" spans="1:4" x14ac:dyDescent="0.25">
      <c r="A4" s="6" t="s">
        <v>15</v>
      </c>
      <c r="B4" s="5"/>
      <c r="C4" s="5"/>
      <c r="D4" s="6"/>
    </row>
    <row r="5" spans="1:4" x14ac:dyDescent="0.25">
      <c r="A5" s="2"/>
      <c r="B5" s="2"/>
      <c r="C5" s="2"/>
      <c r="D5" s="3"/>
    </row>
    <row r="6" spans="1:4" x14ac:dyDescent="0.25">
      <c r="A6" s="7" t="s">
        <v>16</v>
      </c>
      <c r="B6" s="3"/>
      <c r="C6" s="3"/>
      <c r="D6" s="3"/>
    </row>
    <row r="7" spans="1:4" x14ac:dyDescent="0.25">
      <c r="A7" s="3" t="s">
        <v>17</v>
      </c>
      <c r="B7" s="3"/>
      <c r="C7" s="3"/>
      <c r="D7" s="3"/>
    </row>
    <row r="8" spans="1:4" x14ac:dyDescent="0.25">
      <c r="A8" s="3" t="s">
        <v>18</v>
      </c>
      <c r="B8" s="3"/>
      <c r="C8" s="3"/>
      <c r="D8" s="3"/>
    </row>
    <row r="9" spans="1:4" x14ac:dyDescent="0.25">
      <c r="A9" s="8"/>
      <c r="B9" s="2"/>
      <c r="C9" s="2"/>
      <c r="D9" s="3"/>
    </row>
    <row r="10" spans="1:4" x14ac:dyDescent="0.25">
      <c r="A10" s="9" t="s">
        <v>19</v>
      </c>
      <c r="B10" s="10" t="s">
        <v>20</v>
      </c>
      <c r="C10" s="11" t="s">
        <v>21</v>
      </c>
      <c r="D10" s="3"/>
    </row>
    <row r="11" spans="1:4" x14ac:dyDescent="0.25">
      <c r="A11" s="12" t="s">
        <v>22</v>
      </c>
      <c r="B11" s="13" t="s">
        <v>23</v>
      </c>
      <c r="C11" s="14" t="s">
        <v>24</v>
      </c>
      <c r="D11" s="3"/>
    </row>
    <row r="12" spans="1:4" x14ac:dyDescent="0.25">
      <c r="A12" s="15" t="s">
        <v>25</v>
      </c>
      <c r="B12" s="16" t="s">
        <v>26</v>
      </c>
      <c r="C12" s="17" t="s">
        <v>27</v>
      </c>
      <c r="D12" s="3"/>
    </row>
    <row r="13" spans="1:4" x14ac:dyDescent="0.25">
      <c r="A13" s="15" t="s">
        <v>28</v>
      </c>
      <c r="B13" s="16" t="s">
        <v>26</v>
      </c>
      <c r="C13" s="17" t="s">
        <v>27</v>
      </c>
      <c r="D13" s="3"/>
    </row>
    <row r="14" spans="1:4" x14ac:dyDescent="0.25">
      <c r="A14" s="15" t="s">
        <v>29</v>
      </c>
      <c r="B14" s="16" t="s">
        <v>26</v>
      </c>
      <c r="C14" s="17" t="s">
        <v>27</v>
      </c>
      <c r="D14" s="3"/>
    </row>
    <row r="15" spans="1:4" x14ac:dyDescent="0.25">
      <c r="A15" s="15" t="s">
        <v>30</v>
      </c>
      <c r="B15" s="16" t="s">
        <v>26</v>
      </c>
      <c r="C15" s="17" t="s">
        <v>27</v>
      </c>
      <c r="D15" s="3"/>
    </row>
    <row r="16" spans="1:4" x14ac:dyDescent="0.25">
      <c r="A16" s="15" t="s">
        <v>31</v>
      </c>
      <c r="B16" s="16" t="s">
        <v>26</v>
      </c>
      <c r="C16" s="17" t="s">
        <v>27</v>
      </c>
      <c r="D16" s="3"/>
    </row>
    <row r="17" spans="1:18" x14ac:dyDescent="0.25">
      <c r="A17" s="18" t="s">
        <v>32</v>
      </c>
      <c r="B17" s="19" t="s">
        <v>33</v>
      </c>
      <c r="C17" s="20" t="s">
        <v>34</v>
      </c>
      <c r="D17" s="3"/>
    </row>
    <row r="18" spans="1:18" x14ac:dyDescent="0.25">
      <c r="A18" s="18" t="s">
        <v>35</v>
      </c>
      <c r="B18" s="19" t="s">
        <v>33</v>
      </c>
      <c r="C18" s="20" t="s">
        <v>34</v>
      </c>
      <c r="D18" s="3"/>
    </row>
    <row r="19" spans="1:18" x14ac:dyDescent="0.25">
      <c r="A19" s="18" t="s">
        <v>36</v>
      </c>
      <c r="B19" s="19" t="s">
        <v>33</v>
      </c>
      <c r="C19" s="20" t="s">
        <v>34</v>
      </c>
      <c r="D19" s="3"/>
    </row>
    <row r="20" spans="1:18" x14ac:dyDescent="0.25">
      <c r="A20" s="18" t="s">
        <v>37</v>
      </c>
      <c r="B20" s="19" t="s">
        <v>33</v>
      </c>
      <c r="C20" s="20" t="s">
        <v>34</v>
      </c>
      <c r="D20" s="3"/>
    </row>
    <row r="21" spans="1:18" x14ac:dyDescent="0.25">
      <c r="A21" s="18" t="s">
        <v>38</v>
      </c>
      <c r="B21" s="19" t="s">
        <v>33</v>
      </c>
      <c r="C21" s="20" t="s">
        <v>34</v>
      </c>
      <c r="D21" s="3"/>
    </row>
    <row r="22" spans="1:18" x14ac:dyDescent="0.25">
      <c r="A22" s="18" t="s">
        <v>39</v>
      </c>
      <c r="B22" s="19" t="s">
        <v>33</v>
      </c>
      <c r="C22" s="20" t="s">
        <v>34</v>
      </c>
      <c r="D22" s="3"/>
    </row>
    <row r="23" spans="1:18" x14ac:dyDescent="0.25">
      <c r="A23" s="18" t="s">
        <v>40</v>
      </c>
      <c r="B23" s="19" t="s">
        <v>33</v>
      </c>
      <c r="C23" s="20" t="s">
        <v>34</v>
      </c>
      <c r="D23" s="3"/>
    </row>
    <row r="24" spans="1:18" x14ac:dyDescent="0.25">
      <c r="A24" s="21" t="s">
        <v>41</v>
      </c>
      <c r="B24" s="22" t="s">
        <v>33</v>
      </c>
      <c r="C24" s="23" t="s">
        <v>34</v>
      </c>
      <c r="D24" s="3"/>
    </row>
    <row r="25" spans="1:18" x14ac:dyDescent="0.25">
      <c r="A25" s="2"/>
      <c r="B25" s="3"/>
      <c r="C25" s="24"/>
      <c r="D25" s="3"/>
    </row>
    <row r="26" spans="1:18" x14ac:dyDescent="0.25">
      <c r="A26" s="3"/>
      <c r="B26" s="2"/>
      <c r="C26" s="2"/>
      <c r="D26" s="2"/>
    </row>
    <row r="27" spans="1:18" x14ac:dyDescent="0.25">
      <c r="A27" s="7" t="s">
        <v>42</v>
      </c>
      <c r="B27" s="2"/>
      <c r="C27" s="2"/>
      <c r="D27" s="2"/>
    </row>
    <row r="28" spans="1:18" ht="48" customHeight="1" x14ac:dyDescent="0.25">
      <c r="A28" s="800" t="s">
        <v>408</v>
      </c>
      <c r="B28" s="800"/>
      <c r="C28" s="800"/>
      <c r="D28" s="800"/>
      <c r="E28" s="800"/>
      <c r="F28" s="800"/>
      <c r="G28" s="800"/>
      <c r="H28" s="800"/>
      <c r="I28" s="800"/>
      <c r="J28" s="800"/>
      <c r="K28" s="800"/>
      <c r="L28" s="800"/>
      <c r="M28" s="800"/>
      <c r="N28" s="800"/>
      <c r="O28" s="800"/>
      <c r="P28" s="800"/>
      <c r="Q28" s="800"/>
      <c r="R28" s="800"/>
    </row>
    <row r="29" spans="1:18" x14ac:dyDescent="0.25">
      <c r="A29" s="3"/>
      <c r="B29" s="2"/>
      <c r="C29" s="2"/>
      <c r="D29" s="2"/>
    </row>
    <row r="30" spans="1:18" x14ac:dyDescent="0.25">
      <c r="A30" s="3"/>
      <c r="B30" s="2"/>
      <c r="C30" s="2"/>
      <c r="D30" s="2"/>
    </row>
    <row r="31" spans="1:18" x14ac:dyDescent="0.25">
      <c r="A31" s="3"/>
      <c r="B31" s="2"/>
      <c r="C31" s="2"/>
      <c r="D31" s="2"/>
    </row>
    <row r="32" spans="1:18" x14ac:dyDescent="0.25">
      <c r="A32" s="3"/>
      <c r="B32" s="2"/>
      <c r="C32" s="2"/>
      <c r="D32" s="2"/>
    </row>
    <row r="33" spans="1:4" x14ac:dyDescent="0.25">
      <c r="A33" s="3"/>
      <c r="B33" s="2"/>
      <c r="C33" s="2"/>
      <c r="D33" s="2"/>
    </row>
    <row r="34" spans="1:4" x14ac:dyDescent="0.25">
      <c r="A34" s="3"/>
      <c r="B34" s="2"/>
      <c r="C34" s="2"/>
      <c r="D34" s="2"/>
    </row>
    <row r="35" spans="1:4" x14ac:dyDescent="0.25">
      <c r="A35" s="3"/>
      <c r="B35" s="2"/>
      <c r="C35" s="2"/>
      <c r="D35" s="2"/>
    </row>
    <row r="36" spans="1:4" x14ac:dyDescent="0.25">
      <c r="A36" s="3"/>
      <c r="B36" s="2"/>
      <c r="C36" s="2"/>
      <c r="D36" s="2"/>
    </row>
    <row r="37" spans="1:4" x14ac:dyDescent="0.25">
      <c r="A37" s="3"/>
      <c r="B37" s="2"/>
      <c r="C37" s="2"/>
      <c r="D37" s="2"/>
    </row>
    <row r="38" spans="1:4" x14ac:dyDescent="0.25">
      <c r="A38" s="3"/>
      <c r="B38" s="2"/>
      <c r="C38" s="2"/>
      <c r="D38" s="2"/>
    </row>
    <row r="39" spans="1:4" x14ac:dyDescent="0.25">
      <c r="A39" s="3"/>
      <c r="B39" s="2"/>
      <c r="C39" s="2"/>
      <c r="D39" s="2"/>
    </row>
    <row r="40" spans="1:4" x14ac:dyDescent="0.25">
      <c r="A40" s="8"/>
      <c r="B40" s="2"/>
      <c r="C40" s="2"/>
      <c r="D40" s="2"/>
    </row>
    <row r="41" spans="1:4" x14ac:dyDescent="0.25">
      <c r="A41" s="8"/>
      <c r="B41" s="2"/>
      <c r="C41" s="2"/>
      <c r="D41" s="2"/>
    </row>
    <row r="42" spans="1:4" x14ac:dyDescent="0.25">
      <c r="A42" s="25" t="s">
        <v>43</v>
      </c>
      <c r="B42" s="5"/>
      <c r="C42" s="5"/>
      <c r="D42" s="5"/>
    </row>
    <row r="43" spans="1:4" x14ac:dyDescent="0.25">
      <c r="A43" s="5" t="s">
        <v>44</v>
      </c>
      <c r="B43" s="5"/>
      <c r="C43" s="5"/>
      <c r="D43" s="5"/>
    </row>
    <row r="44" spans="1:4" x14ac:dyDescent="0.25">
      <c r="A44" s="2"/>
      <c r="B44" s="2"/>
      <c r="C44" s="2"/>
      <c r="D44" s="2"/>
    </row>
    <row r="45" spans="1:4" x14ac:dyDescent="0.25">
      <c r="A45" s="26" t="s">
        <v>45</v>
      </c>
      <c r="B45" s="2"/>
      <c r="C45" s="2"/>
      <c r="D45" s="2"/>
    </row>
    <row r="46" spans="1:4" x14ac:dyDescent="0.25">
      <c r="A46" s="2" t="s">
        <v>46</v>
      </c>
      <c r="B46" s="2"/>
      <c r="C46" s="2"/>
      <c r="D46" s="2"/>
    </row>
    <row r="47" spans="1:4" x14ac:dyDescent="0.25">
      <c r="A47" s="2"/>
      <c r="B47" s="2"/>
      <c r="C47" s="2"/>
      <c r="D47" s="2"/>
    </row>
    <row r="48" spans="1:4" x14ac:dyDescent="0.25">
      <c r="A48" s="7" t="s">
        <v>47</v>
      </c>
      <c r="B48" s="2"/>
      <c r="C48" s="2"/>
      <c r="D48" s="2"/>
    </row>
    <row r="49" spans="1:18" ht="50.25" customHeight="1" x14ac:dyDescent="0.25">
      <c r="A49" s="800" t="s">
        <v>409</v>
      </c>
      <c r="B49" s="800"/>
      <c r="C49" s="800"/>
      <c r="D49" s="800"/>
      <c r="E49" s="800"/>
      <c r="F49" s="800"/>
      <c r="G49" s="800"/>
      <c r="H49" s="800"/>
      <c r="I49" s="800"/>
      <c r="J49" s="800"/>
      <c r="K49" s="800"/>
      <c r="L49" s="800"/>
      <c r="M49" s="800"/>
      <c r="N49" s="800"/>
      <c r="O49" s="800"/>
      <c r="P49" s="800"/>
      <c r="Q49" s="800"/>
      <c r="R49" s="800"/>
    </row>
    <row r="50" spans="1:18" x14ac:dyDescent="0.25">
      <c r="A50" s="27"/>
      <c r="B50" s="2"/>
      <c r="C50" s="2"/>
      <c r="D50" s="2"/>
    </row>
  </sheetData>
  <mergeCells count="2">
    <mergeCell ref="A28:R28"/>
    <mergeCell ref="A49:R49"/>
  </mergeCells>
  <pageMargins left="0.25" right="0.25" top="0.75" bottom="0.75" header="0.3" footer="0.3"/>
  <pageSetup paperSize="9" scale="76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38.140625" customWidth="1"/>
  </cols>
  <sheetData>
    <row r="1" spans="1:2" ht="18.75" x14ac:dyDescent="0.3">
      <c r="A1" s="58" t="s">
        <v>410</v>
      </c>
    </row>
    <row r="3" spans="1:2" x14ac:dyDescent="0.25">
      <c r="A3" s="801" t="s">
        <v>147</v>
      </c>
      <c r="B3" s="801"/>
    </row>
    <row r="4" spans="1:2" x14ac:dyDescent="0.25">
      <c r="A4" s="50">
        <v>42633</v>
      </c>
      <c r="B4" s="37" t="s">
        <v>53</v>
      </c>
    </row>
    <row r="5" spans="1:2" x14ac:dyDescent="0.25">
      <c r="A5" s="50">
        <v>42824</v>
      </c>
      <c r="B5" s="51" t="s">
        <v>54</v>
      </c>
    </row>
    <row r="6" spans="1:2" x14ac:dyDescent="0.25">
      <c r="A6" s="50">
        <v>43076</v>
      </c>
      <c r="B6" s="52" t="s">
        <v>55</v>
      </c>
    </row>
    <row r="7" spans="1:2" x14ac:dyDescent="0.25">
      <c r="A7" s="50">
        <v>43258</v>
      </c>
      <c r="B7" s="53" t="s">
        <v>56</v>
      </c>
    </row>
    <row r="8" spans="1:2" x14ac:dyDescent="0.25">
      <c r="A8" s="50">
        <v>43503</v>
      </c>
      <c r="B8" s="54" t="s">
        <v>58</v>
      </c>
    </row>
    <row r="9" spans="1:2" x14ac:dyDescent="0.25">
      <c r="A9" s="50">
        <v>43706</v>
      </c>
      <c r="B9" s="55" t="s">
        <v>57</v>
      </c>
    </row>
    <row r="10" spans="1:2" x14ac:dyDescent="0.25">
      <c r="A10" s="50">
        <v>43920</v>
      </c>
      <c r="B10" s="56" t="s">
        <v>59</v>
      </c>
    </row>
    <row r="11" spans="1:2" x14ac:dyDescent="0.25">
      <c r="A11" s="50">
        <v>44181</v>
      </c>
      <c r="B11" s="57" t="s">
        <v>60</v>
      </c>
    </row>
    <row r="12" spans="1:2" x14ac:dyDescent="0.25">
      <c r="A12" s="50">
        <v>44616</v>
      </c>
      <c r="B12" s="59" t="s">
        <v>148</v>
      </c>
    </row>
    <row r="13" spans="1:2" x14ac:dyDescent="0.25">
      <c r="A13" s="50">
        <v>44819</v>
      </c>
      <c r="B13" s="656" t="s">
        <v>436</v>
      </c>
    </row>
  </sheetData>
  <mergeCells count="1">
    <mergeCell ref="A3:B3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T67"/>
  <sheetViews>
    <sheetView zoomScale="75" zoomScaleNormal="75" workbookViewId="0">
      <selection activeCell="A49" sqref="A49"/>
    </sheetView>
  </sheetViews>
  <sheetFormatPr defaultRowHeight="15" x14ac:dyDescent="0.25"/>
  <cols>
    <col min="2" max="2" width="29.42578125" customWidth="1"/>
    <col min="3" max="3" width="27.140625" customWidth="1"/>
    <col min="4" max="4" width="24" customWidth="1"/>
    <col min="5" max="5" width="27" customWidth="1"/>
    <col min="6" max="6" width="24" customWidth="1"/>
    <col min="7" max="7" width="28.42578125" customWidth="1"/>
    <col min="8" max="8" width="30.28515625" customWidth="1"/>
    <col min="9" max="9" width="33.5703125" customWidth="1"/>
    <col min="10" max="10" width="27.7109375" customWidth="1"/>
    <col min="11" max="11" width="48.42578125" customWidth="1"/>
    <col min="12" max="12" width="19.7109375" bestFit="1" customWidth="1"/>
    <col min="13" max="13" width="28.28515625" bestFit="1" customWidth="1"/>
    <col min="14" max="14" width="15.28515625" bestFit="1" customWidth="1"/>
    <col min="15" max="15" width="15.85546875" customWidth="1"/>
    <col min="16" max="16" width="32.85546875" bestFit="1" customWidth="1"/>
    <col min="17" max="17" width="39.5703125" customWidth="1"/>
    <col min="18" max="18" width="23.7109375" customWidth="1"/>
    <col min="19" max="19" width="30" customWidth="1"/>
  </cols>
  <sheetData>
    <row r="1" spans="1:20" ht="27" thickBot="1" x14ac:dyDescent="0.3">
      <c r="A1" s="643" t="s">
        <v>0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48"/>
    </row>
    <row r="2" spans="1:20" x14ac:dyDescent="0.25">
      <c r="A2" s="810" t="s">
        <v>1</v>
      </c>
      <c r="B2" s="812" t="s">
        <v>67</v>
      </c>
      <c r="C2" s="813"/>
      <c r="D2" s="813"/>
      <c r="E2" s="813"/>
      <c r="F2" s="814"/>
      <c r="G2" s="804" t="s">
        <v>6</v>
      </c>
      <c r="H2" s="804" t="s">
        <v>7</v>
      </c>
      <c r="I2" s="804" t="s">
        <v>8</v>
      </c>
      <c r="J2" s="804" t="s">
        <v>9</v>
      </c>
      <c r="K2" s="804" t="s">
        <v>10</v>
      </c>
      <c r="L2" s="806" t="s">
        <v>69</v>
      </c>
      <c r="M2" s="807"/>
      <c r="N2" s="806" t="s">
        <v>70</v>
      </c>
      <c r="O2" s="807"/>
      <c r="P2" s="806" t="s">
        <v>71</v>
      </c>
      <c r="Q2" s="807"/>
      <c r="R2" s="806" t="s">
        <v>50</v>
      </c>
      <c r="S2" s="807"/>
      <c r="T2" s="48"/>
    </row>
    <row r="3" spans="1:20" ht="39" thickBot="1" x14ac:dyDescent="0.3">
      <c r="A3" s="811"/>
      <c r="B3" s="646" t="s">
        <v>2</v>
      </c>
      <c r="C3" s="647" t="s">
        <v>3</v>
      </c>
      <c r="D3" s="647" t="s">
        <v>4</v>
      </c>
      <c r="E3" s="647" t="s">
        <v>5</v>
      </c>
      <c r="F3" s="648" t="s">
        <v>68</v>
      </c>
      <c r="G3" s="805"/>
      <c r="H3" s="805"/>
      <c r="I3" s="805"/>
      <c r="J3" s="805"/>
      <c r="K3" s="805"/>
      <c r="L3" s="646" t="s">
        <v>11</v>
      </c>
      <c r="M3" s="648" t="s">
        <v>12</v>
      </c>
      <c r="N3" s="646" t="s">
        <v>48</v>
      </c>
      <c r="O3" s="648" t="s">
        <v>49</v>
      </c>
      <c r="P3" s="646" t="s">
        <v>72</v>
      </c>
      <c r="Q3" s="648" t="s">
        <v>73</v>
      </c>
      <c r="R3" s="646" t="s">
        <v>51</v>
      </c>
      <c r="S3" s="648" t="s">
        <v>52</v>
      </c>
      <c r="T3" s="48"/>
    </row>
    <row r="4" spans="1:20" ht="30" x14ac:dyDescent="0.25">
      <c r="A4" s="157">
        <v>5</v>
      </c>
      <c r="B4" s="322" t="s">
        <v>280</v>
      </c>
      <c r="C4" s="94" t="s">
        <v>281</v>
      </c>
      <c r="D4" s="94">
        <v>75030004</v>
      </c>
      <c r="E4" s="94" t="s">
        <v>282</v>
      </c>
      <c r="F4" s="171">
        <v>600054683</v>
      </c>
      <c r="G4" s="323" t="s">
        <v>283</v>
      </c>
      <c r="H4" s="157" t="s">
        <v>30</v>
      </c>
      <c r="I4" s="157" t="s">
        <v>77</v>
      </c>
      <c r="J4" s="157" t="s">
        <v>284</v>
      </c>
      <c r="K4" s="198" t="s">
        <v>283</v>
      </c>
      <c r="L4" s="209">
        <v>200000</v>
      </c>
      <c r="M4" s="210">
        <f>L4/100*70</f>
        <v>140000</v>
      </c>
      <c r="N4" s="234">
        <v>2022</v>
      </c>
      <c r="O4" s="170">
        <v>2024</v>
      </c>
      <c r="P4" s="283"/>
      <c r="Q4" s="284"/>
      <c r="R4" s="283"/>
      <c r="S4" s="284"/>
      <c r="T4" s="49"/>
    </row>
    <row r="5" spans="1:20" ht="45" x14ac:dyDescent="0.25">
      <c r="A5" s="160">
        <v>29</v>
      </c>
      <c r="B5" s="324" t="s">
        <v>287</v>
      </c>
      <c r="C5" s="72" t="s">
        <v>287</v>
      </c>
      <c r="D5" s="325">
        <v>3032582</v>
      </c>
      <c r="E5" s="70">
        <v>181058456</v>
      </c>
      <c r="F5" s="174">
        <v>691006865</v>
      </c>
      <c r="G5" s="195" t="s">
        <v>288</v>
      </c>
      <c r="H5" s="160" t="s">
        <v>30</v>
      </c>
      <c r="I5" s="160" t="s">
        <v>77</v>
      </c>
      <c r="J5" s="160" t="s">
        <v>77</v>
      </c>
      <c r="K5" s="202" t="s">
        <v>289</v>
      </c>
      <c r="L5" s="96">
        <v>5000000</v>
      </c>
      <c r="M5" s="293">
        <v>3500000</v>
      </c>
      <c r="N5" s="239">
        <v>2022</v>
      </c>
      <c r="O5" s="174">
        <v>2025</v>
      </c>
      <c r="P5" s="326"/>
      <c r="Q5" s="74"/>
      <c r="R5" s="75"/>
      <c r="S5" s="74"/>
      <c r="T5" s="49"/>
    </row>
    <row r="6" spans="1:20" ht="45" x14ac:dyDescent="0.25">
      <c r="A6" s="160">
        <v>30</v>
      </c>
      <c r="B6" s="327" t="s">
        <v>287</v>
      </c>
      <c r="C6" s="72" t="s">
        <v>287</v>
      </c>
      <c r="D6" s="325">
        <v>3032582</v>
      </c>
      <c r="E6" s="70">
        <v>181058456</v>
      </c>
      <c r="F6" s="174">
        <v>691006865</v>
      </c>
      <c r="G6" s="195" t="s">
        <v>290</v>
      </c>
      <c r="H6" s="160" t="s">
        <v>30</v>
      </c>
      <c r="I6" s="160" t="s">
        <v>77</v>
      </c>
      <c r="J6" s="160" t="s">
        <v>77</v>
      </c>
      <c r="K6" s="202" t="s">
        <v>291</v>
      </c>
      <c r="L6" s="292">
        <v>300000</v>
      </c>
      <c r="M6" s="293">
        <v>210000</v>
      </c>
      <c r="N6" s="239">
        <v>2022</v>
      </c>
      <c r="O6" s="174">
        <v>2024</v>
      </c>
      <c r="P6" s="75"/>
      <c r="Q6" s="74"/>
      <c r="R6" s="75"/>
      <c r="S6" s="74"/>
      <c r="T6" s="49"/>
    </row>
    <row r="7" spans="1:20" ht="30" x14ac:dyDescent="0.25">
      <c r="A7" s="159">
        <v>31</v>
      </c>
      <c r="B7" s="328" t="s">
        <v>287</v>
      </c>
      <c r="C7" s="457" t="s">
        <v>287</v>
      </c>
      <c r="D7" s="329">
        <v>3032582</v>
      </c>
      <c r="E7" s="66">
        <v>181058456</v>
      </c>
      <c r="F7" s="176">
        <v>691006865</v>
      </c>
      <c r="G7" s="194" t="s">
        <v>292</v>
      </c>
      <c r="H7" s="159" t="s">
        <v>30</v>
      </c>
      <c r="I7" s="159" t="s">
        <v>77</v>
      </c>
      <c r="J7" s="159" t="s">
        <v>77</v>
      </c>
      <c r="K7" s="201" t="s">
        <v>292</v>
      </c>
      <c r="L7" s="308">
        <v>500000</v>
      </c>
      <c r="M7" s="330">
        <v>350000</v>
      </c>
      <c r="N7" s="240">
        <v>2022</v>
      </c>
      <c r="O7" s="176">
        <v>2024</v>
      </c>
      <c r="P7" s="331"/>
      <c r="Q7" s="332"/>
      <c r="R7" s="331"/>
      <c r="S7" s="332"/>
      <c r="T7" s="49"/>
    </row>
    <row r="8" spans="1:20" ht="30" x14ac:dyDescent="0.25">
      <c r="A8" s="157">
        <v>50</v>
      </c>
      <c r="B8" s="333" t="s">
        <v>140</v>
      </c>
      <c r="C8" s="94" t="s">
        <v>141</v>
      </c>
      <c r="D8" s="93">
        <v>48954381</v>
      </c>
      <c r="E8" s="93">
        <v>114000565</v>
      </c>
      <c r="F8" s="170">
        <v>600054853</v>
      </c>
      <c r="G8" s="196" t="s">
        <v>142</v>
      </c>
      <c r="H8" s="157" t="s">
        <v>30</v>
      </c>
      <c r="I8" s="157" t="s">
        <v>77</v>
      </c>
      <c r="J8" s="157" t="s">
        <v>143</v>
      </c>
      <c r="K8" s="198" t="s">
        <v>142</v>
      </c>
      <c r="L8" s="209">
        <v>2000000</v>
      </c>
      <c r="M8" s="210">
        <f>L8/100*70</f>
        <v>1400000</v>
      </c>
      <c r="N8" s="234">
        <v>2020</v>
      </c>
      <c r="O8" s="170">
        <v>2022</v>
      </c>
      <c r="P8" s="283"/>
      <c r="Q8" s="284"/>
      <c r="R8" s="283"/>
      <c r="S8" s="284"/>
      <c r="T8" s="49"/>
    </row>
    <row r="9" spans="1:20" ht="30" x14ac:dyDescent="0.25">
      <c r="A9" s="159">
        <v>64</v>
      </c>
      <c r="B9" s="305" t="s">
        <v>304</v>
      </c>
      <c r="C9" s="67" t="s">
        <v>305</v>
      </c>
      <c r="D9" s="67">
        <v>75034611</v>
      </c>
      <c r="E9" s="334">
        <v>114002088</v>
      </c>
      <c r="F9" s="335">
        <v>600054667</v>
      </c>
      <c r="G9" s="194" t="s">
        <v>306</v>
      </c>
      <c r="H9" s="159" t="s">
        <v>30</v>
      </c>
      <c r="I9" s="159" t="s">
        <v>77</v>
      </c>
      <c r="J9" s="159" t="s">
        <v>154</v>
      </c>
      <c r="K9" s="201" t="s">
        <v>306</v>
      </c>
      <c r="L9" s="308">
        <v>5000000</v>
      </c>
      <c r="M9" s="330">
        <f>L9/100*70</f>
        <v>3500000</v>
      </c>
      <c r="N9" s="240">
        <v>2025</v>
      </c>
      <c r="O9" s="176">
        <v>2025</v>
      </c>
      <c r="P9" s="255"/>
      <c r="Q9" s="256"/>
      <c r="R9" s="255"/>
      <c r="S9" s="256"/>
      <c r="T9" s="49"/>
    </row>
    <row r="10" spans="1:20" ht="30" x14ac:dyDescent="0.25">
      <c r="A10" s="152">
        <v>73</v>
      </c>
      <c r="B10" s="336" t="s">
        <v>159</v>
      </c>
      <c r="C10" s="337" t="s">
        <v>160</v>
      </c>
      <c r="D10" s="95">
        <v>75033607</v>
      </c>
      <c r="E10" s="337" t="s">
        <v>351</v>
      </c>
      <c r="F10" s="338">
        <v>600054659</v>
      </c>
      <c r="G10" s="339" t="s">
        <v>161</v>
      </c>
      <c r="H10" s="152" t="s">
        <v>30</v>
      </c>
      <c r="I10" s="152" t="s">
        <v>77</v>
      </c>
      <c r="J10" s="339" t="s">
        <v>162</v>
      </c>
      <c r="K10" s="340" t="s">
        <v>161</v>
      </c>
      <c r="L10" s="341">
        <v>2000000</v>
      </c>
      <c r="M10" s="220">
        <f>L10/100*70</f>
        <v>1400000</v>
      </c>
      <c r="N10" s="147">
        <v>2019</v>
      </c>
      <c r="O10" s="338">
        <v>2022</v>
      </c>
      <c r="P10" s="153"/>
      <c r="Q10" s="148"/>
      <c r="R10" s="153"/>
      <c r="S10" s="148"/>
      <c r="T10" s="49"/>
    </row>
    <row r="11" spans="1:20" ht="30" x14ac:dyDescent="0.25">
      <c r="A11" s="342">
        <v>76</v>
      </c>
      <c r="B11" s="343" t="s">
        <v>309</v>
      </c>
      <c r="C11" s="63" t="s">
        <v>310</v>
      </c>
      <c r="D11" s="63">
        <v>75033631</v>
      </c>
      <c r="E11" s="63">
        <v>150044950</v>
      </c>
      <c r="F11" s="344">
        <v>600054519</v>
      </c>
      <c r="G11" s="345" t="s">
        <v>316</v>
      </c>
      <c r="H11" s="342" t="s">
        <v>30</v>
      </c>
      <c r="I11" s="342" t="s">
        <v>77</v>
      </c>
      <c r="J11" s="342" t="s">
        <v>312</v>
      </c>
      <c r="K11" s="107" t="s">
        <v>316</v>
      </c>
      <c r="L11" s="346">
        <v>5000000</v>
      </c>
      <c r="M11" s="219">
        <f t="shared" ref="M11:M13" si="0">L11/100*70</f>
        <v>3500000</v>
      </c>
      <c r="N11" s="347" t="s">
        <v>413</v>
      </c>
      <c r="O11" s="348" t="s">
        <v>188</v>
      </c>
      <c r="P11" s="153"/>
      <c r="Q11" s="148"/>
      <c r="R11" s="153"/>
      <c r="S11" s="148"/>
      <c r="T11" s="49"/>
    </row>
    <row r="12" spans="1:20" ht="30" x14ac:dyDescent="0.25">
      <c r="A12" s="342">
        <v>78</v>
      </c>
      <c r="B12" s="343" t="s">
        <v>309</v>
      </c>
      <c r="C12" s="63" t="s">
        <v>310</v>
      </c>
      <c r="D12" s="63">
        <v>75033631</v>
      </c>
      <c r="E12" s="63">
        <v>150044950</v>
      </c>
      <c r="F12" s="344">
        <v>600054519</v>
      </c>
      <c r="G12" s="345" t="s">
        <v>318</v>
      </c>
      <c r="H12" s="342" t="s">
        <v>30</v>
      </c>
      <c r="I12" s="342" t="s">
        <v>77</v>
      </c>
      <c r="J12" s="342" t="s">
        <v>312</v>
      </c>
      <c r="K12" s="204" t="s">
        <v>318</v>
      </c>
      <c r="L12" s="346">
        <v>1000000</v>
      </c>
      <c r="M12" s="349">
        <f t="shared" si="0"/>
        <v>700000</v>
      </c>
      <c r="N12" s="347" t="s">
        <v>217</v>
      </c>
      <c r="O12" s="348" t="s">
        <v>188</v>
      </c>
      <c r="P12" s="153"/>
      <c r="Q12" s="148"/>
      <c r="R12" s="153"/>
      <c r="S12" s="148"/>
      <c r="T12" s="49"/>
    </row>
    <row r="13" spans="1:20" ht="30" x14ac:dyDescent="0.25">
      <c r="A13" s="107">
        <v>79</v>
      </c>
      <c r="B13" s="177" t="s">
        <v>309</v>
      </c>
      <c r="C13" s="115" t="s">
        <v>310</v>
      </c>
      <c r="D13" s="115">
        <v>75033631</v>
      </c>
      <c r="E13" s="63">
        <v>150044950</v>
      </c>
      <c r="F13" s="179">
        <v>600054519</v>
      </c>
      <c r="G13" s="204" t="s">
        <v>319</v>
      </c>
      <c r="H13" s="107" t="s">
        <v>30</v>
      </c>
      <c r="I13" s="107" t="s">
        <v>77</v>
      </c>
      <c r="J13" s="107" t="s">
        <v>312</v>
      </c>
      <c r="K13" s="107" t="s">
        <v>319</v>
      </c>
      <c r="L13" s="108">
        <v>3000000</v>
      </c>
      <c r="M13" s="219">
        <f t="shared" si="0"/>
        <v>2100000</v>
      </c>
      <c r="N13" s="109" t="s">
        <v>217</v>
      </c>
      <c r="O13" s="110" t="s">
        <v>207</v>
      </c>
      <c r="P13" s="153"/>
      <c r="Q13" s="148"/>
      <c r="R13" s="153"/>
      <c r="S13" s="148"/>
      <c r="T13" s="49"/>
    </row>
    <row r="14" spans="1:20" ht="30" x14ac:dyDescent="0.25">
      <c r="A14" s="339">
        <v>80</v>
      </c>
      <c r="B14" s="350" t="s">
        <v>309</v>
      </c>
      <c r="C14" s="337" t="s">
        <v>310</v>
      </c>
      <c r="D14" s="337">
        <v>75033631</v>
      </c>
      <c r="E14" s="337">
        <v>150044950</v>
      </c>
      <c r="F14" s="351">
        <v>600054519</v>
      </c>
      <c r="G14" s="339" t="s">
        <v>311</v>
      </c>
      <c r="H14" s="352" t="s">
        <v>30</v>
      </c>
      <c r="I14" s="352" t="s">
        <v>77</v>
      </c>
      <c r="J14" s="339" t="s">
        <v>312</v>
      </c>
      <c r="K14" s="353" t="s">
        <v>311</v>
      </c>
      <c r="L14" s="578">
        <v>500000</v>
      </c>
      <c r="M14" s="220">
        <f>L14/100*70</f>
        <v>350000</v>
      </c>
      <c r="N14" s="147" t="s">
        <v>217</v>
      </c>
      <c r="O14" s="338" t="s">
        <v>207</v>
      </c>
      <c r="P14" s="97"/>
      <c r="Q14" s="98"/>
      <c r="R14" s="97"/>
      <c r="S14" s="98"/>
      <c r="T14" s="49"/>
    </row>
    <row r="15" spans="1:20" ht="30" x14ac:dyDescent="0.25">
      <c r="A15" s="122">
        <v>81</v>
      </c>
      <c r="B15" s="354" t="s">
        <v>309</v>
      </c>
      <c r="C15" s="73" t="s">
        <v>310</v>
      </c>
      <c r="D15" s="73">
        <v>75033631</v>
      </c>
      <c r="E15" s="73">
        <v>150044950</v>
      </c>
      <c r="F15" s="310">
        <v>600054519</v>
      </c>
      <c r="G15" s="197" t="s">
        <v>313</v>
      </c>
      <c r="H15" s="122" t="s">
        <v>30</v>
      </c>
      <c r="I15" s="122" t="s">
        <v>77</v>
      </c>
      <c r="J15" s="122" t="s">
        <v>312</v>
      </c>
      <c r="K15" s="161" t="s">
        <v>313</v>
      </c>
      <c r="L15" s="579">
        <v>240000</v>
      </c>
      <c r="M15" s="218">
        <f t="shared" ref="M15:M38" si="1">L15/100*70</f>
        <v>168000</v>
      </c>
      <c r="N15" s="123" t="s">
        <v>217</v>
      </c>
      <c r="O15" s="124" t="s">
        <v>207</v>
      </c>
      <c r="P15" s="355"/>
      <c r="Q15" s="356"/>
      <c r="R15" s="355"/>
      <c r="S15" s="356"/>
      <c r="T15" s="357"/>
    </row>
    <row r="16" spans="1:20" ht="30" x14ac:dyDescent="0.25">
      <c r="A16" s="772">
        <v>94</v>
      </c>
      <c r="B16" s="743" t="s">
        <v>339</v>
      </c>
      <c r="C16" s="773" t="s">
        <v>340</v>
      </c>
      <c r="D16" s="774">
        <v>3258602</v>
      </c>
      <c r="E16" s="775">
        <v>181059886</v>
      </c>
      <c r="F16" s="776">
        <v>691007012</v>
      </c>
      <c r="G16" s="742" t="s">
        <v>426</v>
      </c>
      <c r="H16" s="772" t="s">
        <v>30</v>
      </c>
      <c r="I16" s="772" t="s">
        <v>77</v>
      </c>
      <c r="J16" s="772" t="s">
        <v>341</v>
      </c>
      <c r="K16" s="742" t="s">
        <v>427</v>
      </c>
      <c r="L16" s="777">
        <v>21841</v>
      </c>
      <c r="M16" s="778">
        <f t="shared" si="1"/>
        <v>15288.699999999999</v>
      </c>
      <c r="N16" s="779" t="s">
        <v>428</v>
      </c>
      <c r="O16" s="776" t="s">
        <v>428</v>
      </c>
      <c r="P16" s="780"/>
      <c r="Q16" s="781"/>
      <c r="R16" s="808" t="s">
        <v>451</v>
      </c>
      <c r="S16" s="809"/>
      <c r="T16" s="357"/>
    </row>
    <row r="17" spans="1:20" ht="45" x14ac:dyDescent="0.25">
      <c r="A17" s="107">
        <v>95</v>
      </c>
      <c r="B17" s="358" t="s">
        <v>339</v>
      </c>
      <c r="C17" s="121" t="s">
        <v>340</v>
      </c>
      <c r="D17" s="359">
        <v>3258602</v>
      </c>
      <c r="E17" s="114">
        <v>181059886</v>
      </c>
      <c r="F17" s="110">
        <v>691007012</v>
      </c>
      <c r="G17" s="169" t="s">
        <v>429</v>
      </c>
      <c r="H17" s="107" t="s">
        <v>30</v>
      </c>
      <c r="I17" s="107" t="s">
        <v>77</v>
      </c>
      <c r="J17" s="107" t="s">
        <v>341</v>
      </c>
      <c r="K17" s="169" t="s">
        <v>430</v>
      </c>
      <c r="L17" s="221">
        <v>126134</v>
      </c>
      <c r="M17" s="222">
        <f t="shared" si="1"/>
        <v>88293.799999999988</v>
      </c>
      <c r="N17" s="658">
        <v>2022</v>
      </c>
      <c r="O17" s="659">
        <v>2025</v>
      </c>
      <c r="P17" s="111"/>
      <c r="Q17" s="112"/>
      <c r="R17" s="193" t="s">
        <v>431</v>
      </c>
      <c r="S17" s="112"/>
      <c r="T17" s="357"/>
    </row>
    <row r="18" spans="1:20" ht="30" x14ac:dyDescent="0.25">
      <c r="A18" s="360">
        <v>96</v>
      </c>
      <c r="B18" s="361" t="s">
        <v>287</v>
      </c>
      <c r="C18" s="362" t="s">
        <v>287</v>
      </c>
      <c r="D18" s="363">
        <v>3032582</v>
      </c>
      <c r="E18" s="362">
        <v>181058456</v>
      </c>
      <c r="F18" s="364">
        <v>691006865</v>
      </c>
      <c r="G18" s="360" t="s">
        <v>293</v>
      </c>
      <c r="H18" s="360" t="s">
        <v>30</v>
      </c>
      <c r="I18" s="360" t="s">
        <v>77</v>
      </c>
      <c r="J18" s="360" t="s">
        <v>77</v>
      </c>
      <c r="K18" s="365" t="s">
        <v>293</v>
      </c>
      <c r="L18" s="366">
        <v>200000</v>
      </c>
      <c r="M18" s="367">
        <f t="shared" si="1"/>
        <v>140000</v>
      </c>
      <c r="N18" s="368">
        <v>2022</v>
      </c>
      <c r="O18" s="369">
        <v>2023</v>
      </c>
      <c r="P18" s="154"/>
      <c r="Q18" s="149"/>
      <c r="R18" s="154"/>
      <c r="S18" s="149"/>
      <c r="T18" s="49"/>
    </row>
    <row r="19" spans="1:20" ht="30" x14ac:dyDescent="0.25">
      <c r="A19" s="107">
        <v>98</v>
      </c>
      <c r="B19" s="177" t="s">
        <v>324</v>
      </c>
      <c r="C19" s="115" t="s">
        <v>325</v>
      </c>
      <c r="D19" s="114">
        <v>70884013</v>
      </c>
      <c r="E19" s="114">
        <v>114000921</v>
      </c>
      <c r="F19" s="110">
        <v>600054705</v>
      </c>
      <c r="G19" s="204" t="s">
        <v>326</v>
      </c>
      <c r="H19" s="107" t="s">
        <v>30</v>
      </c>
      <c r="I19" s="107" t="s">
        <v>77</v>
      </c>
      <c r="J19" s="107" t="s">
        <v>327</v>
      </c>
      <c r="K19" s="107" t="s">
        <v>326</v>
      </c>
      <c r="L19" s="108">
        <v>7500000</v>
      </c>
      <c r="M19" s="370">
        <f t="shared" si="1"/>
        <v>5250000</v>
      </c>
      <c r="N19" s="109">
        <v>2022</v>
      </c>
      <c r="O19" s="110">
        <v>2023</v>
      </c>
      <c r="P19" s="111"/>
      <c r="Q19" s="112"/>
      <c r="R19" s="111"/>
      <c r="S19" s="112"/>
      <c r="T19" s="49"/>
    </row>
    <row r="20" spans="1:20" ht="30" x14ac:dyDescent="0.25">
      <c r="A20" s="107">
        <v>99</v>
      </c>
      <c r="B20" s="177" t="s">
        <v>324</v>
      </c>
      <c r="C20" s="121" t="s">
        <v>325</v>
      </c>
      <c r="D20" s="132">
        <v>70884013</v>
      </c>
      <c r="E20" s="115" t="s">
        <v>355</v>
      </c>
      <c r="F20" s="180">
        <v>600054705</v>
      </c>
      <c r="G20" s="204" t="s">
        <v>328</v>
      </c>
      <c r="H20" s="107" t="s">
        <v>30</v>
      </c>
      <c r="I20" s="107" t="s">
        <v>77</v>
      </c>
      <c r="J20" s="107" t="s">
        <v>327</v>
      </c>
      <c r="K20" s="107" t="s">
        <v>328</v>
      </c>
      <c r="L20" s="108">
        <v>2400000</v>
      </c>
      <c r="M20" s="219">
        <f t="shared" si="1"/>
        <v>1680000</v>
      </c>
      <c r="N20" s="109">
        <v>2022</v>
      </c>
      <c r="O20" s="110">
        <v>2023</v>
      </c>
      <c r="P20" s="111"/>
      <c r="Q20" s="112"/>
      <c r="R20" s="111"/>
      <c r="S20" s="112"/>
      <c r="T20" s="49"/>
    </row>
    <row r="21" spans="1:20" ht="30" x14ac:dyDescent="0.25">
      <c r="A21" s="374">
        <v>113</v>
      </c>
      <c r="B21" s="375" t="s">
        <v>159</v>
      </c>
      <c r="C21" s="376" t="s">
        <v>160</v>
      </c>
      <c r="D21" s="377">
        <v>75033607</v>
      </c>
      <c r="E21" s="376">
        <v>114000514</v>
      </c>
      <c r="F21" s="378">
        <v>600054659</v>
      </c>
      <c r="G21" s="379" t="s">
        <v>164</v>
      </c>
      <c r="H21" s="374" t="s">
        <v>30</v>
      </c>
      <c r="I21" s="374" t="s">
        <v>77</v>
      </c>
      <c r="J21" s="379" t="s">
        <v>162</v>
      </c>
      <c r="K21" s="380" t="s">
        <v>165</v>
      </c>
      <c r="L21" s="381">
        <v>300000</v>
      </c>
      <c r="M21" s="382">
        <f t="shared" si="1"/>
        <v>210000</v>
      </c>
      <c r="N21" s="383">
        <v>2022</v>
      </c>
      <c r="O21" s="378">
        <v>2023</v>
      </c>
      <c r="P21" s="155"/>
      <c r="Q21" s="150"/>
      <c r="R21" s="155"/>
      <c r="S21" s="150"/>
      <c r="T21" s="49"/>
    </row>
    <row r="22" spans="1:20" ht="30" x14ac:dyDescent="0.25">
      <c r="A22" s="384">
        <v>114</v>
      </c>
      <c r="B22" s="385" t="s">
        <v>159</v>
      </c>
      <c r="C22" s="386" t="s">
        <v>160</v>
      </c>
      <c r="D22" s="387">
        <v>75033607</v>
      </c>
      <c r="E22" s="386">
        <v>114000514</v>
      </c>
      <c r="F22" s="388">
        <v>600054659</v>
      </c>
      <c r="G22" s="389" t="s">
        <v>167</v>
      </c>
      <c r="H22" s="384" t="s">
        <v>30</v>
      </c>
      <c r="I22" s="384" t="s">
        <v>77</v>
      </c>
      <c r="J22" s="389" t="s">
        <v>162</v>
      </c>
      <c r="K22" s="390" t="s">
        <v>167</v>
      </c>
      <c r="L22" s="391">
        <v>200000</v>
      </c>
      <c r="M22" s="392">
        <f t="shared" si="1"/>
        <v>140000</v>
      </c>
      <c r="N22" s="393">
        <v>2020</v>
      </c>
      <c r="O22" s="388">
        <v>2021</v>
      </c>
      <c r="P22" s="156"/>
      <c r="Q22" s="151"/>
      <c r="R22" s="156"/>
      <c r="S22" s="151"/>
      <c r="T22" s="49"/>
    </row>
    <row r="23" spans="1:20" ht="30" x14ac:dyDescent="0.25">
      <c r="A23" s="394">
        <v>117</v>
      </c>
      <c r="B23" s="395" t="s">
        <v>74</v>
      </c>
      <c r="C23" s="128" t="s">
        <v>75</v>
      </c>
      <c r="D23" s="127">
        <v>70909521</v>
      </c>
      <c r="E23" s="127">
        <v>114000140</v>
      </c>
      <c r="F23" s="396">
        <v>600053768</v>
      </c>
      <c r="G23" s="397" t="s">
        <v>76</v>
      </c>
      <c r="H23" s="394" t="s">
        <v>30</v>
      </c>
      <c r="I23" s="394" t="s">
        <v>77</v>
      </c>
      <c r="J23" s="394" t="s">
        <v>77</v>
      </c>
      <c r="K23" s="397" t="s">
        <v>81</v>
      </c>
      <c r="L23" s="398">
        <v>1500000</v>
      </c>
      <c r="M23" s="399">
        <f t="shared" si="1"/>
        <v>1050000</v>
      </c>
      <c r="N23" s="400">
        <v>2022</v>
      </c>
      <c r="O23" s="401">
        <v>2024</v>
      </c>
      <c r="P23" s="402"/>
      <c r="Q23" s="403"/>
      <c r="R23" s="402"/>
      <c r="S23" s="403"/>
      <c r="T23" s="49"/>
    </row>
    <row r="24" spans="1:20" x14ac:dyDescent="0.25">
      <c r="A24" s="394">
        <v>118</v>
      </c>
      <c r="B24" s="395" t="s">
        <v>74</v>
      </c>
      <c r="C24" s="128" t="s">
        <v>75</v>
      </c>
      <c r="D24" s="127">
        <v>70909521</v>
      </c>
      <c r="E24" s="127">
        <v>114000140</v>
      </c>
      <c r="F24" s="396">
        <v>600053768</v>
      </c>
      <c r="G24" s="404" t="s">
        <v>78</v>
      </c>
      <c r="H24" s="394" t="s">
        <v>30</v>
      </c>
      <c r="I24" s="394" t="s">
        <v>77</v>
      </c>
      <c r="J24" s="394" t="s">
        <v>77</v>
      </c>
      <c r="K24" s="397" t="s">
        <v>82</v>
      </c>
      <c r="L24" s="398">
        <v>500000</v>
      </c>
      <c r="M24" s="399">
        <f t="shared" si="1"/>
        <v>350000</v>
      </c>
      <c r="N24" s="400">
        <v>2022</v>
      </c>
      <c r="O24" s="401">
        <v>2024</v>
      </c>
      <c r="P24" s="313"/>
      <c r="Q24" s="314"/>
      <c r="R24" s="313"/>
      <c r="S24" s="314"/>
      <c r="T24" s="49"/>
    </row>
    <row r="25" spans="1:20" ht="30" x14ac:dyDescent="0.25">
      <c r="A25" s="394">
        <v>119</v>
      </c>
      <c r="B25" s="395" t="s">
        <v>74</v>
      </c>
      <c r="C25" s="128" t="s">
        <v>75</v>
      </c>
      <c r="D25" s="127">
        <v>70909521</v>
      </c>
      <c r="E25" s="127">
        <v>114000140</v>
      </c>
      <c r="F25" s="396">
        <v>600053768</v>
      </c>
      <c r="G25" s="397" t="s">
        <v>79</v>
      </c>
      <c r="H25" s="394" t="s">
        <v>30</v>
      </c>
      <c r="I25" s="394" t="s">
        <v>77</v>
      </c>
      <c r="J25" s="394" t="s">
        <v>77</v>
      </c>
      <c r="K25" s="397" t="s">
        <v>83</v>
      </c>
      <c r="L25" s="398">
        <v>500000</v>
      </c>
      <c r="M25" s="399">
        <f t="shared" si="1"/>
        <v>350000</v>
      </c>
      <c r="N25" s="400">
        <v>2022</v>
      </c>
      <c r="O25" s="401">
        <v>2024</v>
      </c>
      <c r="P25" s="405"/>
      <c r="Q25" s="406"/>
      <c r="R25" s="405"/>
      <c r="S25" s="406"/>
      <c r="T25" s="49"/>
    </row>
    <row r="26" spans="1:20" ht="30" x14ac:dyDescent="0.25">
      <c r="A26" s="163">
        <v>120</v>
      </c>
      <c r="B26" s="407" t="s">
        <v>74</v>
      </c>
      <c r="C26" s="131" t="s">
        <v>75</v>
      </c>
      <c r="D26" s="130">
        <v>70909521</v>
      </c>
      <c r="E26" s="131" t="s">
        <v>356</v>
      </c>
      <c r="F26" s="408">
        <v>600053768</v>
      </c>
      <c r="G26" s="409" t="s">
        <v>80</v>
      </c>
      <c r="H26" s="163" t="s">
        <v>30</v>
      </c>
      <c r="I26" s="163" t="s">
        <v>77</v>
      </c>
      <c r="J26" s="163" t="s">
        <v>77</v>
      </c>
      <c r="K26" s="290" t="s">
        <v>84</v>
      </c>
      <c r="L26" s="410">
        <v>200000</v>
      </c>
      <c r="M26" s="411">
        <f t="shared" si="1"/>
        <v>140000</v>
      </c>
      <c r="N26" s="241">
        <v>2022</v>
      </c>
      <c r="O26" s="183">
        <v>2024</v>
      </c>
      <c r="P26" s="412"/>
      <c r="Q26" s="413"/>
      <c r="R26" s="412"/>
      <c r="S26" s="413"/>
      <c r="T26" s="49"/>
    </row>
    <row r="27" spans="1:20" ht="45" x14ac:dyDescent="0.25">
      <c r="A27" s="772">
        <v>123</v>
      </c>
      <c r="B27" s="743" t="s">
        <v>339</v>
      </c>
      <c r="C27" s="773" t="s">
        <v>340</v>
      </c>
      <c r="D27" s="774">
        <v>3258602</v>
      </c>
      <c r="E27" s="775">
        <v>181059886</v>
      </c>
      <c r="F27" s="776">
        <v>691007012</v>
      </c>
      <c r="G27" s="742" t="s">
        <v>432</v>
      </c>
      <c r="H27" s="772" t="s">
        <v>30</v>
      </c>
      <c r="I27" s="772" t="s">
        <v>77</v>
      </c>
      <c r="J27" s="772" t="s">
        <v>341</v>
      </c>
      <c r="K27" s="742" t="s">
        <v>433</v>
      </c>
      <c r="L27" s="777">
        <v>143796</v>
      </c>
      <c r="M27" s="778">
        <f>L27/100*70</f>
        <v>100657.2</v>
      </c>
      <c r="N27" s="779" t="s">
        <v>217</v>
      </c>
      <c r="O27" s="776" t="s">
        <v>417</v>
      </c>
      <c r="P27" s="780"/>
      <c r="Q27" s="781"/>
      <c r="R27" s="802" t="s">
        <v>451</v>
      </c>
      <c r="S27" s="803"/>
      <c r="T27" s="49"/>
    </row>
    <row r="28" spans="1:20" ht="45" x14ac:dyDescent="0.25">
      <c r="A28" s="394">
        <v>130</v>
      </c>
      <c r="B28" s="414" t="s">
        <v>309</v>
      </c>
      <c r="C28" s="128" t="s">
        <v>310</v>
      </c>
      <c r="D28" s="128">
        <v>75033631</v>
      </c>
      <c r="E28" s="128" t="s">
        <v>357</v>
      </c>
      <c r="F28" s="401">
        <v>600054519</v>
      </c>
      <c r="G28" s="397" t="s">
        <v>314</v>
      </c>
      <c r="H28" s="394" t="s">
        <v>30</v>
      </c>
      <c r="I28" s="394" t="s">
        <v>77</v>
      </c>
      <c r="J28" s="394" t="s">
        <v>312</v>
      </c>
      <c r="K28" s="207" t="s">
        <v>314</v>
      </c>
      <c r="L28" s="211">
        <v>7000000</v>
      </c>
      <c r="M28" s="312">
        <f t="shared" si="1"/>
        <v>4900000</v>
      </c>
      <c r="N28" s="400" t="s">
        <v>217</v>
      </c>
      <c r="O28" s="401" t="s">
        <v>414</v>
      </c>
      <c r="P28" s="417"/>
      <c r="Q28" s="418"/>
      <c r="R28" s="417"/>
      <c r="S28" s="418"/>
      <c r="T28" s="785"/>
    </row>
    <row r="29" spans="1:20" ht="60" x14ac:dyDescent="0.25">
      <c r="A29" s="394">
        <v>132</v>
      </c>
      <c r="B29" s="395" t="s">
        <v>212</v>
      </c>
      <c r="C29" s="128" t="s">
        <v>213</v>
      </c>
      <c r="D29" s="419">
        <v>6263232</v>
      </c>
      <c r="E29" s="420">
        <v>181087472</v>
      </c>
      <c r="F29" s="396">
        <v>691010773</v>
      </c>
      <c r="G29" s="397" t="s">
        <v>214</v>
      </c>
      <c r="H29" s="394" t="s">
        <v>30</v>
      </c>
      <c r="I29" s="394" t="s">
        <v>77</v>
      </c>
      <c r="J29" s="394" t="s">
        <v>215</v>
      </c>
      <c r="K29" s="397" t="s">
        <v>216</v>
      </c>
      <c r="L29" s="415">
        <v>600000</v>
      </c>
      <c r="M29" s="416">
        <f>L29/100*70</f>
        <v>420000</v>
      </c>
      <c r="N29" s="421" t="s">
        <v>217</v>
      </c>
      <c r="O29" s="396">
        <v>2024</v>
      </c>
      <c r="P29" s="417"/>
      <c r="Q29" s="418"/>
      <c r="R29" s="395" t="s">
        <v>221</v>
      </c>
      <c r="S29" s="396"/>
      <c r="T29" s="786" t="s">
        <v>438</v>
      </c>
    </row>
    <row r="30" spans="1:20" ht="45" x14ac:dyDescent="0.25">
      <c r="A30" s="163">
        <v>133</v>
      </c>
      <c r="B30" s="422" t="s">
        <v>212</v>
      </c>
      <c r="C30" s="131" t="s">
        <v>213</v>
      </c>
      <c r="D30" s="423">
        <v>6263232</v>
      </c>
      <c r="E30" s="424">
        <v>181087472</v>
      </c>
      <c r="F30" s="408">
        <v>691010773</v>
      </c>
      <c r="G30" s="425" t="s">
        <v>218</v>
      </c>
      <c r="H30" s="163" t="s">
        <v>30</v>
      </c>
      <c r="I30" s="163" t="s">
        <v>77</v>
      </c>
      <c r="J30" s="163" t="s">
        <v>215</v>
      </c>
      <c r="K30" s="206" t="s">
        <v>219</v>
      </c>
      <c r="L30" s="223">
        <v>500000</v>
      </c>
      <c r="M30" s="224">
        <f>L30/100*70</f>
        <v>350000</v>
      </c>
      <c r="N30" s="426">
        <v>2022</v>
      </c>
      <c r="O30" s="408">
        <v>2024</v>
      </c>
      <c r="P30" s="427"/>
      <c r="Q30" s="428"/>
      <c r="R30" s="788"/>
      <c r="S30" s="789"/>
      <c r="T30" s="786"/>
    </row>
    <row r="31" spans="1:20" ht="60" x14ac:dyDescent="0.25">
      <c r="A31" s="133">
        <v>136</v>
      </c>
      <c r="B31" s="429" t="s">
        <v>298</v>
      </c>
      <c r="C31" s="119" t="s">
        <v>299</v>
      </c>
      <c r="D31" s="118">
        <v>75030187</v>
      </c>
      <c r="E31" s="118">
        <v>114000409</v>
      </c>
      <c r="F31" s="136">
        <v>600053857</v>
      </c>
      <c r="G31" s="286" t="s">
        <v>301</v>
      </c>
      <c r="H31" s="133" t="s">
        <v>30</v>
      </c>
      <c r="I31" s="133" t="s">
        <v>77</v>
      </c>
      <c r="J31" s="133" t="s">
        <v>300</v>
      </c>
      <c r="K31" s="430" t="s">
        <v>301</v>
      </c>
      <c r="L31" s="211">
        <v>350000</v>
      </c>
      <c r="M31" s="312">
        <f t="shared" ref="M31:M34" si="2">L31/100*70</f>
        <v>245000</v>
      </c>
      <c r="N31" s="662">
        <v>2023</v>
      </c>
      <c r="O31" s="663">
        <v>2024</v>
      </c>
      <c r="P31" s="137"/>
      <c r="Q31" s="138"/>
      <c r="R31" s="137"/>
      <c r="S31" s="138"/>
      <c r="T31" s="786" t="s">
        <v>438</v>
      </c>
    </row>
    <row r="32" spans="1:20" ht="30" x14ac:dyDescent="0.25">
      <c r="A32" s="133">
        <v>137</v>
      </c>
      <c r="B32" s="431" t="s">
        <v>298</v>
      </c>
      <c r="C32" s="119" t="s">
        <v>299</v>
      </c>
      <c r="D32" s="118">
        <v>75030187</v>
      </c>
      <c r="E32" s="118">
        <v>114000409</v>
      </c>
      <c r="F32" s="136">
        <v>600053857</v>
      </c>
      <c r="G32" s="133" t="s">
        <v>302</v>
      </c>
      <c r="H32" s="133" t="s">
        <v>30</v>
      </c>
      <c r="I32" s="133" t="s">
        <v>77</v>
      </c>
      <c r="J32" s="133" t="s">
        <v>300</v>
      </c>
      <c r="K32" s="430" t="s">
        <v>418</v>
      </c>
      <c r="L32" s="660">
        <v>550000</v>
      </c>
      <c r="M32" s="661">
        <f t="shared" si="2"/>
        <v>385000</v>
      </c>
      <c r="N32" s="662">
        <v>2023</v>
      </c>
      <c r="O32" s="663">
        <v>2024</v>
      </c>
      <c r="P32" s="137"/>
      <c r="Q32" s="138"/>
      <c r="R32" s="137"/>
      <c r="S32" s="138"/>
      <c r="T32" s="49"/>
    </row>
    <row r="33" spans="1:20" ht="75" x14ac:dyDescent="0.25">
      <c r="A33" s="140">
        <v>138</v>
      </c>
      <c r="B33" s="432" t="s">
        <v>298</v>
      </c>
      <c r="C33" s="433" t="s">
        <v>299</v>
      </c>
      <c r="D33" s="434">
        <v>75030187</v>
      </c>
      <c r="E33" s="434">
        <v>114000409</v>
      </c>
      <c r="F33" s="141">
        <v>600053857</v>
      </c>
      <c r="G33" s="435" t="s">
        <v>303</v>
      </c>
      <c r="H33" s="140" t="s">
        <v>30</v>
      </c>
      <c r="I33" s="140" t="s">
        <v>77</v>
      </c>
      <c r="J33" s="140" t="s">
        <v>300</v>
      </c>
      <c r="K33" s="436" t="s">
        <v>419</v>
      </c>
      <c r="L33" s="664">
        <v>450000</v>
      </c>
      <c r="M33" s="665">
        <f t="shared" si="2"/>
        <v>315000</v>
      </c>
      <c r="N33" s="666">
        <v>2023</v>
      </c>
      <c r="O33" s="667">
        <v>2024</v>
      </c>
      <c r="P33" s="142"/>
      <c r="Q33" s="143"/>
      <c r="R33" s="142"/>
      <c r="S33" s="143"/>
      <c r="T33" s="49"/>
    </row>
    <row r="34" spans="1:20" ht="45" x14ac:dyDescent="0.25">
      <c r="A34" s="437">
        <v>142</v>
      </c>
      <c r="B34" s="438" t="s">
        <v>329</v>
      </c>
      <c r="C34" s="439" t="s">
        <v>330</v>
      </c>
      <c r="D34" s="459">
        <v>75030101</v>
      </c>
      <c r="E34" s="459">
        <v>114001073</v>
      </c>
      <c r="F34" s="443">
        <v>600054721</v>
      </c>
      <c r="G34" s="436" t="s">
        <v>331</v>
      </c>
      <c r="H34" s="437" t="s">
        <v>30</v>
      </c>
      <c r="I34" s="437" t="s">
        <v>77</v>
      </c>
      <c r="J34" s="437" t="s">
        <v>332</v>
      </c>
      <c r="K34" s="436" t="s">
        <v>331</v>
      </c>
      <c r="L34" s="440">
        <v>400000</v>
      </c>
      <c r="M34" s="441">
        <f t="shared" si="2"/>
        <v>280000</v>
      </c>
      <c r="N34" s="442">
        <v>2021</v>
      </c>
      <c r="O34" s="443">
        <v>2022</v>
      </c>
      <c r="P34" s="444"/>
      <c r="Q34" s="445"/>
      <c r="R34" s="444"/>
      <c r="S34" s="445"/>
      <c r="T34" s="787"/>
    </row>
    <row r="35" spans="1:20" ht="30" x14ac:dyDescent="0.25">
      <c r="A35" s="133">
        <v>143</v>
      </c>
      <c r="B35" s="431" t="s">
        <v>329</v>
      </c>
      <c r="C35" s="120" t="s">
        <v>330</v>
      </c>
      <c r="D35" s="118">
        <v>75030101</v>
      </c>
      <c r="E35" s="118">
        <v>114001073</v>
      </c>
      <c r="F35" s="136">
        <v>600054721</v>
      </c>
      <c r="G35" s="286" t="s">
        <v>333</v>
      </c>
      <c r="H35" s="133" t="s">
        <v>30</v>
      </c>
      <c r="I35" s="133" t="s">
        <v>77</v>
      </c>
      <c r="J35" s="133" t="s">
        <v>332</v>
      </c>
      <c r="K35" s="436" t="s">
        <v>333</v>
      </c>
      <c r="L35" s="134">
        <v>200000</v>
      </c>
      <c r="M35" s="139">
        <f>L35/100*70</f>
        <v>140000</v>
      </c>
      <c r="N35" s="135">
        <v>2021</v>
      </c>
      <c r="O35" s="136">
        <v>2022</v>
      </c>
      <c r="P35" s="137"/>
      <c r="Q35" s="138"/>
      <c r="R35" s="137"/>
      <c r="S35" s="138"/>
      <c r="T35" s="787"/>
    </row>
    <row r="36" spans="1:20" ht="30" x14ac:dyDescent="0.25">
      <c r="A36" s="100">
        <v>159</v>
      </c>
      <c r="B36" s="446" t="s">
        <v>280</v>
      </c>
      <c r="C36" s="91" t="s">
        <v>281</v>
      </c>
      <c r="D36" s="90">
        <v>75030004</v>
      </c>
      <c r="E36" s="90">
        <v>114000620</v>
      </c>
      <c r="F36" s="447">
        <v>600054683</v>
      </c>
      <c r="G36" s="448" t="s">
        <v>285</v>
      </c>
      <c r="H36" s="100" t="s">
        <v>30</v>
      </c>
      <c r="I36" s="100" t="s">
        <v>77</v>
      </c>
      <c r="J36" s="100" t="s">
        <v>284</v>
      </c>
      <c r="K36" s="208" t="s">
        <v>285</v>
      </c>
      <c r="L36" s="87">
        <v>1125000</v>
      </c>
      <c r="M36" s="88">
        <f>L36/100*70</f>
        <v>787500</v>
      </c>
      <c r="N36" s="101">
        <v>2021</v>
      </c>
      <c r="O36" s="102">
        <v>2022</v>
      </c>
      <c r="P36" s="103"/>
      <c r="Q36" s="105"/>
      <c r="R36" s="103"/>
      <c r="S36" s="105"/>
      <c r="T36" s="49"/>
    </row>
    <row r="37" spans="1:20" ht="30" x14ac:dyDescent="0.25">
      <c r="A37" s="449">
        <v>170</v>
      </c>
      <c r="B37" s="450" t="s">
        <v>140</v>
      </c>
      <c r="C37" s="451" t="s">
        <v>141</v>
      </c>
      <c r="D37" s="451">
        <v>48954381</v>
      </c>
      <c r="E37" s="451">
        <v>114000565</v>
      </c>
      <c r="F37" s="452">
        <v>600054853</v>
      </c>
      <c r="G37" s="449" t="s">
        <v>146</v>
      </c>
      <c r="H37" s="449" t="s">
        <v>30</v>
      </c>
      <c r="I37" s="449" t="s">
        <v>77</v>
      </c>
      <c r="J37" s="449" t="s">
        <v>143</v>
      </c>
      <c r="K37" s="203" t="s">
        <v>146</v>
      </c>
      <c r="L37" s="216">
        <v>35000000</v>
      </c>
      <c r="M37" s="217">
        <f t="shared" si="1"/>
        <v>24500000</v>
      </c>
      <c r="N37" s="453">
        <v>2022</v>
      </c>
      <c r="O37" s="454">
        <v>2026</v>
      </c>
      <c r="P37" s="455"/>
      <c r="Q37" s="456"/>
      <c r="R37" s="455"/>
      <c r="S37" s="456"/>
      <c r="T37" s="49"/>
    </row>
    <row r="38" spans="1:20" ht="45" x14ac:dyDescent="0.25">
      <c r="A38" s="167">
        <v>171</v>
      </c>
      <c r="B38" s="189" t="s">
        <v>140</v>
      </c>
      <c r="C38" s="61" t="s">
        <v>141</v>
      </c>
      <c r="D38" s="61">
        <v>48954381</v>
      </c>
      <c r="E38" s="451">
        <v>114000565</v>
      </c>
      <c r="F38" s="190">
        <v>600054853</v>
      </c>
      <c r="G38" s="167" t="s">
        <v>150</v>
      </c>
      <c r="H38" s="167" t="s">
        <v>30</v>
      </c>
      <c r="I38" s="167" t="s">
        <v>77</v>
      </c>
      <c r="J38" s="167" t="s">
        <v>143</v>
      </c>
      <c r="K38" s="167" t="s">
        <v>150</v>
      </c>
      <c r="L38" s="211">
        <v>12000000</v>
      </c>
      <c r="M38" s="312">
        <f t="shared" si="1"/>
        <v>8400000</v>
      </c>
      <c r="N38" s="249">
        <v>2022</v>
      </c>
      <c r="O38" s="190">
        <v>2026</v>
      </c>
      <c r="P38" s="313"/>
      <c r="Q38" s="314"/>
      <c r="R38" s="313"/>
      <c r="S38" s="314"/>
      <c r="T38" s="49"/>
    </row>
    <row r="39" spans="1:20" ht="30" x14ac:dyDescent="0.25">
      <c r="A39" s="167">
        <v>172</v>
      </c>
      <c r="B39" s="189" t="s">
        <v>159</v>
      </c>
      <c r="C39" s="61" t="s">
        <v>160</v>
      </c>
      <c r="D39" s="61">
        <v>75033607</v>
      </c>
      <c r="E39" s="61">
        <v>114000514</v>
      </c>
      <c r="F39" s="190">
        <v>600054659</v>
      </c>
      <c r="G39" s="167" t="s">
        <v>168</v>
      </c>
      <c r="H39" s="167" t="s">
        <v>30</v>
      </c>
      <c r="I39" s="167" t="s">
        <v>77</v>
      </c>
      <c r="J39" s="167" t="s">
        <v>162</v>
      </c>
      <c r="K39" s="167" t="s">
        <v>169</v>
      </c>
      <c r="L39" s="315">
        <v>400000</v>
      </c>
      <c r="M39" s="316">
        <f>L39/100*70</f>
        <v>280000</v>
      </c>
      <c r="N39" s="249">
        <v>2022</v>
      </c>
      <c r="O39" s="190">
        <v>2023</v>
      </c>
      <c r="P39" s="249"/>
      <c r="Q39" s="190"/>
      <c r="R39" s="249"/>
      <c r="S39" s="190"/>
      <c r="T39" s="49"/>
    </row>
    <row r="40" spans="1:20" ht="60" x14ac:dyDescent="0.25">
      <c r="A40" s="167">
        <v>173</v>
      </c>
      <c r="B40" s="189" t="s">
        <v>212</v>
      </c>
      <c r="C40" s="61" t="s">
        <v>213</v>
      </c>
      <c r="D40" s="317">
        <v>6263232</v>
      </c>
      <c r="E40" s="61">
        <v>181087472</v>
      </c>
      <c r="F40" s="190">
        <v>691010773</v>
      </c>
      <c r="G40" s="167" t="s">
        <v>222</v>
      </c>
      <c r="H40" s="318" t="s">
        <v>30</v>
      </c>
      <c r="I40" s="167" t="s">
        <v>77</v>
      </c>
      <c r="J40" s="318" t="s">
        <v>215</v>
      </c>
      <c r="K40" s="167" t="s">
        <v>223</v>
      </c>
      <c r="L40" s="315">
        <v>230000</v>
      </c>
      <c r="M40" s="316">
        <f>L40/100*70</f>
        <v>161000</v>
      </c>
      <c r="N40" s="249">
        <v>2022</v>
      </c>
      <c r="O40" s="190">
        <v>2024</v>
      </c>
      <c r="P40" s="189"/>
      <c r="Q40" s="319"/>
      <c r="R40" s="788"/>
      <c r="S40" s="657"/>
      <c r="T40" s="786" t="s">
        <v>438</v>
      </c>
    </row>
    <row r="41" spans="1:20" ht="75" x14ac:dyDescent="0.25">
      <c r="A41" s="167">
        <v>174</v>
      </c>
      <c r="B41" s="189" t="s">
        <v>264</v>
      </c>
      <c r="C41" s="61" t="s">
        <v>265</v>
      </c>
      <c r="D41" s="61" t="s">
        <v>264</v>
      </c>
      <c r="E41" s="61" t="s">
        <v>264</v>
      </c>
      <c r="F41" s="190" t="s">
        <v>264</v>
      </c>
      <c r="G41" s="167" t="s">
        <v>266</v>
      </c>
      <c r="H41" s="167" t="s">
        <v>30</v>
      </c>
      <c r="I41" s="167" t="s">
        <v>77</v>
      </c>
      <c r="J41" s="167" t="s">
        <v>267</v>
      </c>
      <c r="K41" s="167" t="s">
        <v>268</v>
      </c>
      <c r="L41" s="320">
        <v>15000000</v>
      </c>
      <c r="M41" s="321">
        <f>L41/100*70</f>
        <v>10500000</v>
      </c>
      <c r="N41" s="249">
        <v>2023</v>
      </c>
      <c r="O41" s="190">
        <v>2025</v>
      </c>
      <c r="P41" s="249" t="s">
        <v>269</v>
      </c>
      <c r="Q41" s="190"/>
      <c r="R41" s="249" t="s">
        <v>437</v>
      </c>
      <c r="S41" s="190" t="s">
        <v>227</v>
      </c>
      <c r="T41" s="49"/>
    </row>
    <row r="42" spans="1:20" ht="30" x14ac:dyDescent="0.25">
      <c r="A42" s="167">
        <v>188</v>
      </c>
      <c r="B42" s="511" t="s">
        <v>304</v>
      </c>
      <c r="C42" s="61" t="s">
        <v>305</v>
      </c>
      <c r="D42" s="61">
        <v>75034611</v>
      </c>
      <c r="E42" s="61">
        <v>114002070</v>
      </c>
      <c r="F42" s="190">
        <v>600054667</v>
      </c>
      <c r="G42" s="167" t="s">
        <v>421</v>
      </c>
      <c r="H42" s="167" t="s">
        <v>30</v>
      </c>
      <c r="I42" s="167" t="s">
        <v>77</v>
      </c>
      <c r="J42" s="167" t="s">
        <v>154</v>
      </c>
      <c r="K42" s="167" t="s">
        <v>421</v>
      </c>
      <c r="L42" s="211">
        <v>3500000</v>
      </c>
      <c r="M42" s="312">
        <f t="shared" ref="M42:M43" si="3">L42/100*70</f>
        <v>2450000</v>
      </c>
      <c r="N42" s="235">
        <v>2023</v>
      </c>
      <c r="O42" s="236">
        <v>2027</v>
      </c>
      <c r="P42" s="36"/>
      <c r="Q42" s="35"/>
      <c r="R42" s="36"/>
      <c r="S42" s="35"/>
      <c r="T42" s="48"/>
    </row>
    <row r="43" spans="1:20" ht="30" x14ac:dyDescent="0.25">
      <c r="A43" s="619">
        <v>189</v>
      </c>
      <c r="B43" s="616" t="s">
        <v>304</v>
      </c>
      <c r="C43" s="617" t="s">
        <v>305</v>
      </c>
      <c r="D43" s="617">
        <v>75034611</v>
      </c>
      <c r="E43" s="617">
        <v>114002070</v>
      </c>
      <c r="F43" s="618">
        <v>600054667</v>
      </c>
      <c r="G43" s="619" t="s">
        <v>425</v>
      </c>
      <c r="H43" s="619" t="s">
        <v>30</v>
      </c>
      <c r="I43" s="619" t="s">
        <v>77</v>
      </c>
      <c r="J43" s="619" t="s">
        <v>154</v>
      </c>
      <c r="K43" s="619" t="s">
        <v>425</v>
      </c>
      <c r="L43" s="579">
        <v>1000000</v>
      </c>
      <c r="M43" s="611">
        <f t="shared" si="3"/>
        <v>700000</v>
      </c>
      <c r="N43" s="612">
        <v>2023</v>
      </c>
      <c r="O43" s="613">
        <v>2027</v>
      </c>
      <c r="P43" s="727"/>
      <c r="Q43" s="728"/>
      <c r="R43" s="727"/>
      <c r="S43" s="728"/>
      <c r="T43" s="48"/>
    </row>
    <row r="44" spans="1:20" ht="45" x14ac:dyDescent="0.25">
      <c r="A44" s="722">
        <v>192</v>
      </c>
      <c r="B44" s="718" t="s">
        <v>442</v>
      </c>
      <c r="C44" s="719" t="s">
        <v>75</v>
      </c>
      <c r="D44" s="719">
        <v>61100293</v>
      </c>
      <c r="E44" s="719">
        <v>114000166</v>
      </c>
      <c r="F44" s="720">
        <v>600053776</v>
      </c>
      <c r="G44" s="722" t="s">
        <v>443</v>
      </c>
      <c r="H44" s="722" t="s">
        <v>30</v>
      </c>
      <c r="I44" s="720" t="s">
        <v>77</v>
      </c>
      <c r="J44" s="722" t="s">
        <v>77</v>
      </c>
      <c r="K44" s="722" t="s">
        <v>443</v>
      </c>
      <c r="L44" s="723">
        <v>2500000</v>
      </c>
      <c r="M44" s="724">
        <v>2100000</v>
      </c>
      <c r="N44" s="658">
        <v>2023</v>
      </c>
      <c r="O44" s="659">
        <v>2027</v>
      </c>
      <c r="P44" s="729"/>
      <c r="Q44" s="728"/>
      <c r="R44" s="790" t="s">
        <v>444</v>
      </c>
      <c r="S44" s="782" t="s">
        <v>441</v>
      </c>
      <c r="T44" s="48"/>
    </row>
    <row r="45" spans="1:20" ht="30" x14ac:dyDescent="0.25">
      <c r="A45" s="722">
        <v>193</v>
      </c>
      <c r="B45" s="718" t="s">
        <v>442</v>
      </c>
      <c r="C45" s="725" t="s">
        <v>75</v>
      </c>
      <c r="D45" s="725">
        <v>61100293</v>
      </c>
      <c r="E45" s="725">
        <v>114000166</v>
      </c>
      <c r="F45" s="726">
        <v>600053776</v>
      </c>
      <c r="G45" s="731" t="s">
        <v>78</v>
      </c>
      <c r="H45" s="732" t="s">
        <v>30</v>
      </c>
      <c r="I45" s="726" t="s">
        <v>77</v>
      </c>
      <c r="J45" s="732" t="s">
        <v>77</v>
      </c>
      <c r="K45" s="732" t="s">
        <v>82</v>
      </c>
      <c r="L45" s="733">
        <v>500000</v>
      </c>
      <c r="M45" s="734">
        <v>380000</v>
      </c>
      <c r="N45" s="735">
        <v>2023</v>
      </c>
      <c r="O45" s="736">
        <v>2027</v>
      </c>
      <c r="P45" s="729"/>
      <c r="Q45" s="728"/>
      <c r="R45" s="790" t="s">
        <v>444</v>
      </c>
      <c r="S45" s="782" t="s">
        <v>441</v>
      </c>
      <c r="T45" s="48"/>
    </row>
    <row r="46" spans="1:20" x14ac:dyDescent="0.25">
      <c r="A46" s="722">
        <v>196</v>
      </c>
      <c r="B46" s="718" t="s">
        <v>339</v>
      </c>
      <c r="C46" s="718" t="s">
        <v>340</v>
      </c>
      <c r="D46" s="718">
        <v>3258602</v>
      </c>
      <c r="E46" s="718">
        <v>181059886</v>
      </c>
      <c r="F46" s="718">
        <v>691007012</v>
      </c>
      <c r="G46" s="731" t="s">
        <v>452</v>
      </c>
      <c r="H46" s="732" t="s">
        <v>30</v>
      </c>
      <c r="I46" s="726" t="s">
        <v>77</v>
      </c>
      <c r="J46" s="732" t="s">
        <v>341</v>
      </c>
      <c r="K46" s="732" t="s">
        <v>453</v>
      </c>
      <c r="L46" s="733">
        <v>100000</v>
      </c>
      <c r="M46" s="734">
        <f t="shared" ref="M46:M47" si="4">L46/100*70</f>
        <v>70000</v>
      </c>
      <c r="N46" s="735">
        <v>2023</v>
      </c>
      <c r="O46" s="736">
        <v>2025</v>
      </c>
      <c r="P46" s="729"/>
      <c r="Q46" s="728"/>
      <c r="R46" s="790" t="s">
        <v>444</v>
      </c>
      <c r="S46" s="782"/>
      <c r="T46" s="48"/>
    </row>
    <row r="47" spans="1:20" ht="30" x14ac:dyDescent="0.25">
      <c r="A47" s="722">
        <v>197</v>
      </c>
      <c r="B47" s="718" t="s">
        <v>339</v>
      </c>
      <c r="C47" s="718" t="s">
        <v>340</v>
      </c>
      <c r="D47" s="718">
        <v>3258602</v>
      </c>
      <c r="E47" s="718">
        <v>181059886</v>
      </c>
      <c r="F47" s="718">
        <v>691007012</v>
      </c>
      <c r="G47" s="731" t="s">
        <v>454</v>
      </c>
      <c r="H47" s="732" t="s">
        <v>30</v>
      </c>
      <c r="I47" s="726" t="s">
        <v>77</v>
      </c>
      <c r="J47" s="732" t="s">
        <v>341</v>
      </c>
      <c r="K47" s="732" t="s">
        <v>455</v>
      </c>
      <c r="L47" s="733">
        <v>100000</v>
      </c>
      <c r="M47" s="734">
        <f t="shared" si="4"/>
        <v>70000</v>
      </c>
      <c r="N47" s="735">
        <v>2023</v>
      </c>
      <c r="O47" s="736">
        <v>2025</v>
      </c>
      <c r="P47" s="729"/>
      <c r="Q47" s="35"/>
      <c r="R47" s="790" t="s">
        <v>220</v>
      </c>
      <c r="S47" s="782"/>
      <c r="T47" s="48"/>
    </row>
    <row r="48" spans="1:20" x14ac:dyDescent="0.25">
      <c r="A48" s="783"/>
      <c r="B48" s="738"/>
      <c r="C48" s="738"/>
      <c r="D48" s="738"/>
      <c r="E48" s="738"/>
      <c r="F48" s="738"/>
      <c r="G48" s="738"/>
      <c r="H48" s="738"/>
      <c r="I48" s="738"/>
      <c r="J48" s="738"/>
      <c r="K48" s="738"/>
      <c r="L48" s="738"/>
      <c r="M48" s="738"/>
      <c r="N48" s="738"/>
      <c r="O48" s="738"/>
      <c r="P48" s="738"/>
      <c r="Q48" s="738"/>
      <c r="R48" s="784"/>
      <c r="S48" s="784"/>
      <c r="T48" s="48"/>
    </row>
    <row r="49" spans="1:20" s="99" customFormat="1" x14ac:dyDescent="0.25">
      <c r="A49" s="28" t="s">
        <v>456</v>
      </c>
      <c r="B49" s="738"/>
      <c r="C49" s="738"/>
      <c r="D49" s="738"/>
      <c r="E49" s="738"/>
      <c r="F49" s="738"/>
      <c r="G49" s="738"/>
      <c r="H49" s="738"/>
      <c r="I49" s="738"/>
      <c r="J49" s="738"/>
      <c r="K49" s="738"/>
      <c r="L49" s="738"/>
      <c r="M49" s="738"/>
      <c r="N49" s="738"/>
      <c r="O49" s="738"/>
      <c r="P49" s="738"/>
      <c r="Q49" s="738"/>
      <c r="R49" s="784"/>
      <c r="S49" s="784"/>
      <c r="T49" s="48"/>
    </row>
    <row r="50" spans="1:20" x14ac:dyDescent="0.25">
      <c r="A50" s="28" t="s">
        <v>434</v>
      </c>
      <c r="B50" s="29"/>
      <c r="C50" s="99"/>
      <c r="D50" s="99"/>
      <c r="E50" s="99"/>
      <c r="F50" s="99"/>
      <c r="G50" s="791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48"/>
    </row>
    <row r="51" spans="1:20" x14ac:dyDescent="0.25">
      <c r="A51" s="99"/>
      <c r="B51" s="30"/>
      <c r="C51" s="99"/>
      <c r="D51" s="99"/>
      <c r="E51" s="99"/>
      <c r="F51" s="99"/>
      <c r="G51" s="791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48"/>
    </row>
    <row r="52" spans="1:20" x14ac:dyDescent="0.25">
      <c r="A52" s="31" t="s">
        <v>61</v>
      </c>
      <c r="B52" s="30"/>
      <c r="C52" s="99"/>
      <c r="D52" s="99"/>
      <c r="E52" s="99"/>
      <c r="F52" s="99"/>
      <c r="G52" s="791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48"/>
    </row>
    <row r="53" spans="1:20" x14ac:dyDescent="0.25">
      <c r="A53" s="31" t="s">
        <v>62</v>
      </c>
      <c r="B53" s="32"/>
      <c r="C53" s="99"/>
      <c r="D53" s="99"/>
      <c r="E53" s="99"/>
      <c r="F53" s="99"/>
      <c r="G53" s="791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48"/>
    </row>
    <row r="54" spans="1:20" x14ac:dyDescent="0.25">
      <c r="A54" s="31" t="s">
        <v>63</v>
      </c>
      <c r="B54" s="30"/>
      <c r="C54" s="99"/>
      <c r="D54" s="99"/>
      <c r="E54" s="99"/>
      <c r="F54" s="99"/>
      <c r="G54" s="791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48"/>
    </row>
    <row r="55" spans="1:20" x14ac:dyDescent="0.25">
      <c r="A55" s="99"/>
      <c r="B55" s="30"/>
      <c r="C55" s="99"/>
      <c r="D55" s="99"/>
      <c r="E55" s="99"/>
      <c r="F55" s="99"/>
      <c r="G55" s="791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48"/>
    </row>
    <row r="56" spans="1:20" x14ac:dyDescent="0.25">
      <c r="A56" s="99" t="s">
        <v>64</v>
      </c>
      <c r="B56" s="30"/>
      <c r="C56" s="99"/>
      <c r="D56" s="99"/>
      <c r="E56" s="99"/>
      <c r="F56" s="99"/>
      <c r="G56" s="791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48"/>
    </row>
    <row r="57" spans="1:20" x14ac:dyDescent="0.25">
      <c r="A57" s="99"/>
      <c r="B57" s="30"/>
      <c r="C57" s="99"/>
      <c r="D57" s="99"/>
      <c r="E57" s="99"/>
      <c r="F57" s="99"/>
      <c r="G57" s="791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48"/>
    </row>
    <row r="58" spans="1:20" x14ac:dyDescent="0.25">
      <c r="A58" s="33" t="s">
        <v>65</v>
      </c>
      <c r="B58" s="34"/>
      <c r="C58" s="99"/>
      <c r="D58" s="99"/>
      <c r="E58" s="99"/>
      <c r="F58" s="99"/>
      <c r="G58" s="791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48"/>
    </row>
    <row r="59" spans="1:20" x14ac:dyDescent="0.25">
      <c r="A59" s="99"/>
      <c r="B59" s="30"/>
      <c r="C59" s="99"/>
      <c r="D59" s="99"/>
      <c r="E59" s="99"/>
      <c r="F59" s="99"/>
      <c r="G59" s="791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48"/>
    </row>
    <row r="60" spans="1:20" x14ac:dyDescent="0.25">
      <c r="A60" s="33" t="s">
        <v>66</v>
      </c>
      <c r="B60" s="30"/>
      <c r="C60" s="99"/>
      <c r="D60" s="99"/>
      <c r="E60" s="99"/>
      <c r="F60" s="99"/>
      <c r="G60" s="791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48"/>
    </row>
    <row r="61" spans="1:20" x14ac:dyDescent="0.25">
      <c r="A61" s="99"/>
      <c r="B61" s="99"/>
      <c r="C61" s="99"/>
      <c r="D61" s="99"/>
      <c r="E61" s="99"/>
      <c r="F61" s="99"/>
      <c r="G61" s="791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48"/>
    </row>
    <row r="62" spans="1:20" x14ac:dyDescent="0.25">
      <c r="A62" s="99"/>
      <c r="B62" s="99"/>
      <c r="C62" s="99"/>
      <c r="D62" s="99"/>
      <c r="E62" s="99"/>
      <c r="F62" s="99"/>
      <c r="G62" s="791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48"/>
    </row>
    <row r="63" spans="1:20" x14ac:dyDescent="0.25">
      <c r="A63" s="99"/>
      <c r="B63" s="99"/>
      <c r="C63" s="99"/>
      <c r="D63" s="99"/>
      <c r="E63" s="99"/>
      <c r="F63" s="99"/>
      <c r="G63" s="791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48"/>
    </row>
    <row r="64" spans="1:20" x14ac:dyDescent="0.25">
      <c r="A64" s="99"/>
      <c r="B64" s="99"/>
      <c r="C64" s="99"/>
      <c r="D64" s="99"/>
      <c r="E64" s="99"/>
      <c r="F64" s="99"/>
      <c r="G64" s="791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48"/>
    </row>
    <row r="65" spans="1:20" x14ac:dyDescent="0.25">
      <c r="A65" s="99"/>
      <c r="B65" s="99"/>
      <c r="C65" s="99"/>
      <c r="D65" s="99"/>
      <c r="E65" s="99"/>
      <c r="F65" s="99"/>
      <c r="G65" s="791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48"/>
    </row>
    <row r="66" spans="1:20" x14ac:dyDescent="0.25">
      <c r="A66" s="99"/>
      <c r="B66" s="99"/>
      <c r="C66" s="99"/>
      <c r="D66" s="99"/>
      <c r="E66" s="99"/>
      <c r="F66" s="99"/>
      <c r="G66" s="791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48"/>
    </row>
    <row r="67" spans="1:20" x14ac:dyDescent="0.25">
      <c r="A67" s="99"/>
      <c r="B67" s="99"/>
      <c r="C67" s="99"/>
      <c r="D67" s="99"/>
      <c r="E67" s="99"/>
      <c r="F67" s="99"/>
      <c r="G67" s="791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48"/>
    </row>
  </sheetData>
  <mergeCells count="13">
    <mergeCell ref="J2:J3"/>
    <mergeCell ref="A2:A3"/>
    <mergeCell ref="B2:F2"/>
    <mergeCell ref="G2:G3"/>
    <mergeCell ref="H2:H3"/>
    <mergeCell ref="I2:I3"/>
    <mergeCell ref="R27:S27"/>
    <mergeCell ref="K2:K3"/>
    <mergeCell ref="L2:M2"/>
    <mergeCell ref="N2:O2"/>
    <mergeCell ref="P2:Q2"/>
    <mergeCell ref="R2:S2"/>
    <mergeCell ref="R16:S16"/>
  </mergeCells>
  <pageMargins left="0.70866141732283472" right="0.70866141732283472" top="0.78740157480314965" bottom="0.78740157480314965" header="0.31496062992125984" footer="0.31496062992125984"/>
  <pageSetup paperSize="9" scale="2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O128"/>
  <sheetViews>
    <sheetView zoomScale="60" zoomScaleNormal="60" workbookViewId="0">
      <pane xSplit="1" ySplit="4" topLeftCell="B35" activePane="bottomRight" state="frozen"/>
      <selection activeCell="K13" sqref="K13"/>
      <selection pane="topRight" activeCell="K13" sqref="K13"/>
      <selection pane="bottomLeft" activeCell="K13" sqref="K13"/>
      <selection pane="bottomRight" activeCell="A101" sqref="A101"/>
    </sheetView>
  </sheetViews>
  <sheetFormatPr defaultRowHeight="15" x14ac:dyDescent="0.25"/>
  <cols>
    <col min="1" max="1" width="5.28515625" customWidth="1"/>
    <col min="2" max="2" width="20.7109375" bestFit="1" customWidth="1"/>
    <col min="3" max="4" width="11.140625" customWidth="1"/>
    <col min="5" max="5" width="12.5703125" customWidth="1"/>
    <col min="6" max="6" width="12.28515625" customWidth="1"/>
    <col min="7" max="7" width="20.5703125" style="287" customWidth="1"/>
    <col min="8" max="8" width="15" customWidth="1"/>
    <col min="9" max="10" width="11.140625" customWidth="1"/>
    <col min="11" max="11" width="28.28515625" customWidth="1"/>
    <col min="12" max="12" width="19.7109375" bestFit="1" customWidth="1"/>
    <col min="13" max="13" width="12.5703125" customWidth="1"/>
    <col min="20" max="20" width="11" customWidth="1"/>
    <col min="21" max="21" width="12.42578125" customWidth="1"/>
    <col min="22" max="22" width="15.85546875" customWidth="1"/>
    <col min="25" max="25" width="13.42578125" customWidth="1"/>
    <col min="27" max="457" width="9.140625" style="48"/>
  </cols>
  <sheetData>
    <row r="1" spans="1:457" ht="27" thickBot="1" x14ac:dyDescent="0.45">
      <c r="A1" s="644" t="s">
        <v>85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5"/>
    </row>
    <row r="2" spans="1:457" ht="25.5" customHeight="1" thickBot="1" x14ac:dyDescent="0.3">
      <c r="A2" s="838" t="s">
        <v>1</v>
      </c>
      <c r="B2" s="841" t="s">
        <v>86</v>
      </c>
      <c r="C2" s="842"/>
      <c r="D2" s="842"/>
      <c r="E2" s="842"/>
      <c r="F2" s="843"/>
      <c r="G2" s="844" t="s">
        <v>6</v>
      </c>
      <c r="H2" s="844" t="s">
        <v>7</v>
      </c>
      <c r="I2" s="847" t="s">
        <v>8</v>
      </c>
      <c r="J2" s="844" t="s">
        <v>9</v>
      </c>
      <c r="K2" s="844" t="s">
        <v>10</v>
      </c>
      <c r="L2" s="849" t="s">
        <v>87</v>
      </c>
      <c r="M2" s="850"/>
      <c r="N2" s="851" t="s">
        <v>70</v>
      </c>
      <c r="O2" s="852"/>
      <c r="P2" s="841" t="s">
        <v>88</v>
      </c>
      <c r="Q2" s="842"/>
      <c r="R2" s="842"/>
      <c r="S2" s="842"/>
      <c r="T2" s="842"/>
      <c r="U2" s="842"/>
      <c r="V2" s="842"/>
      <c r="W2" s="853"/>
      <c r="X2" s="843"/>
      <c r="Y2" s="854" t="s">
        <v>89</v>
      </c>
      <c r="Z2" s="855"/>
    </row>
    <row r="3" spans="1:457" x14ac:dyDescent="0.25">
      <c r="A3" s="839"/>
      <c r="B3" s="856" t="s">
        <v>2</v>
      </c>
      <c r="C3" s="832" t="s">
        <v>3</v>
      </c>
      <c r="D3" s="832" t="s">
        <v>4</v>
      </c>
      <c r="E3" s="832" t="s">
        <v>5</v>
      </c>
      <c r="F3" s="834" t="s">
        <v>68</v>
      </c>
      <c r="G3" s="845"/>
      <c r="H3" s="845"/>
      <c r="I3" s="848"/>
      <c r="J3" s="845"/>
      <c r="K3" s="845"/>
      <c r="L3" s="836" t="s">
        <v>90</v>
      </c>
      <c r="M3" s="837" t="s">
        <v>91</v>
      </c>
      <c r="N3" s="815" t="s">
        <v>48</v>
      </c>
      <c r="O3" s="823" t="s">
        <v>49</v>
      </c>
      <c r="P3" s="825" t="s">
        <v>92</v>
      </c>
      <c r="Q3" s="826"/>
      <c r="R3" s="826"/>
      <c r="S3" s="827"/>
      <c r="T3" s="828" t="s">
        <v>93</v>
      </c>
      <c r="U3" s="830" t="s">
        <v>94</v>
      </c>
      <c r="V3" s="830" t="s">
        <v>95</v>
      </c>
      <c r="W3" s="828" t="s">
        <v>96</v>
      </c>
      <c r="X3" s="817" t="s">
        <v>97</v>
      </c>
      <c r="Y3" s="819" t="s">
        <v>51</v>
      </c>
      <c r="Z3" s="821" t="s">
        <v>52</v>
      </c>
    </row>
    <row r="4" spans="1:457" ht="90.75" customHeight="1" x14ac:dyDescent="0.25">
      <c r="A4" s="840"/>
      <c r="B4" s="857"/>
      <c r="C4" s="833"/>
      <c r="D4" s="833"/>
      <c r="E4" s="833"/>
      <c r="F4" s="835"/>
      <c r="G4" s="846"/>
      <c r="H4" s="846"/>
      <c r="I4" s="848"/>
      <c r="J4" s="846"/>
      <c r="K4" s="846"/>
      <c r="L4" s="816"/>
      <c r="M4" s="824"/>
      <c r="N4" s="816"/>
      <c r="O4" s="824"/>
      <c r="P4" s="653" t="s">
        <v>98</v>
      </c>
      <c r="Q4" s="654" t="s">
        <v>99</v>
      </c>
      <c r="R4" s="654" t="s">
        <v>100</v>
      </c>
      <c r="S4" s="655" t="s">
        <v>101</v>
      </c>
      <c r="T4" s="829"/>
      <c r="U4" s="831"/>
      <c r="V4" s="831"/>
      <c r="W4" s="829"/>
      <c r="X4" s="818"/>
      <c r="Y4" s="820"/>
      <c r="Z4" s="822"/>
    </row>
    <row r="5" spans="1:457" s="31" customFormat="1" ht="77.25" customHeight="1" x14ac:dyDescent="0.25">
      <c r="A5" s="159">
        <v>2</v>
      </c>
      <c r="B5" s="563" t="s">
        <v>159</v>
      </c>
      <c r="C5" s="67" t="s">
        <v>160</v>
      </c>
      <c r="D5" s="66">
        <v>75033607</v>
      </c>
      <c r="E5" s="464">
        <v>114002061</v>
      </c>
      <c r="F5" s="176">
        <v>600054659</v>
      </c>
      <c r="G5" s="159" t="s">
        <v>170</v>
      </c>
      <c r="H5" s="159" t="s">
        <v>30</v>
      </c>
      <c r="I5" s="159" t="s">
        <v>77</v>
      </c>
      <c r="J5" s="194" t="s">
        <v>162</v>
      </c>
      <c r="K5" s="294" t="s">
        <v>170</v>
      </c>
      <c r="L5" s="308">
        <v>7000000</v>
      </c>
      <c r="M5" s="330">
        <f>L5/100*70</f>
        <v>4900000</v>
      </c>
      <c r="N5" s="240">
        <v>2020</v>
      </c>
      <c r="O5" s="176">
        <v>2022</v>
      </c>
      <c r="P5" s="253"/>
      <c r="Q5" s="69"/>
      <c r="R5" s="69"/>
      <c r="S5" s="254"/>
      <c r="T5" s="272"/>
      <c r="U5" s="273"/>
      <c r="V5" s="273"/>
      <c r="W5" s="273"/>
      <c r="X5" s="272"/>
      <c r="Y5" s="255"/>
      <c r="Z5" s="256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  <c r="IU5" s="49"/>
      <c r="IV5" s="49"/>
      <c r="IW5" s="49"/>
      <c r="IX5" s="49"/>
      <c r="IY5" s="49"/>
      <c r="IZ5" s="49"/>
      <c r="JA5" s="49"/>
      <c r="JB5" s="49"/>
      <c r="JC5" s="49"/>
      <c r="JD5" s="49"/>
      <c r="JE5" s="49"/>
      <c r="JF5" s="49"/>
      <c r="JG5" s="49"/>
      <c r="JH5" s="49"/>
      <c r="JI5" s="49"/>
      <c r="JJ5" s="49"/>
      <c r="JK5" s="49"/>
      <c r="JL5" s="49"/>
      <c r="JM5" s="49"/>
      <c r="JN5" s="49"/>
      <c r="JO5" s="49"/>
      <c r="JP5" s="49"/>
      <c r="JQ5" s="49"/>
      <c r="JR5" s="49"/>
      <c r="JS5" s="49"/>
      <c r="JT5" s="49"/>
      <c r="JU5" s="49"/>
      <c r="JV5" s="49"/>
      <c r="JW5" s="49"/>
      <c r="JX5" s="49"/>
      <c r="JY5" s="49"/>
      <c r="JZ5" s="49"/>
      <c r="KA5" s="49"/>
      <c r="KB5" s="49"/>
      <c r="KC5" s="49"/>
      <c r="KD5" s="49"/>
      <c r="KE5" s="49"/>
      <c r="KF5" s="49"/>
      <c r="KG5" s="49"/>
      <c r="KH5" s="49"/>
      <c r="KI5" s="49"/>
      <c r="KJ5" s="49"/>
      <c r="KK5" s="49"/>
      <c r="KL5" s="49"/>
      <c r="KM5" s="49"/>
      <c r="KN5" s="49"/>
      <c r="KO5" s="49"/>
      <c r="KP5" s="49"/>
      <c r="KQ5" s="49"/>
      <c r="KR5" s="49"/>
      <c r="KS5" s="49"/>
      <c r="KT5" s="49"/>
      <c r="KU5" s="49"/>
      <c r="KV5" s="49"/>
      <c r="KW5" s="49"/>
      <c r="KX5" s="49"/>
      <c r="KY5" s="49"/>
      <c r="KZ5" s="49"/>
      <c r="LA5" s="49"/>
      <c r="LB5" s="49"/>
      <c r="LC5" s="49"/>
      <c r="LD5" s="49"/>
      <c r="LE5" s="49"/>
      <c r="LF5" s="49"/>
      <c r="LG5" s="49"/>
      <c r="LH5" s="49"/>
      <c r="LI5" s="49"/>
      <c r="LJ5" s="49"/>
      <c r="LK5" s="49"/>
      <c r="LL5" s="49"/>
      <c r="LM5" s="49"/>
      <c r="LN5" s="49"/>
      <c r="LO5" s="49"/>
      <c r="LP5" s="49"/>
      <c r="LQ5" s="49"/>
      <c r="LR5" s="49"/>
      <c r="LS5" s="49"/>
      <c r="LT5" s="49"/>
      <c r="LU5" s="49"/>
      <c r="LV5" s="49"/>
      <c r="LW5" s="49"/>
      <c r="LX5" s="49"/>
      <c r="LY5" s="49"/>
      <c r="LZ5" s="49"/>
      <c r="MA5" s="49"/>
      <c r="MB5" s="49"/>
      <c r="MC5" s="49"/>
      <c r="MD5" s="49"/>
      <c r="ME5" s="49"/>
      <c r="MF5" s="49"/>
      <c r="MG5" s="49"/>
      <c r="MH5" s="49"/>
      <c r="MI5" s="49"/>
      <c r="MJ5" s="49"/>
      <c r="MK5" s="49"/>
      <c r="ML5" s="49"/>
      <c r="MM5" s="49"/>
      <c r="MN5" s="49"/>
      <c r="MO5" s="49"/>
      <c r="MP5" s="49"/>
      <c r="MQ5" s="49"/>
      <c r="MR5" s="49"/>
      <c r="MS5" s="49"/>
      <c r="MT5" s="49"/>
      <c r="MU5" s="49"/>
      <c r="MV5" s="49"/>
      <c r="MW5" s="49"/>
      <c r="MX5" s="49"/>
      <c r="MY5" s="49"/>
      <c r="MZ5" s="49"/>
      <c r="NA5" s="49"/>
      <c r="NB5" s="49"/>
      <c r="NC5" s="49"/>
      <c r="ND5" s="49"/>
      <c r="NE5" s="49"/>
      <c r="NF5" s="49"/>
      <c r="NG5" s="49"/>
      <c r="NH5" s="49"/>
      <c r="NI5" s="49"/>
      <c r="NJ5" s="49"/>
      <c r="NK5" s="49"/>
      <c r="NL5" s="49"/>
      <c r="NM5" s="49"/>
      <c r="NN5" s="49"/>
      <c r="NO5" s="49"/>
      <c r="NP5" s="49"/>
      <c r="NQ5" s="49"/>
      <c r="NR5" s="49"/>
      <c r="NS5" s="49"/>
      <c r="NT5" s="49"/>
      <c r="NU5" s="49"/>
      <c r="NV5" s="49"/>
      <c r="NW5" s="49"/>
      <c r="NX5" s="49"/>
      <c r="NY5" s="49"/>
      <c r="NZ5" s="49"/>
      <c r="OA5" s="49"/>
      <c r="OB5" s="49"/>
      <c r="OC5" s="49"/>
      <c r="OD5" s="49"/>
      <c r="OE5" s="49"/>
      <c r="OF5" s="49"/>
      <c r="OG5" s="49"/>
      <c r="OH5" s="49"/>
      <c r="OI5" s="49"/>
      <c r="OJ5" s="49"/>
      <c r="OK5" s="49"/>
      <c r="OL5" s="49"/>
      <c r="OM5" s="49"/>
      <c r="ON5" s="49"/>
      <c r="OO5" s="49"/>
      <c r="OP5" s="49"/>
      <c r="OQ5" s="49"/>
      <c r="OR5" s="49"/>
      <c r="OS5" s="49"/>
      <c r="OT5" s="49"/>
      <c r="OU5" s="49"/>
      <c r="OV5" s="49"/>
      <c r="OW5" s="49"/>
      <c r="OX5" s="49"/>
      <c r="OY5" s="49"/>
      <c r="OZ5" s="49"/>
      <c r="PA5" s="49"/>
      <c r="PB5" s="49"/>
      <c r="PC5" s="49"/>
      <c r="PD5" s="49"/>
      <c r="PE5" s="49"/>
      <c r="PF5" s="49"/>
      <c r="PG5" s="49"/>
      <c r="PH5" s="49"/>
      <c r="PI5" s="49"/>
      <c r="PJ5" s="49"/>
      <c r="PK5" s="49"/>
      <c r="PL5" s="49"/>
      <c r="PM5" s="49"/>
      <c r="PN5" s="49"/>
      <c r="PO5" s="49"/>
      <c r="PP5" s="49"/>
      <c r="PQ5" s="49"/>
      <c r="PR5" s="49"/>
      <c r="PS5" s="49"/>
      <c r="PT5" s="49"/>
      <c r="PU5" s="49"/>
      <c r="PV5" s="49"/>
      <c r="PW5" s="49"/>
      <c r="PX5" s="49"/>
      <c r="PY5" s="49"/>
      <c r="PZ5" s="49"/>
      <c r="QA5" s="49"/>
      <c r="QB5" s="49"/>
      <c r="QC5" s="49"/>
      <c r="QD5" s="49"/>
      <c r="QE5" s="49"/>
      <c r="QF5" s="49"/>
      <c r="QG5" s="49"/>
      <c r="QH5" s="49"/>
      <c r="QI5" s="49"/>
      <c r="QJ5" s="49"/>
      <c r="QK5" s="49"/>
      <c r="QL5" s="49"/>
      <c r="QM5" s="49"/>
      <c r="QN5" s="49"/>
      <c r="QO5" s="49"/>
    </row>
    <row r="6" spans="1:457" s="31" customFormat="1" ht="59.25" customHeight="1" x14ac:dyDescent="0.25">
      <c r="A6" s="159">
        <v>4</v>
      </c>
      <c r="B6" s="175" t="s">
        <v>280</v>
      </c>
      <c r="C6" s="465" t="s">
        <v>281</v>
      </c>
      <c r="D6" s="67">
        <v>75030004</v>
      </c>
      <c r="E6" s="67">
        <v>114002126</v>
      </c>
      <c r="F6" s="306">
        <v>600054683</v>
      </c>
      <c r="G6" s="194" t="s">
        <v>286</v>
      </c>
      <c r="H6" s="159" t="s">
        <v>30</v>
      </c>
      <c r="I6" s="159" t="s">
        <v>77</v>
      </c>
      <c r="J6" s="159" t="s">
        <v>284</v>
      </c>
      <c r="K6" s="201" t="s">
        <v>286</v>
      </c>
      <c r="L6" s="308">
        <v>4437617</v>
      </c>
      <c r="M6" s="330">
        <f>L6/100*70</f>
        <v>3106331.9</v>
      </c>
      <c r="N6" s="240">
        <v>2022</v>
      </c>
      <c r="O6" s="176">
        <v>2023</v>
      </c>
      <c r="P6" s="255"/>
      <c r="Q6" s="69"/>
      <c r="R6" s="69"/>
      <c r="S6" s="256"/>
      <c r="T6" s="272"/>
      <c r="U6" s="273"/>
      <c r="V6" s="272"/>
      <c r="W6" s="273"/>
      <c r="X6" s="273"/>
      <c r="Y6" s="255"/>
      <c r="Z6" s="256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  <c r="IU6" s="49"/>
      <c r="IV6" s="49"/>
      <c r="IW6" s="49"/>
      <c r="IX6" s="49"/>
      <c r="IY6" s="49"/>
      <c r="IZ6" s="49"/>
      <c r="JA6" s="49"/>
      <c r="JB6" s="49"/>
      <c r="JC6" s="49"/>
      <c r="JD6" s="49"/>
      <c r="JE6" s="49"/>
      <c r="JF6" s="49"/>
      <c r="JG6" s="49"/>
      <c r="JH6" s="49"/>
      <c r="JI6" s="49"/>
      <c r="JJ6" s="49"/>
      <c r="JK6" s="49"/>
      <c r="JL6" s="49"/>
      <c r="JM6" s="49"/>
      <c r="JN6" s="49"/>
      <c r="JO6" s="49"/>
      <c r="JP6" s="49"/>
      <c r="JQ6" s="49"/>
      <c r="JR6" s="49"/>
      <c r="JS6" s="49"/>
      <c r="JT6" s="49"/>
      <c r="JU6" s="49"/>
      <c r="JV6" s="49"/>
      <c r="JW6" s="49"/>
      <c r="JX6" s="49"/>
      <c r="JY6" s="49"/>
      <c r="JZ6" s="49"/>
      <c r="KA6" s="49"/>
      <c r="KB6" s="49"/>
      <c r="KC6" s="49"/>
      <c r="KD6" s="49"/>
      <c r="KE6" s="49"/>
      <c r="KF6" s="49"/>
      <c r="KG6" s="49"/>
      <c r="KH6" s="49"/>
      <c r="KI6" s="49"/>
      <c r="KJ6" s="49"/>
      <c r="KK6" s="49"/>
      <c r="KL6" s="49"/>
      <c r="KM6" s="49"/>
      <c r="KN6" s="49"/>
      <c r="KO6" s="49"/>
      <c r="KP6" s="49"/>
      <c r="KQ6" s="49"/>
      <c r="KR6" s="49"/>
      <c r="KS6" s="49"/>
      <c r="KT6" s="49"/>
      <c r="KU6" s="49"/>
      <c r="KV6" s="49"/>
      <c r="KW6" s="49"/>
      <c r="KX6" s="49"/>
      <c r="KY6" s="49"/>
      <c r="KZ6" s="49"/>
      <c r="LA6" s="49"/>
      <c r="LB6" s="49"/>
      <c r="LC6" s="49"/>
      <c r="LD6" s="49"/>
      <c r="LE6" s="49"/>
      <c r="LF6" s="49"/>
      <c r="LG6" s="49"/>
      <c r="LH6" s="49"/>
      <c r="LI6" s="49"/>
      <c r="LJ6" s="49"/>
      <c r="LK6" s="49"/>
      <c r="LL6" s="49"/>
      <c r="LM6" s="49"/>
      <c r="LN6" s="49"/>
      <c r="LO6" s="49"/>
      <c r="LP6" s="49"/>
      <c r="LQ6" s="49"/>
      <c r="LR6" s="49"/>
      <c r="LS6" s="49"/>
      <c r="LT6" s="49"/>
      <c r="LU6" s="49"/>
      <c r="LV6" s="49"/>
      <c r="LW6" s="49"/>
      <c r="LX6" s="49"/>
      <c r="LY6" s="49"/>
      <c r="LZ6" s="49"/>
      <c r="MA6" s="49"/>
      <c r="MB6" s="49"/>
      <c r="MC6" s="49"/>
      <c r="MD6" s="49"/>
      <c r="ME6" s="49"/>
      <c r="MF6" s="49"/>
      <c r="MG6" s="49"/>
      <c r="MH6" s="49"/>
      <c r="MI6" s="49"/>
      <c r="MJ6" s="49"/>
      <c r="MK6" s="49"/>
      <c r="ML6" s="49"/>
      <c r="MM6" s="49"/>
      <c r="MN6" s="49"/>
      <c r="MO6" s="49"/>
      <c r="MP6" s="49"/>
      <c r="MQ6" s="49"/>
      <c r="MR6" s="49"/>
      <c r="MS6" s="49"/>
      <c r="MT6" s="49"/>
      <c r="MU6" s="49"/>
      <c r="MV6" s="49"/>
      <c r="MW6" s="49"/>
      <c r="MX6" s="49"/>
      <c r="MY6" s="49"/>
      <c r="MZ6" s="49"/>
      <c r="NA6" s="49"/>
      <c r="NB6" s="49"/>
      <c r="NC6" s="49"/>
      <c r="ND6" s="49"/>
      <c r="NE6" s="49"/>
      <c r="NF6" s="49"/>
      <c r="NG6" s="49"/>
      <c r="NH6" s="49"/>
      <c r="NI6" s="49"/>
      <c r="NJ6" s="49"/>
      <c r="NK6" s="49"/>
      <c r="NL6" s="49"/>
      <c r="NM6" s="49"/>
      <c r="NN6" s="49"/>
      <c r="NO6" s="49"/>
      <c r="NP6" s="49"/>
      <c r="NQ6" s="49"/>
      <c r="NR6" s="49"/>
      <c r="NS6" s="49"/>
      <c r="NT6" s="49"/>
      <c r="NU6" s="49"/>
      <c r="NV6" s="49"/>
      <c r="NW6" s="49"/>
      <c r="NX6" s="49"/>
      <c r="NY6" s="49"/>
      <c r="NZ6" s="49"/>
      <c r="OA6" s="49"/>
      <c r="OB6" s="49"/>
      <c r="OC6" s="49"/>
      <c r="OD6" s="49"/>
      <c r="OE6" s="49"/>
      <c r="OF6" s="49"/>
      <c r="OG6" s="49"/>
      <c r="OH6" s="49"/>
      <c r="OI6" s="49"/>
      <c r="OJ6" s="49"/>
      <c r="OK6" s="49"/>
      <c r="OL6" s="49"/>
      <c r="OM6" s="49"/>
      <c r="ON6" s="49"/>
      <c r="OO6" s="49"/>
      <c r="OP6" s="49"/>
      <c r="OQ6" s="49"/>
      <c r="OR6" s="49"/>
      <c r="OS6" s="49"/>
      <c r="OT6" s="49"/>
      <c r="OU6" s="49"/>
      <c r="OV6" s="49"/>
      <c r="OW6" s="49"/>
      <c r="OX6" s="49"/>
      <c r="OY6" s="49"/>
      <c r="OZ6" s="49"/>
      <c r="PA6" s="49"/>
      <c r="PB6" s="49"/>
      <c r="PC6" s="49"/>
      <c r="PD6" s="49"/>
      <c r="PE6" s="49"/>
      <c r="PF6" s="49"/>
      <c r="PG6" s="49"/>
      <c r="PH6" s="49"/>
      <c r="PI6" s="49"/>
      <c r="PJ6" s="49"/>
      <c r="PK6" s="49"/>
      <c r="PL6" s="49"/>
      <c r="PM6" s="49"/>
      <c r="PN6" s="49"/>
      <c r="PO6" s="49"/>
      <c r="PP6" s="49"/>
      <c r="PQ6" s="49"/>
      <c r="PR6" s="49"/>
      <c r="PS6" s="49"/>
      <c r="PT6" s="49"/>
      <c r="PU6" s="49"/>
      <c r="PV6" s="49"/>
      <c r="PW6" s="49"/>
      <c r="PX6" s="49"/>
      <c r="PY6" s="49"/>
      <c r="PZ6" s="49"/>
      <c r="QA6" s="49"/>
      <c r="QB6" s="49"/>
      <c r="QC6" s="49"/>
      <c r="QD6" s="49"/>
      <c r="QE6" s="49"/>
      <c r="QF6" s="49"/>
      <c r="QG6" s="49"/>
      <c r="QH6" s="49"/>
      <c r="QI6" s="49"/>
      <c r="QJ6" s="49"/>
      <c r="QK6" s="49"/>
      <c r="QL6" s="49"/>
      <c r="QM6" s="49"/>
      <c r="QN6" s="49"/>
      <c r="QO6" s="49"/>
    </row>
    <row r="7" spans="1:457" s="31" customFormat="1" ht="59.25" customHeight="1" x14ac:dyDescent="0.25">
      <c r="A7" s="159">
        <v>5</v>
      </c>
      <c r="B7" s="175" t="s">
        <v>280</v>
      </c>
      <c r="C7" s="465" t="s">
        <v>281</v>
      </c>
      <c r="D7" s="67">
        <v>75030004</v>
      </c>
      <c r="E7" s="67" t="s">
        <v>344</v>
      </c>
      <c r="F7" s="306">
        <v>600054683</v>
      </c>
      <c r="G7" s="512" t="s">
        <v>283</v>
      </c>
      <c r="H7" s="159" t="s">
        <v>30</v>
      </c>
      <c r="I7" s="159" t="s">
        <v>77</v>
      </c>
      <c r="J7" s="159" t="s">
        <v>284</v>
      </c>
      <c r="K7" s="294" t="s">
        <v>283</v>
      </c>
      <c r="L7" s="308">
        <v>200000</v>
      </c>
      <c r="M7" s="330">
        <f>L7/100*70</f>
        <v>140000</v>
      </c>
      <c r="N7" s="240">
        <v>2022</v>
      </c>
      <c r="O7" s="176">
        <v>2024</v>
      </c>
      <c r="P7" s="255"/>
      <c r="Q7" s="69"/>
      <c r="R7" s="69"/>
      <c r="S7" s="254"/>
      <c r="T7" s="272"/>
      <c r="U7" s="273"/>
      <c r="V7" s="273"/>
      <c r="W7" s="272"/>
      <c r="X7" s="272"/>
      <c r="Y7" s="255"/>
      <c r="Z7" s="256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  <c r="IU7" s="49"/>
      <c r="IV7" s="49"/>
      <c r="IW7" s="49"/>
      <c r="IX7" s="49"/>
      <c r="IY7" s="49"/>
      <c r="IZ7" s="49"/>
      <c r="JA7" s="49"/>
      <c r="JB7" s="49"/>
      <c r="JC7" s="49"/>
      <c r="JD7" s="49"/>
      <c r="JE7" s="49"/>
      <c r="JF7" s="49"/>
      <c r="JG7" s="49"/>
      <c r="JH7" s="49"/>
      <c r="JI7" s="49"/>
      <c r="JJ7" s="49"/>
      <c r="JK7" s="49"/>
      <c r="JL7" s="49"/>
      <c r="JM7" s="49"/>
      <c r="JN7" s="49"/>
      <c r="JO7" s="49"/>
      <c r="JP7" s="49"/>
      <c r="JQ7" s="49"/>
      <c r="JR7" s="49"/>
      <c r="JS7" s="49"/>
      <c r="JT7" s="49"/>
      <c r="JU7" s="49"/>
      <c r="JV7" s="49"/>
      <c r="JW7" s="49"/>
      <c r="JX7" s="49"/>
      <c r="JY7" s="49"/>
      <c r="JZ7" s="49"/>
      <c r="KA7" s="49"/>
      <c r="KB7" s="49"/>
      <c r="KC7" s="49"/>
      <c r="KD7" s="49"/>
      <c r="KE7" s="49"/>
      <c r="KF7" s="49"/>
      <c r="KG7" s="49"/>
      <c r="KH7" s="49"/>
      <c r="KI7" s="49"/>
      <c r="KJ7" s="49"/>
      <c r="KK7" s="49"/>
      <c r="KL7" s="49"/>
      <c r="KM7" s="49"/>
      <c r="KN7" s="49"/>
      <c r="KO7" s="49"/>
      <c r="KP7" s="49"/>
      <c r="KQ7" s="49"/>
      <c r="KR7" s="49"/>
      <c r="KS7" s="49"/>
      <c r="KT7" s="49"/>
      <c r="KU7" s="49"/>
      <c r="KV7" s="49"/>
      <c r="KW7" s="49"/>
      <c r="KX7" s="49"/>
      <c r="KY7" s="49"/>
      <c r="KZ7" s="49"/>
      <c r="LA7" s="49"/>
      <c r="LB7" s="49"/>
      <c r="LC7" s="49"/>
      <c r="LD7" s="49"/>
      <c r="LE7" s="49"/>
      <c r="LF7" s="49"/>
      <c r="LG7" s="49"/>
      <c r="LH7" s="49"/>
      <c r="LI7" s="49"/>
      <c r="LJ7" s="49"/>
      <c r="LK7" s="49"/>
      <c r="LL7" s="49"/>
      <c r="LM7" s="49"/>
      <c r="LN7" s="49"/>
      <c r="LO7" s="49"/>
      <c r="LP7" s="49"/>
      <c r="LQ7" s="49"/>
      <c r="LR7" s="49"/>
      <c r="LS7" s="49"/>
      <c r="LT7" s="49"/>
      <c r="LU7" s="49"/>
      <c r="LV7" s="49"/>
      <c r="LW7" s="49"/>
      <c r="LX7" s="49"/>
      <c r="LY7" s="49"/>
      <c r="LZ7" s="49"/>
      <c r="MA7" s="49"/>
      <c r="MB7" s="49"/>
      <c r="MC7" s="49"/>
      <c r="MD7" s="49"/>
      <c r="ME7" s="49"/>
      <c r="MF7" s="49"/>
      <c r="MG7" s="49"/>
      <c r="MH7" s="49"/>
      <c r="MI7" s="49"/>
      <c r="MJ7" s="49"/>
      <c r="MK7" s="49"/>
      <c r="ML7" s="49"/>
      <c r="MM7" s="49"/>
      <c r="MN7" s="49"/>
      <c r="MO7" s="49"/>
      <c r="MP7" s="49"/>
      <c r="MQ7" s="49"/>
      <c r="MR7" s="49"/>
      <c r="MS7" s="49"/>
      <c r="MT7" s="49"/>
      <c r="MU7" s="49"/>
      <c r="MV7" s="49"/>
      <c r="MW7" s="49"/>
      <c r="MX7" s="49"/>
      <c r="MY7" s="49"/>
      <c r="MZ7" s="49"/>
      <c r="NA7" s="49"/>
      <c r="NB7" s="49"/>
      <c r="NC7" s="49"/>
      <c r="ND7" s="49"/>
      <c r="NE7" s="49"/>
      <c r="NF7" s="49"/>
      <c r="NG7" s="49"/>
      <c r="NH7" s="49"/>
      <c r="NI7" s="49"/>
      <c r="NJ7" s="49"/>
      <c r="NK7" s="49"/>
      <c r="NL7" s="49"/>
      <c r="NM7" s="49"/>
      <c r="NN7" s="49"/>
      <c r="NO7" s="49"/>
      <c r="NP7" s="49"/>
      <c r="NQ7" s="49"/>
      <c r="NR7" s="49"/>
      <c r="NS7" s="49"/>
      <c r="NT7" s="49"/>
      <c r="NU7" s="49"/>
      <c r="NV7" s="49"/>
      <c r="NW7" s="49"/>
      <c r="NX7" s="49"/>
      <c r="NY7" s="49"/>
      <c r="NZ7" s="49"/>
      <c r="OA7" s="49"/>
      <c r="OB7" s="49"/>
      <c r="OC7" s="49"/>
      <c r="OD7" s="49"/>
      <c r="OE7" s="49"/>
      <c r="OF7" s="49"/>
      <c r="OG7" s="49"/>
      <c r="OH7" s="49"/>
      <c r="OI7" s="49"/>
      <c r="OJ7" s="49"/>
      <c r="OK7" s="49"/>
      <c r="OL7" s="49"/>
      <c r="OM7" s="49"/>
      <c r="ON7" s="49"/>
      <c r="OO7" s="49"/>
      <c r="OP7" s="49"/>
      <c r="OQ7" s="49"/>
      <c r="OR7" s="49"/>
      <c r="OS7" s="49"/>
      <c r="OT7" s="49"/>
      <c r="OU7" s="49"/>
      <c r="OV7" s="49"/>
      <c r="OW7" s="49"/>
      <c r="OX7" s="49"/>
      <c r="OY7" s="49"/>
      <c r="OZ7" s="49"/>
      <c r="PA7" s="49"/>
      <c r="PB7" s="49"/>
      <c r="PC7" s="49"/>
      <c r="PD7" s="49"/>
      <c r="PE7" s="49"/>
      <c r="PF7" s="49"/>
      <c r="PG7" s="49"/>
      <c r="PH7" s="49"/>
      <c r="PI7" s="49"/>
      <c r="PJ7" s="49"/>
      <c r="PK7" s="49"/>
      <c r="PL7" s="49"/>
      <c r="PM7" s="49"/>
      <c r="PN7" s="49"/>
      <c r="PO7" s="49"/>
      <c r="PP7" s="49"/>
      <c r="PQ7" s="49"/>
      <c r="PR7" s="49"/>
      <c r="PS7" s="49"/>
      <c r="PT7" s="49"/>
      <c r="PU7" s="49"/>
      <c r="PV7" s="49"/>
      <c r="PW7" s="49"/>
      <c r="PX7" s="49"/>
      <c r="PY7" s="49"/>
      <c r="PZ7" s="49"/>
      <c r="QA7" s="49"/>
      <c r="QB7" s="49"/>
      <c r="QC7" s="49"/>
      <c r="QD7" s="49"/>
      <c r="QE7" s="49"/>
      <c r="QF7" s="49"/>
      <c r="QG7" s="49"/>
      <c r="QH7" s="49"/>
      <c r="QI7" s="49"/>
      <c r="QJ7" s="49"/>
      <c r="QK7" s="49"/>
      <c r="QL7" s="49"/>
      <c r="QM7" s="49"/>
      <c r="QN7" s="49"/>
      <c r="QO7" s="49"/>
    </row>
    <row r="8" spans="1:457" s="31" customFormat="1" ht="59.25" customHeight="1" x14ac:dyDescent="0.25">
      <c r="A8" s="294">
        <v>10</v>
      </c>
      <c r="B8" s="295" t="s">
        <v>309</v>
      </c>
      <c r="C8" s="71" t="s">
        <v>310</v>
      </c>
      <c r="D8" s="71">
        <v>75033631</v>
      </c>
      <c r="E8" s="71">
        <v>114001651</v>
      </c>
      <c r="F8" s="296">
        <v>600054519</v>
      </c>
      <c r="G8" s="201" t="s">
        <v>315</v>
      </c>
      <c r="H8" s="294" t="s">
        <v>30</v>
      </c>
      <c r="I8" s="294" t="s">
        <v>77</v>
      </c>
      <c r="J8" s="294" t="s">
        <v>312</v>
      </c>
      <c r="K8" s="201" t="s">
        <v>315</v>
      </c>
      <c r="L8" s="580">
        <v>5000000</v>
      </c>
      <c r="M8" s="297">
        <f>L8/100*70</f>
        <v>3500000</v>
      </c>
      <c r="N8" s="298" t="s">
        <v>217</v>
      </c>
      <c r="O8" s="299" t="s">
        <v>414</v>
      </c>
      <c r="P8" s="300"/>
      <c r="Q8" s="301"/>
      <c r="R8" s="301"/>
      <c r="S8" s="302"/>
      <c r="T8" s="303"/>
      <c r="U8" s="303"/>
      <c r="V8" s="304"/>
      <c r="W8" s="303"/>
      <c r="X8" s="303"/>
      <c r="Y8" s="300"/>
      <c r="Z8" s="302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  <c r="IU8" s="49"/>
      <c r="IV8" s="49"/>
      <c r="IW8" s="49"/>
      <c r="IX8" s="49"/>
      <c r="IY8" s="49"/>
      <c r="IZ8" s="49"/>
      <c r="JA8" s="49"/>
      <c r="JB8" s="49"/>
      <c r="JC8" s="49"/>
      <c r="JD8" s="49"/>
      <c r="JE8" s="49"/>
      <c r="JF8" s="49"/>
      <c r="JG8" s="49"/>
      <c r="JH8" s="49"/>
      <c r="JI8" s="49"/>
      <c r="JJ8" s="49"/>
      <c r="JK8" s="49"/>
      <c r="JL8" s="49"/>
      <c r="JM8" s="49"/>
      <c r="JN8" s="49"/>
      <c r="JO8" s="49"/>
      <c r="JP8" s="49"/>
      <c r="JQ8" s="49"/>
      <c r="JR8" s="49"/>
      <c r="JS8" s="49"/>
      <c r="JT8" s="49"/>
      <c r="JU8" s="49"/>
      <c r="JV8" s="49"/>
      <c r="JW8" s="49"/>
      <c r="JX8" s="49"/>
      <c r="JY8" s="49"/>
      <c r="JZ8" s="49"/>
      <c r="KA8" s="49"/>
      <c r="KB8" s="49"/>
      <c r="KC8" s="49"/>
      <c r="KD8" s="49"/>
      <c r="KE8" s="49"/>
      <c r="KF8" s="49"/>
      <c r="KG8" s="49"/>
      <c r="KH8" s="49"/>
      <c r="KI8" s="49"/>
      <c r="KJ8" s="49"/>
      <c r="KK8" s="49"/>
      <c r="KL8" s="49"/>
      <c r="KM8" s="49"/>
      <c r="KN8" s="49"/>
      <c r="KO8" s="49"/>
      <c r="KP8" s="49"/>
      <c r="KQ8" s="49"/>
      <c r="KR8" s="49"/>
      <c r="KS8" s="49"/>
      <c r="KT8" s="49"/>
      <c r="KU8" s="49"/>
      <c r="KV8" s="49"/>
      <c r="KW8" s="49"/>
      <c r="KX8" s="49"/>
      <c r="KY8" s="49"/>
      <c r="KZ8" s="49"/>
      <c r="LA8" s="49"/>
      <c r="LB8" s="49"/>
      <c r="LC8" s="49"/>
      <c r="LD8" s="49"/>
      <c r="LE8" s="49"/>
      <c r="LF8" s="49"/>
      <c r="LG8" s="49"/>
      <c r="LH8" s="49"/>
      <c r="LI8" s="49"/>
      <c r="LJ8" s="49"/>
      <c r="LK8" s="49"/>
      <c r="LL8" s="49"/>
      <c r="LM8" s="49"/>
      <c r="LN8" s="49"/>
      <c r="LO8" s="49"/>
      <c r="LP8" s="49"/>
      <c r="LQ8" s="49"/>
      <c r="LR8" s="49"/>
      <c r="LS8" s="49"/>
      <c r="LT8" s="49"/>
      <c r="LU8" s="49"/>
      <c r="LV8" s="49"/>
      <c r="LW8" s="49"/>
      <c r="LX8" s="49"/>
      <c r="LY8" s="49"/>
      <c r="LZ8" s="49"/>
      <c r="MA8" s="49"/>
      <c r="MB8" s="49"/>
      <c r="MC8" s="49"/>
      <c r="MD8" s="49"/>
      <c r="ME8" s="49"/>
      <c r="MF8" s="49"/>
      <c r="MG8" s="49"/>
      <c r="MH8" s="49"/>
      <c r="MI8" s="49"/>
      <c r="MJ8" s="49"/>
      <c r="MK8" s="49"/>
      <c r="ML8" s="49"/>
      <c r="MM8" s="49"/>
      <c r="MN8" s="49"/>
      <c r="MO8" s="49"/>
      <c r="MP8" s="49"/>
      <c r="MQ8" s="49"/>
      <c r="MR8" s="49"/>
      <c r="MS8" s="49"/>
      <c r="MT8" s="49"/>
      <c r="MU8" s="49"/>
      <c r="MV8" s="49"/>
      <c r="MW8" s="49"/>
      <c r="MX8" s="49"/>
      <c r="MY8" s="49"/>
      <c r="MZ8" s="49"/>
      <c r="NA8" s="49"/>
      <c r="NB8" s="49"/>
      <c r="NC8" s="49"/>
      <c r="ND8" s="49"/>
      <c r="NE8" s="49"/>
      <c r="NF8" s="49"/>
      <c r="NG8" s="49"/>
      <c r="NH8" s="49"/>
      <c r="NI8" s="49"/>
      <c r="NJ8" s="49"/>
      <c r="NK8" s="49"/>
      <c r="NL8" s="49"/>
      <c r="NM8" s="49"/>
      <c r="NN8" s="49"/>
      <c r="NO8" s="49"/>
      <c r="NP8" s="49"/>
      <c r="NQ8" s="49"/>
      <c r="NR8" s="49"/>
      <c r="NS8" s="49"/>
      <c r="NT8" s="49"/>
      <c r="NU8" s="49"/>
      <c r="NV8" s="49"/>
      <c r="NW8" s="49"/>
      <c r="NX8" s="49"/>
      <c r="NY8" s="49"/>
      <c r="NZ8" s="49"/>
      <c r="OA8" s="49"/>
      <c r="OB8" s="49"/>
      <c r="OC8" s="49"/>
      <c r="OD8" s="49"/>
      <c r="OE8" s="49"/>
      <c r="OF8" s="49"/>
      <c r="OG8" s="49"/>
      <c r="OH8" s="49"/>
      <c r="OI8" s="49"/>
      <c r="OJ8" s="49"/>
      <c r="OK8" s="49"/>
      <c r="OL8" s="49"/>
      <c r="OM8" s="49"/>
      <c r="ON8" s="49"/>
      <c r="OO8" s="49"/>
      <c r="OP8" s="49"/>
      <c r="OQ8" s="49"/>
      <c r="OR8" s="49"/>
      <c r="OS8" s="49"/>
      <c r="OT8" s="49"/>
      <c r="OU8" s="49"/>
      <c r="OV8" s="49"/>
      <c r="OW8" s="49"/>
      <c r="OX8" s="49"/>
      <c r="OY8" s="49"/>
      <c r="OZ8" s="49"/>
      <c r="PA8" s="49"/>
      <c r="PB8" s="49"/>
      <c r="PC8" s="49"/>
      <c r="PD8" s="49"/>
      <c r="PE8" s="49"/>
      <c r="PF8" s="49"/>
      <c r="PG8" s="49"/>
      <c r="PH8" s="49"/>
      <c r="PI8" s="49"/>
      <c r="PJ8" s="49"/>
      <c r="PK8" s="49"/>
      <c r="PL8" s="49"/>
      <c r="PM8" s="49"/>
      <c r="PN8" s="49"/>
      <c r="PO8" s="49"/>
      <c r="PP8" s="49"/>
      <c r="PQ8" s="49"/>
      <c r="PR8" s="49"/>
      <c r="PS8" s="49"/>
      <c r="PT8" s="49"/>
      <c r="PU8" s="49"/>
      <c r="PV8" s="49"/>
      <c r="PW8" s="49"/>
      <c r="PX8" s="49"/>
      <c r="PY8" s="49"/>
      <c r="PZ8" s="49"/>
      <c r="QA8" s="49"/>
      <c r="QB8" s="49"/>
      <c r="QC8" s="49"/>
      <c r="QD8" s="49"/>
      <c r="QE8" s="49"/>
      <c r="QF8" s="49"/>
      <c r="QG8" s="49"/>
      <c r="QH8" s="49"/>
      <c r="QI8" s="49"/>
      <c r="QJ8" s="49"/>
      <c r="QK8" s="49"/>
      <c r="QL8" s="49"/>
      <c r="QM8" s="49"/>
      <c r="QN8" s="49"/>
      <c r="QO8" s="49"/>
    </row>
    <row r="9" spans="1:457" s="31" customFormat="1" ht="59.25" customHeight="1" x14ac:dyDescent="0.25">
      <c r="A9" s="159">
        <v>12</v>
      </c>
      <c r="B9" s="175" t="s">
        <v>359</v>
      </c>
      <c r="C9" s="67" t="s">
        <v>75</v>
      </c>
      <c r="D9" s="67">
        <v>47067519</v>
      </c>
      <c r="E9" s="67">
        <v>114001383</v>
      </c>
      <c r="F9" s="306">
        <v>600054420</v>
      </c>
      <c r="G9" s="167" t="s">
        <v>361</v>
      </c>
      <c r="H9" s="159" t="s">
        <v>30</v>
      </c>
      <c r="I9" s="159" t="s">
        <v>77</v>
      </c>
      <c r="J9" s="159" t="s">
        <v>77</v>
      </c>
      <c r="K9" s="294" t="s">
        <v>360</v>
      </c>
      <c r="L9" s="211">
        <v>4840000</v>
      </c>
      <c r="M9" s="222">
        <f>L9/100*70</f>
        <v>3388000</v>
      </c>
      <c r="N9" s="235">
        <v>2022</v>
      </c>
      <c r="O9" s="176">
        <v>2024</v>
      </c>
      <c r="P9" s="253"/>
      <c r="Q9" s="68"/>
      <c r="R9" s="68"/>
      <c r="S9" s="254"/>
      <c r="T9" s="273"/>
      <c r="U9" s="273"/>
      <c r="V9" s="273"/>
      <c r="W9" s="273"/>
      <c r="X9" s="273"/>
      <c r="Y9" s="740" t="s">
        <v>445</v>
      </c>
      <c r="Z9" s="741" t="s">
        <v>441</v>
      </c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  <c r="IU9" s="49"/>
      <c r="IV9" s="49"/>
      <c r="IW9" s="49"/>
      <c r="IX9" s="49"/>
      <c r="IY9" s="49"/>
      <c r="IZ9" s="49"/>
      <c r="JA9" s="49"/>
      <c r="JB9" s="49"/>
      <c r="JC9" s="49"/>
      <c r="JD9" s="49"/>
      <c r="JE9" s="49"/>
      <c r="JF9" s="49"/>
      <c r="JG9" s="49"/>
      <c r="JH9" s="49"/>
      <c r="JI9" s="49"/>
      <c r="JJ9" s="49"/>
      <c r="JK9" s="49"/>
      <c r="JL9" s="49"/>
      <c r="JM9" s="49"/>
      <c r="JN9" s="49"/>
      <c r="JO9" s="49"/>
      <c r="JP9" s="49"/>
      <c r="JQ9" s="49"/>
      <c r="JR9" s="49"/>
      <c r="JS9" s="49"/>
      <c r="JT9" s="49"/>
      <c r="JU9" s="49"/>
      <c r="JV9" s="49"/>
      <c r="JW9" s="49"/>
      <c r="JX9" s="49"/>
      <c r="JY9" s="49"/>
      <c r="JZ9" s="49"/>
      <c r="KA9" s="49"/>
      <c r="KB9" s="49"/>
      <c r="KC9" s="49"/>
      <c r="KD9" s="49"/>
      <c r="KE9" s="49"/>
      <c r="KF9" s="49"/>
      <c r="KG9" s="49"/>
      <c r="KH9" s="49"/>
      <c r="KI9" s="49"/>
      <c r="KJ9" s="49"/>
      <c r="KK9" s="49"/>
      <c r="KL9" s="49"/>
      <c r="KM9" s="49"/>
      <c r="KN9" s="49"/>
      <c r="KO9" s="49"/>
      <c r="KP9" s="49"/>
      <c r="KQ9" s="49"/>
      <c r="KR9" s="49"/>
      <c r="KS9" s="49"/>
      <c r="KT9" s="49"/>
      <c r="KU9" s="49"/>
      <c r="KV9" s="49"/>
      <c r="KW9" s="49"/>
      <c r="KX9" s="49"/>
      <c r="KY9" s="49"/>
      <c r="KZ9" s="49"/>
      <c r="LA9" s="49"/>
      <c r="LB9" s="49"/>
      <c r="LC9" s="49"/>
      <c r="LD9" s="49"/>
      <c r="LE9" s="49"/>
      <c r="LF9" s="49"/>
      <c r="LG9" s="49"/>
      <c r="LH9" s="49"/>
      <c r="LI9" s="49"/>
      <c r="LJ9" s="49"/>
      <c r="LK9" s="49"/>
      <c r="LL9" s="49"/>
      <c r="LM9" s="49"/>
      <c r="LN9" s="49"/>
      <c r="LO9" s="49"/>
      <c r="LP9" s="49"/>
      <c r="LQ9" s="49"/>
      <c r="LR9" s="49"/>
      <c r="LS9" s="49"/>
      <c r="LT9" s="49"/>
      <c r="LU9" s="49"/>
      <c r="LV9" s="49"/>
      <c r="LW9" s="49"/>
      <c r="LX9" s="49"/>
      <c r="LY9" s="49"/>
      <c r="LZ9" s="49"/>
      <c r="MA9" s="49"/>
      <c r="MB9" s="49"/>
      <c r="MC9" s="49"/>
      <c r="MD9" s="49"/>
      <c r="ME9" s="49"/>
      <c r="MF9" s="49"/>
      <c r="MG9" s="49"/>
      <c r="MH9" s="49"/>
      <c r="MI9" s="49"/>
      <c r="MJ9" s="49"/>
      <c r="MK9" s="49"/>
      <c r="ML9" s="49"/>
      <c r="MM9" s="49"/>
      <c r="MN9" s="49"/>
      <c r="MO9" s="49"/>
      <c r="MP9" s="49"/>
      <c r="MQ9" s="49"/>
      <c r="MR9" s="49"/>
      <c r="MS9" s="49"/>
      <c r="MT9" s="49"/>
      <c r="MU9" s="49"/>
      <c r="MV9" s="49"/>
      <c r="MW9" s="49"/>
      <c r="MX9" s="49"/>
      <c r="MY9" s="49"/>
      <c r="MZ9" s="49"/>
      <c r="NA9" s="49"/>
      <c r="NB9" s="49"/>
      <c r="NC9" s="49"/>
      <c r="ND9" s="49"/>
      <c r="NE9" s="49"/>
      <c r="NF9" s="49"/>
      <c r="NG9" s="49"/>
      <c r="NH9" s="49"/>
      <c r="NI9" s="49"/>
      <c r="NJ9" s="49"/>
      <c r="NK9" s="49"/>
      <c r="NL9" s="49"/>
      <c r="NM9" s="49"/>
      <c r="NN9" s="49"/>
      <c r="NO9" s="49"/>
      <c r="NP9" s="49"/>
      <c r="NQ9" s="49"/>
      <c r="NR9" s="49"/>
      <c r="NS9" s="49"/>
      <c r="NT9" s="49"/>
      <c r="NU9" s="49"/>
      <c r="NV9" s="49"/>
      <c r="NW9" s="49"/>
      <c r="NX9" s="49"/>
      <c r="NY9" s="49"/>
      <c r="NZ9" s="49"/>
      <c r="OA9" s="49"/>
      <c r="OB9" s="49"/>
      <c r="OC9" s="49"/>
      <c r="OD9" s="49"/>
      <c r="OE9" s="49"/>
      <c r="OF9" s="49"/>
      <c r="OG9" s="49"/>
      <c r="OH9" s="49"/>
      <c r="OI9" s="49"/>
      <c r="OJ9" s="49"/>
      <c r="OK9" s="49"/>
      <c r="OL9" s="49"/>
      <c r="OM9" s="49"/>
      <c r="ON9" s="49"/>
      <c r="OO9" s="49"/>
      <c r="OP9" s="49"/>
      <c r="OQ9" s="49"/>
      <c r="OR9" s="49"/>
      <c r="OS9" s="49"/>
      <c r="OT9" s="49"/>
      <c r="OU9" s="49"/>
      <c r="OV9" s="49"/>
      <c r="OW9" s="49"/>
      <c r="OX9" s="49"/>
      <c r="OY9" s="49"/>
      <c r="OZ9" s="49"/>
      <c r="PA9" s="49"/>
      <c r="PB9" s="49"/>
      <c r="PC9" s="49"/>
      <c r="PD9" s="49"/>
      <c r="PE9" s="49"/>
      <c r="PF9" s="49"/>
      <c r="PG9" s="49"/>
      <c r="PH9" s="49"/>
      <c r="PI9" s="49"/>
      <c r="PJ9" s="49"/>
      <c r="PK9" s="49"/>
      <c r="PL9" s="49"/>
      <c r="PM9" s="49"/>
      <c r="PN9" s="49"/>
      <c r="PO9" s="49"/>
      <c r="PP9" s="49"/>
      <c r="PQ9" s="49"/>
      <c r="PR9" s="49"/>
      <c r="PS9" s="49"/>
      <c r="PT9" s="49"/>
      <c r="PU9" s="49"/>
      <c r="PV9" s="49"/>
      <c r="PW9" s="49"/>
      <c r="PX9" s="49"/>
      <c r="PY9" s="49"/>
      <c r="PZ9" s="49"/>
      <c r="QA9" s="49"/>
      <c r="QB9" s="49"/>
      <c r="QC9" s="49"/>
      <c r="QD9" s="49"/>
      <c r="QE9" s="49"/>
      <c r="QF9" s="49"/>
      <c r="QG9" s="49"/>
      <c r="QH9" s="49"/>
      <c r="QI9" s="49"/>
      <c r="QJ9" s="49"/>
      <c r="QK9" s="49"/>
      <c r="QL9" s="49"/>
      <c r="QM9" s="49"/>
      <c r="QN9" s="49"/>
      <c r="QO9" s="49"/>
    </row>
    <row r="10" spans="1:457" s="31" customFormat="1" ht="59.25" customHeight="1" x14ac:dyDescent="0.25">
      <c r="A10" s="159">
        <v>15</v>
      </c>
      <c r="B10" s="175" t="s">
        <v>359</v>
      </c>
      <c r="C10" s="67" t="s">
        <v>75</v>
      </c>
      <c r="D10" s="67">
        <v>47067519</v>
      </c>
      <c r="E10" s="67">
        <v>114001383</v>
      </c>
      <c r="F10" s="306">
        <v>600054420</v>
      </c>
      <c r="G10" s="194" t="s">
        <v>368</v>
      </c>
      <c r="H10" s="159" t="s">
        <v>30</v>
      </c>
      <c r="I10" s="159" t="s">
        <v>77</v>
      </c>
      <c r="J10" s="159" t="s">
        <v>77</v>
      </c>
      <c r="K10" s="201" t="s">
        <v>369</v>
      </c>
      <c r="L10" s="460">
        <v>7500000</v>
      </c>
      <c r="M10" s="330">
        <f t="shared" ref="M10:M15" si="0">L10/100*70</f>
        <v>5250000</v>
      </c>
      <c r="N10" s="240">
        <v>2020</v>
      </c>
      <c r="O10" s="176">
        <v>2022</v>
      </c>
      <c r="P10" s="557"/>
      <c r="Q10" s="558"/>
      <c r="R10" s="558"/>
      <c r="S10" s="176"/>
      <c r="T10" s="159"/>
      <c r="U10" s="159"/>
      <c r="V10" s="159"/>
      <c r="W10" s="159"/>
      <c r="X10" s="159"/>
      <c r="Y10" s="740" t="s">
        <v>445</v>
      </c>
      <c r="Z10" s="741" t="s">
        <v>441</v>
      </c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  <c r="IU10" s="49"/>
      <c r="IV10" s="49"/>
      <c r="IW10" s="49"/>
      <c r="IX10" s="49"/>
      <c r="IY10" s="49"/>
      <c r="IZ10" s="49"/>
      <c r="JA10" s="49"/>
      <c r="JB10" s="49"/>
      <c r="JC10" s="49"/>
      <c r="JD10" s="49"/>
      <c r="JE10" s="49"/>
      <c r="JF10" s="49"/>
      <c r="JG10" s="49"/>
      <c r="JH10" s="49"/>
      <c r="JI10" s="49"/>
      <c r="JJ10" s="49"/>
      <c r="JK10" s="49"/>
      <c r="JL10" s="49"/>
      <c r="JM10" s="49"/>
      <c r="JN10" s="49"/>
      <c r="JO10" s="49"/>
      <c r="JP10" s="49"/>
      <c r="JQ10" s="49"/>
      <c r="JR10" s="49"/>
      <c r="JS10" s="49"/>
      <c r="JT10" s="49"/>
      <c r="JU10" s="49"/>
      <c r="JV10" s="49"/>
      <c r="JW10" s="49"/>
      <c r="JX10" s="49"/>
      <c r="JY10" s="49"/>
      <c r="JZ10" s="49"/>
      <c r="KA10" s="49"/>
      <c r="KB10" s="49"/>
      <c r="KC10" s="49"/>
      <c r="KD10" s="49"/>
      <c r="KE10" s="49"/>
      <c r="KF10" s="49"/>
      <c r="KG10" s="49"/>
      <c r="KH10" s="49"/>
      <c r="KI10" s="49"/>
      <c r="KJ10" s="49"/>
      <c r="KK10" s="49"/>
      <c r="KL10" s="49"/>
      <c r="KM10" s="49"/>
      <c r="KN10" s="49"/>
      <c r="KO10" s="49"/>
      <c r="KP10" s="49"/>
      <c r="KQ10" s="49"/>
      <c r="KR10" s="49"/>
      <c r="KS10" s="49"/>
      <c r="KT10" s="49"/>
      <c r="KU10" s="49"/>
      <c r="KV10" s="49"/>
      <c r="KW10" s="49"/>
      <c r="KX10" s="49"/>
      <c r="KY10" s="49"/>
      <c r="KZ10" s="49"/>
      <c r="LA10" s="49"/>
      <c r="LB10" s="49"/>
      <c r="LC10" s="49"/>
      <c r="LD10" s="49"/>
      <c r="LE10" s="49"/>
      <c r="LF10" s="49"/>
      <c r="LG10" s="49"/>
      <c r="LH10" s="49"/>
      <c r="LI10" s="49"/>
      <c r="LJ10" s="49"/>
      <c r="LK10" s="49"/>
      <c r="LL10" s="49"/>
      <c r="LM10" s="49"/>
      <c r="LN10" s="49"/>
      <c r="LO10" s="49"/>
      <c r="LP10" s="49"/>
      <c r="LQ10" s="49"/>
      <c r="LR10" s="49"/>
      <c r="LS10" s="49"/>
      <c r="LT10" s="49"/>
      <c r="LU10" s="49"/>
      <c r="LV10" s="49"/>
      <c r="LW10" s="49"/>
      <c r="LX10" s="49"/>
      <c r="LY10" s="49"/>
      <c r="LZ10" s="49"/>
      <c r="MA10" s="49"/>
      <c r="MB10" s="49"/>
      <c r="MC10" s="49"/>
      <c r="MD10" s="49"/>
      <c r="ME10" s="49"/>
      <c r="MF10" s="49"/>
      <c r="MG10" s="49"/>
      <c r="MH10" s="49"/>
      <c r="MI10" s="49"/>
      <c r="MJ10" s="49"/>
      <c r="MK10" s="49"/>
      <c r="ML10" s="49"/>
      <c r="MM10" s="49"/>
      <c r="MN10" s="49"/>
      <c r="MO10" s="49"/>
      <c r="MP10" s="49"/>
      <c r="MQ10" s="49"/>
      <c r="MR10" s="49"/>
      <c r="MS10" s="49"/>
      <c r="MT10" s="49"/>
      <c r="MU10" s="49"/>
      <c r="MV10" s="49"/>
      <c r="MW10" s="49"/>
      <c r="MX10" s="49"/>
      <c r="MY10" s="49"/>
      <c r="MZ10" s="49"/>
      <c r="NA10" s="49"/>
      <c r="NB10" s="49"/>
      <c r="NC10" s="49"/>
      <c r="ND10" s="49"/>
      <c r="NE10" s="49"/>
      <c r="NF10" s="49"/>
      <c r="NG10" s="49"/>
      <c r="NH10" s="49"/>
      <c r="NI10" s="49"/>
      <c r="NJ10" s="49"/>
      <c r="NK10" s="49"/>
      <c r="NL10" s="49"/>
      <c r="NM10" s="49"/>
      <c r="NN10" s="49"/>
      <c r="NO10" s="49"/>
      <c r="NP10" s="49"/>
      <c r="NQ10" s="49"/>
      <c r="NR10" s="49"/>
      <c r="NS10" s="49"/>
      <c r="NT10" s="49"/>
      <c r="NU10" s="49"/>
      <c r="NV10" s="49"/>
      <c r="NW10" s="49"/>
      <c r="NX10" s="49"/>
      <c r="NY10" s="49"/>
      <c r="NZ10" s="49"/>
      <c r="OA10" s="49"/>
      <c r="OB10" s="49"/>
      <c r="OC10" s="49"/>
      <c r="OD10" s="49"/>
      <c r="OE10" s="49"/>
      <c r="OF10" s="49"/>
      <c r="OG10" s="49"/>
      <c r="OH10" s="49"/>
      <c r="OI10" s="49"/>
      <c r="OJ10" s="49"/>
      <c r="OK10" s="49"/>
      <c r="OL10" s="49"/>
      <c r="OM10" s="49"/>
      <c r="ON10" s="49"/>
      <c r="OO10" s="49"/>
      <c r="OP10" s="49"/>
      <c r="OQ10" s="49"/>
      <c r="OR10" s="49"/>
      <c r="OS10" s="49"/>
      <c r="OT10" s="49"/>
      <c r="OU10" s="49"/>
      <c r="OV10" s="49"/>
      <c r="OW10" s="49"/>
      <c r="OX10" s="49"/>
      <c r="OY10" s="49"/>
      <c r="OZ10" s="49"/>
      <c r="PA10" s="49"/>
      <c r="PB10" s="49"/>
      <c r="PC10" s="49"/>
      <c r="PD10" s="49"/>
      <c r="PE10" s="49"/>
      <c r="PF10" s="49"/>
      <c r="PG10" s="49"/>
      <c r="PH10" s="49"/>
      <c r="PI10" s="49"/>
      <c r="PJ10" s="49"/>
      <c r="PK10" s="49"/>
      <c r="PL10" s="49"/>
      <c r="PM10" s="49"/>
      <c r="PN10" s="49"/>
      <c r="PO10" s="49"/>
      <c r="PP10" s="49"/>
      <c r="PQ10" s="49"/>
      <c r="PR10" s="49"/>
      <c r="PS10" s="49"/>
      <c r="PT10" s="49"/>
      <c r="PU10" s="49"/>
      <c r="PV10" s="49"/>
      <c r="PW10" s="49"/>
      <c r="PX10" s="49"/>
      <c r="PY10" s="49"/>
      <c r="PZ10" s="49"/>
      <c r="QA10" s="49"/>
      <c r="QB10" s="49"/>
      <c r="QC10" s="49"/>
      <c r="QD10" s="49"/>
      <c r="QE10" s="49"/>
      <c r="QF10" s="49"/>
      <c r="QG10" s="49"/>
      <c r="QH10" s="49"/>
      <c r="QI10" s="49"/>
      <c r="QJ10" s="49"/>
      <c r="QK10" s="49"/>
      <c r="QL10" s="49"/>
      <c r="QM10" s="49"/>
      <c r="QN10" s="49"/>
      <c r="QO10" s="49"/>
    </row>
    <row r="11" spans="1:457" s="31" customFormat="1" ht="59.25" customHeight="1" x14ac:dyDescent="0.25">
      <c r="A11" s="159">
        <v>16</v>
      </c>
      <c r="B11" s="175" t="s">
        <v>359</v>
      </c>
      <c r="C11" s="67" t="s">
        <v>75</v>
      </c>
      <c r="D11" s="67">
        <v>47067519</v>
      </c>
      <c r="E11" s="67">
        <v>114001383</v>
      </c>
      <c r="F11" s="306">
        <v>600054420</v>
      </c>
      <c r="G11" s="194" t="s">
        <v>370</v>
      </c>
      <c r="H11" s="159" t="s">
        <v>30</v>
      </c>
      <c r="I11" s="159" t="s">
        <v>77</v>
      </c>
      <c r="J11" s="159" t="s">
        <v>77</v>
      </c>
      <c r="K11" s="201" t="s">
        <v>371</v>
      </c>
      <c r="L11" s="308">
        <v>2500000</v>
      </c>
      <c r="M11" s="330">
        <f t="shared" si="0"/>
        <v>1750000</v>
      </c>
      <c r="N11" s="240">
        <v>2020</v>
      </c>
      <c r="O11" s="176">
        <v>2024</v>
      </c>
      <c r="P11" s="253"/>
      <c r="Q11" s="68"/>
      <c r="R11" s="68"/>
      <c r="S11" s="254"/>
      <c r="T11" s="273"/>
      <c r="U11" s="273"/>
      <c r="V11" s="273"/>
      <c r="W11" s="273"/>
      <c r="X11" s="273"/>
      <c r="Y11" s="740" t="s">
        <v>445</v>
      </c>
      <c r="Z11" s="741" t="s">
        <v>441</v>
      </c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  <c r="IU11" s="49"/>
      <c r="IV11" s="49"/>
      <c r="IW11" s="49"/>
      <c r="IX11" s="49"/>
      <c r="IY11" s="49"/>
      <c r="IZ11" s="49"/>
      <c r="JA11" s="49"/>
      <c r="JB11" s="49"/>
      <c r="JC11" s="49"/>
      <c r="JD11" s="49"/>
      <c r="JE11" s="49"/>
      <c r="JF11" s="49"/>
      <c r="JG11" s="49"/>
      <c r="JH11" s="49"/>
      <c r="JI11" s="49"/>
      <c r="JJ11" s="49"/>
      <c r="JK11" s="49"/>
      <c r="JL11" s="49"/>
      <c r="JM11" s="49"/>
      <c r="JN11" s="49"/>
      <c r="JO11" s="49"/>
      <c r="JP11" s="49"/>
      <c r="JQ11" s="49"/>
      <c r="JR11" s="49"/>
      <c r="JS11" s="49"/>
      <c r="JT11" s="49"/>
      <c r="JU11" s="49"/>
      <c r="JV11" s="49"/>
      <c r="JW11" s="49"/>
      <c r="JX11" s="49"/>
      <c r="JY11" s="49"/>
      <c r="JZ11" s="49"/>
      <c r="KA11" s="49"/>
      <c r="KB11" s="49"/>
      <c r="KC11" s="49"/>
      <c r="KD11" s="49"/>
      <c r="KE11" s="49"/>
      <c r="KF11" s="49"/>
      <c r="KG11" s="49"/>
      <c r="KH11" s="49"/>
      <c r="KI11" s="49"/>
      <c r="KJ11" s="49"/>
      <c r="KK11" s="49"/>
      <c r="KL11" s="49"/>
      <c r="KM11" s="49"/>
      <c r="KN11" s="49"/>
      <c r="KO11" s="49"/>
      <c r="KP11" s="49"/>
      <c r="KQ11" s="49"/>
      <c r="KR11" s="49"/>
      <c r="KS11" s="49"/>
      <c r="KT11" s="49"/>
      <c r="KU11" s="49"/>
      <c r="KV11" s="49"/>
      <c r="KW11" s="49"/>
      <c r="KX11" s="49"/>
      <c r="KY11" s="49"/>
      <c r="KZ11" s="49"/>
      <c r="LA11" s="49"/>
      <c r="LB11" s="49"/>
      <c r="LC11" s="49"/>
      <c r="LD11" s="49"/>
      <c r="LE11" s="49"/>
      <c r="LF11" s="49"/>
      <c r="LG11" s="49"/>
      <c r="LH11" s="49"/>
      <c r="LI11" s="49"/>
      <c r="LJ11" s="49"/>
      <c r="LK11" s="49"/>
      <c r="LL11" s="49"/>
      <c r="LM11" s="49"/>
      <c r="LN11" s="49"/>
      <c r="LO11" s="49"/>
      <c r="LP11" s="49"/>
      <c r="LQ11" s="49"/>
      <c r="LR11" s="49"/>
      <c r="LS11" s="49"/>
      <c r="LT11" s="49"/>
      <c r="LU11" s="49"/>
      <c r="LV11" s="49"/>
      <c r="LW11" s="49"/>
      <c r="LX11" s="49"/>
      <c r="LY11" s="49"/>
      <c r="LZ11" s="49"/>
      <c r="MA11" s="49"/>
      <c r="MB11" s="49"/>
      <c r="MC11" s="49"/>
      <c r="MD11" s="49"/>
      <c r="ME11" s="49"/>
      <c r="MF11" s="49"/>
      <c r="MG11" s="49"/>
      <c r="MH11" s="49"/>
      <c r="MI11" s="49"/>
      <c r="MJ11" s="49"/>
      <c r="MK11" s="49"/>
      <c r="ML11" s="49"/>
      <c r="MM11" s="49"/>
      <c r="MN11" s="49"/>
      <c r="MO11" s="49"/>
      <c r="MP11" s="49"/>
      <c r="MQ11" s="49"/>
      <c r="MR11" s="49"/>
      <c r="MS11" s="49"/>
      <c r="MT11" s="49"/>
      <c r="MU11" s="49"/>
      <c r="MV11" s="49"/>
      <c r="MW11" s="49"/>
      <c r="MX11" s="49"/>
      <c r="MY11" s="49"/>
      <c r="MZ11" s="49"/>
      <c r="NA11" s="49"/>
      <c r="NB11" s="49"/>
      <c r="NC11" s="49"/>
      <c r="ND11" s="49"/>
      <c r="NE11" s="49"/>
      <c r="NF11" s="49"/>
      <c r="NG11" s="49"/>
      <c r="NH11" s="49"/>
      <c r="NI11" s="49"/>
      <c r="NJ11" s="49"/>
      <c r="NK11" s="49"/>
      <c r="NL11" s="49"/>
      <c r="NM11" s="49"/>
      <c r="NN11" s="49"/>
      <c r="NO11" s="49"/>
      <c r="NP11" s="49"/>
      <c r="NQ11" s="49"/>
      <c r="NR11" s="49"/>
      <c r="NS11" s="49"/>
      <c r="NT11" s="49"/>
      <c r="NU11" s="49"/>
      <c r="NV11" s="49"/>
      <c r="NW11" s="49"/>
      <c r="NX11" s="49"/>
      <c r="NY11" s="49"/>
      <c r="NZ11" s="49"/>
      <c r="OA11" s="49"/>
      <c r="OB11" s="49"/>
      <c r="OC11" s="49"/>
      <c r="OD11" s="49"/>
      <c r="OE11" s="49"/>
      <c r="OF11" s="49"/>
      <c r="OG11" s="49"/>
      <c r="OH11" s="49"/>
      <c r="OI11" s="49"/>
      <c r="OJ11" s="49"/>
      <c r="OK11" s="49"/>
      <c r="OL11" s="49"/>
      <c r="OM11" s="49"/>
      <c r="ON11" s="49"/>
      <c r="OO11" s="49"/>
      <c r="OP11" s="49"/>
      <c r="OQ11" s="49"/>
      <c r="OR11" s="49"/>
      <c r="OS11" s="49"/>
      <c r="OT11" s="49"/>
      <c r="OU11" s="49"/>
      <c r="OV11" s="49"/>
      <c r="OW11" s="49"/>
      <c r="OX11" s="49"/>
      <c r="OY11" s="49"/>
      <c r="OZ11" s="49"/>
      <c r="PA11" s="49"/>
      <c r="PB11" s="49"/>
      <c r="PC11" s="49"/>
      <c r="PD11" s="49"/>
      <c r="PE11" s="49"/>
      <c r="PF11" s="49"/>
      <c r="PG11" s="49"/>
      <c r="PH11" s="49"/>
      <c r="PI11" s="49"/>
      <c r="PJ11" s="49"/>
      <c r="PK11" s="49"/>
      <c r="PL11" s="49"/>
      <c r="PM11" s="49"/>
      <c r="PN11" s="49"/>
      <c r="PO11" s="49"/>
      <c r="PP11" s="49"/>
      <c r="PQ11" s="49"/>
      <c r="PR11" s="49"/>
      <c r="PS11" s="49"/>
      <c r="PT11" s="49"/>
      <c r="PU11" s="49"/>
      <c r="PV11" s="49"/>
      <c r="PW11" s="49"/>
      <c r="PX11" s="49"/>
      <c r="PY11" s="49"/>
      <c r="PZ11" s="49"/>
      <c r="QA11" s="49"/>
      <c r="QB11" s="49"/>
      <c r="QC11" s="49"/>
      <c r="QD11" s="49"/>
      <c r="QE11" s="49"/>
      <c r="QF11" s="49"/>
      <c r="QG11" s="49"/>
      <c r="QH11" s="49"/>
      <c r="QI11" s="49"/>
      <c r="QJ11" s="49"/>
      <c r="QK11" s="49"/>
      <c r="QL11" s="49"/>
      <c r="QM11" s="49"/>
      <c r="QN11" s="49"/>
      <c r="QO11" s="49"/>
    </row>
    <row r="12" spans="1:457" s="31" customFormat="1" ht="59.25" customHeight="1" x14ac:dyDescent="0.25">
      <c r="A12" s="159">
        <v>17</v>
      </c>
      <c r="B12" s="175" t="s">
        <v>359</v>
      </c>
      <c r="C12" s="67" t="s">
        <v>75</v>
      </c>
      <c r="D12" s="67">
        <v>47067519</v>
      </c>
      <c r="E12" s="67">
        <v>114001383</v>
      </c>
      <c r="F12" s="306">
        <v>600054420</v>
      </c>
      <c r="G12" s="194" t="s">
        <v>372</v>
      </c>
      <c r="H12" s="159" t="s">
        <v>30</v>
      </c>
      <c r="I12" s="159" t="s">
        <v>77</v>
      </c>
      <c r="J12" s="159" t="s">
        <v>77</v>
      </c>
      <c r="K12" s="201" t="s">
        <v>373</v>
      </c>
      <c r="L12" s="211">
        <v>200000</v>
      </c>
      <c r="M12" s="312">
        <f t="shared" si="0"/>
        <v>140000</v>
      </c>
      <c r="N12" s="240">
        <v>2020</v>
      </c>
      <c r="O12" s="176">
        <v>2024</v>
      </c>
      <c r="P12" s="255"/>
      <c r="Q12" s="69"/>
      <c r="R12" s="69"/>
      <c r="S12" s="256"/>
      <c r="T12" s="273"/>
      <c r="U12" s="273"/>
      <c r="V12" s="273"/>
      <c r="W12" s="273"/>
      <c r="X12" s="273"/>
      <c r="Y12" s="740" t="s">
        <v>445</v>
      </c>
      <c r="Z12" s="741" t="s">
        <v>441</v>
      </c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  <c r="IU12" s="49"/>
      <c r="IV12" s="49"/>
      <c r="IW12" s="49"/>
      <c r="IX12" s="49"/>
      <c r="IY12" s="49"/>
      <c r="IZ12" s="49"/>
      <c r="JA12" s="49"/>
      <c r="JB12" s="49"/>
      <c r="JC12" s="49"/>
      <c r="JD12" s="49"/>
      <c r="JE12" s="49"/>
      <c r="JF12" s="49"/>
      <c r="JG12" s="49"/>
      <c r="JH12" s="49"/>
      <c r="JI12" s="49"/>
      <c r="JJ12" s="49"/>
      <c r="JK12" s="49"/>
      <c r="JL12" s="49"/>
      <c r="JM12" s="49"/>
      <c r="JN12" s="49"/>
      <c r="JO12" s="49"/>
      <c r="JP12" s="49"/>
      <c r="JQ12" s="49"/>
      <c r="JR12" s="49"/>
      <c r="JS12" s="49"/>
      <c r="JT12" s="49"/>
      <c r="JU12" s="49"/>
      <c r="JV12" s="49"/>
      <c r="JW12" s="49"/>
      <c r="JX12" s="49"/>
      <c r="JY12" s="49"/>
      <c r="JZ12" s="49"/>
      <c r="KA12" s="49"/>
      <c r="KB12" s="49"/>
      <c r="KC12" s="49"/>
      <c r="KD12" s="49"/>
      <c r="KE12" s="49"/>
      <c r="KF12" s="49"/>
      <c r="KG12" s="49"/>
      <c r="KH12" s="49"/>
      <c r="KI12" s="49"/>
      <c r="KJ12" s="49"/>
      <c r="KK12" s="49"/>
      <c r="KL12" s="49"/>
      <c r="KM12" s="49"/>
      <c r="KN12" s="49"/>
      <c r="KO12" s="49"/>
      <c r="KP12" s="49"/>
      <c r="KQ12" s="49"/>
      <c r="KR12" s="49"/>
      <c r="KS12" s="49"/>
      <c r="KT12" s="49"/>
      <c r="KU12" s="49"/>
      <c r="KV12" s="49"/>
      <c r="KW12" s="49"/>
      <c r="KX12" s="49"/>
      <c r="KY12" s="49"/>
      <c r="KZ12" s="49"/>
      <c r="LA12" s="49"/>
      <c r="LB12" s="49"/>
      <c r="LC12" s="49"/>
      <c r="LD12" s="49"/>
      <c r="LE12" s="49"/>
      <c r="LF12" s="49"/>
      <c r="LG12" s="49"/>
      <c r="LH12" s="49"/>
      <c r="LI12" s="49"/>
      <c r="LJ12" s="49"/>
      <c r="LK12" s="49"/>
      <c r="LL12" s="49"/>
      <c r="LM12" s="49"/>
      <c r="LN12" s="49"/>
      <c r="LO12" s="49"/>
      <c r="LP12" s="49"/>
      <c r="LQ12" s="49"/>
      <c r="LR12" s="49"/>
      <c r="LS12" s="49"/>
      <c r="LT12" s="49"/>
      <c r="LU12" s="49"/>
      <c r="LV12" s="49"/>
      <c r="LW12" s="49"/>
      <c r="LX12" s="49"/>
      <c r="LY12" s="49"/>
      <c r="LZ12" s="49"/>
      <c r="MA12" s="49"/>
      <c r="MB12" s="49"/>
      <c r="MC12" s="49"/>
      <c r="MD12" s="49"/>
      <c r="ME12" s="49"/>
      <c r="MF12" s="49"/>
      <c r="MG12" s="49"/>
      <c r="MH12" s="49"/>
      <c r="MI12" s="49"/>
      <c r="MJ12" s="49"/>
      <c r="MK12" s="49"/>
      <c r="ML12" s="49"/>
      <c r="MM12" s="49"/>
      <c r="MN12" s="49"/>
      <c r="MO12" s="49"/>
      <c r="MP12" s="49"/>
      <c r="MQ12" s="49"/>
      <c r="MR12" s="49"/>
      <c r="MS12" s="49"/>
      <c r="MT12" s="49"/>
      <c r="MU12" s="49"/>
      <c r="MV12" s="49"/>
      <c r="MW12" s="49"/>
      <c r="MX12" s="49"/>
      <c r="MY12" s="49"/>
      <c r="MZ12" s="49"/>
      <c r="NA12" s="49"/>
      <c r="NB12" s="49"/>
      <c r="NC12" s="49"/>
      <c r="ND12" s="49"/>
      <c r="NE12" s="49"/>
      <c r="NF12" s="49"/>
      <c r="NG12" s="49"/>
      <c r="NH12" s="49"/>
      <c r="NI12" s="49"/>
      <c r="NJ12" s="49"/>
      <c r="NK12" s="49"/>
      <c r="NL12" s="49"/>
      <c r="NM12" s="49"/>
      <c r="NN12" s="49"/>
      <c r="NO12" s="49"/>
      <c r="NP12" s="49"/>
      <c r="NQ12" s="49"/>
      <c r="NR12" s="49"/>
      <c r="NS12" s="49"/>
      <c r="NT12" s="49"/>
      <c r="NU12" s="49"/>
      <c r="NV12" s="49"/>
      <c r="NW12" s="49"/>
      <c r="NX12" s="49"/>
      <c r="NY12" s="49"/>
      <c r="NZ12" s="49"/>
      <c r="OA12" s="49"/>
      <c r="OB12" s="49"/>
      <c r="OC12" s="49"/>
      <c r="OD12" s="49"/>
      <c r="OE12" s="49"/>
      <c r="OF12" s="49"/>
      <c r="OG12" s="49"/>
      <c r="OH12" s="49"/>
      <c r="OI12" s="49"/>
      <c r="OJ12" s="49"/>
      <c r="OK12" s="49"/>
      <c r="OL12" s="49"/>
      <c r="OM12" s="49"/>
      <c r="ON12" s="49"/>
      <c r="OO12" s="49"/>
      <c r="OP12" s="49"/>
      <c r="OQ12" s="49"/>
      <c r="OR12" s="49"/>
      <c r="OS12" s="49"/>
      <c r="OT12" s="49"/>
      <c r="OU12" s="49"/>
      <c r="OV12" s="49"/>
      <c r="OW12" s="49"/>
      <c r="OX12" s="49"/>
      <c r="OY12" s="49"/>
      <c r="OZ12" s="49"/>
      <c r="PA12" s="49"/>
      <c r="PB12" s="49"/>
      <c r="PC12" s="49"/>
      <c r="PD12" s="49"/>
      <c r="PE12" s="49"/>
      <c r="PF12" s="49"/>
      <c r="PG12" s="49"/>
      <c r="PH12" s="49"/>
      <c r="PI12" s="49"/>
      <c r="PJ12" s="49"/>
      <c r="PK12" s="49"/>
      <c r="PL12" s="49"/>
      <c r="PM12" s="49"/>
      <c r="PN12" s="49"/>
      <c r="PO12" s="49"/>
      <c r="PP12" s="49"/>
      <c r="PQ12" s="49"/>
      <c r="PR12" s="49"/>
      <c r="PS12" s="49"/>
      <c r="PT12" s="49"/>
      <c r="PU12" s="49"/>
      <c r="PV12" s="49"/>
      <c r="PW12" s="49"/>
      <c r="PX12" s="49"/>
      <c r="PY12" s="49"/>
      <c r="PZ12" s="49"/>
      <c r="QA12" s="49"/>
      <c r="QB12" s="49"/>
      <c r="QC12" s="49"/>
      <c r="QD12" s="49"/>
      <c r="QE12" s="49"/>
      <c r="QF12" s="49"/>
      <c r="QG12" s="49"/>
      <c r="QH12" s="49"/>
      <c r="QI12" s="49"/>
      <c r="QJ12" s="49"/>
      <c r="QK12" s="49"/>
      <c r="QL12" s="49"/>
      <c r="QM12" s="49"/>
      <c r="QN12" s="49"/>
      <c r="QO12" s="49"/>
    </row>
    <row r="13" spans="1:457" s="31" customFormat="1" ht="59.25" customHeight="1" x14ac:dyDescent="0.25">
      <c r="A13" s="159">
        <v>18</v>
      </c>
      <c r="B13" s="175" t="s">
        <v>359</v>
      </c>
      <c r="C13" s="67" t="s">
        <v>75</v>
      </c>
      <c r="D13" s="67">
        <v>47067519</v>
      </c>
      <c r="E13" s="67">
        <v>114001383</v>
      </c>
      <c r="F13" s="306">
        <v>600054420</v>
      </c>
      <c r="G13" s="194" t="s">
        <v>374</v>
      </c>
      <c r="H13" s="159" t="s">
        <v>30</v>
      </c>
      <c r="I13" s="159" t="s">
        <v>77</v>
      </c>
      <c r="J13" s="159" t="s">
        <v>77</v>
      </c>
      <c r="K13" s="201" t="s">
        <v>375</v>
      </c>
      <c r="L13" s="567">
        <v>1800000</v>
      </c>
      <c r="M13" s="330">
        <f t="shared" si="0"/>
        <v>1260000</v>
      </c>
      <c r="N13" s="240">
        <v>2020</v>
      </c>
      <c r="O13" s="176">
        <v>2024</v>
      </c>
      <c r="P13" s="255"/>
      <c r="Q13" s="69"/>
      <c r="R13" s="69"/>
      <c r="S13" s="256"/>
      <c r="T13" s="273"/>
      <c r="U13" s="273"/>
      <c r="V13" s="273"/>
      <c r="W13" s="273"/>
      <c r="X13" s="273"/>
      <c r="Y13" s="740" t="s">
        <v>445</v>
      </c>
      <c r="Z13" s="741" t="s">
        <v>441</v>
      </c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  <c r="IU13" s="49"/>
      <c r="IV13" s="49"/>
      <c r="IW13" s="49"/>
      <c r="IX13" s="49"/>
      <c r="IY13" s="49"/>
      <c r="IZ13" s="49"/>
      <c r="JA13" s="49"/>
      <c r="JB13" s="49"/>
      <c r="JC13" s="49"/>
      <c r="JD13" s="49"/>
      <c r="JE13" s="49"/>
      <c r="JF13" s="49"/>
      <c r="JG13" s="49"/>
      <c r="JH13" s="49"/>
      <c r="JI13" s="49"/>
      <c r="JJ13" s="49"/>
      <c r="JK13" s="49"/>
      <c r="JL13" s="49"/>
      <c r="JM13" s="49"/>
      <c r="JN13" s="49"/>
      <c r="JO13" s="49"/>
      <c r="JP13" s="49"/>
      <c r="JQ13" s="49"/>
      <c r="JR13" s="49"/>
      <c r="JS13" s="49"/>
      <c r="JT13" s="49"/>
      <c r="JU13" s="49"/>
      <c r="JV13" s="49"/>
      <c r="JW13" s="49"/>
      <c r="JX13" s="49"/>
      <c r="JY13" s="49"/>
      <c r="JZ13" s="49"/>
      <c r="KA13" s="49"/>
      <c r="KB13" s="49"/>
      <c r="KC13" s="49"/>
      <c r="KD13" s="49"/>
      <c r="KE13" s="49"/>
      <c r="KF13" s="49"/>
      <c r="KG13" s="49"/>
      <c r="KH13" s="49"/>
      <c r="KI13" s="49"/>
      <c r="KJ13" s="49"/>
      <c r="KK13" s="49"/>
      <c r="KL13" s="49"/>
      <c r="KM13" s="49"/>
      <c r="KN13" s="49"/>
      <c r="KO13" s="49"/>
      <c r="KP13" s="49"/>
      <c r="KQ13" s="49"/>
      <c r="KR13" s="49"/>
      <c r="KS13" s="49"/>
      <c r="KT13" s="49"/>
      <c r="KU13" s="49"/>
      <c r="KV13" s="49"/>
      <c r="KW13" s="49"/>
      <c r="KX13" s="49"/>
      <c r="KY13" s="49"/>
      <c r="KZ13" s="49"/>
      <c r="LA13" s="49"/>
      <c r="LB13" s="49"/>
      <c r="LC13" s="49"/>
      <c r="LD13" s="49"/>
      <c r="LE13" s="49"/>
      <c r="LF13" s="49"/>
      <c r="LG13" s="49"/>
      <c r="LH13" s="49"/>
      <c r="LI13" s="49"/>
      <c r="LJ13" s="49"/>
      <c r="LK13" s="49"/>
      <c r="LL13" s="49"/>
      <c r="LM13" s="49"/>
      <c r="LN13" s="49"/>
      <c r="LO13" s="49"/>
      <c r="LP13" s="49"/>
      <c r="LQ13" s="49"/>
      <c r="LR13" s="49"/>
      <c r="LS13" s="49"/>
      <c r="LT13" s="49"/>
      <c r="LU13" s="49"/>
      <c r="LV13" s="49"/>
      <c r="LW13" s="49"/>
      <c r="LX13" s="49"/>
      <c r="LY13" s="49"/>
      <c r="LZ13" s="49"/>
      <c r="MA13" s="49"/>
      <c r="MB13" s="49"/>
      <c r="MC13" s="49"/>
      <c r="MD13" s="49"/>
      <c r="ME13" s="49"/>
      <c r="MF13" s="49"/>
      <c r="MG13" s="49"/>
      <c r="MH13" s="49"/>
      <c r="MI13" s="49"/>
      <c r="MJ13" s="49"/>
      <c r="MK13" s="49"/>
      <c r="ML13" s="49"/>
      <c r="MM13" s="49"/>
      <c r="MN13" s="49"/>
      <c r="MO13" s="49"/>
      <c r="MP13" s="49"/>
      <c r="MQ13" s="49"/>
      <c r="MR13" s="49"/>
      <c r="MS13" s="49"/>
      <c r="MT13" s="49"/>
      <c r="MU13" s="49"/>
      <c r="MV13" s="49"/>
      <c r="MW13" s="49"/>
      <c r="MX13" s="49"/>
      <c r="MY13" s="49"/>
      <c r="MZ13" s="49"/>
      <c r="NA13" s="49"/>
      <c r="NB13" s="49"/>
      <c r="NC13" s="49"/>
      <c r="ND13" s="49"/>
      <c r="NE13" s="49"/>
      <c r="NF13" s="49"/>
      <c r="NG13" s="49"/>
      <c r="NH13" s="49"/>
      <c r="NI13" s="49"/>
      <c r="NJ13" s="49"/>
      <c r="NK13" s="49"/>
      <c r="NL13" s="49"/>
      <c r="NM13" s="49"/>
      <c r="NN13" s="49"/>
      <c r="NO13" s="49"/>
      <c r="NP13" s="49"/>
      <c r="NQ13" s="49"/>
      <c r="NR13" s="49"/>
      <c r="NS13" s="49"/>
      <c r="NT13" s="49"/>
      <c r="NU13" s="49"/>
      <c r="NV13" s="49"/>
      <c r="NW13" s="49"/>
      <c r="NX13" s="49"/>
      <c r="NY13" s="49"/>
      <c r="NZ13" s="49"/>
      <c r="OA13" s="49"/>
      <c r="OB13" s="49"/>
      <c r="OC13" s="49"/>
      <c r="OD13" s="49"/>
      <c r="OE13" s="49"/>
      <c r="OF13" s="49"/>
      <c r="OG13" s="49"/>
      <c r="OH13" s="49"/>
      <c r="OI13" s="49"/>
      <c r="OJ13" s="49"/>
      <c r="OK13" s="49"/>
      <c r="OL13" s="49"/>
      <c r="OM13" s="49"/>
      <c r="ON13" s="49"/>
      <c r="OO13" s="49"/>
      <c r="OP13" s="49"/>
      <c r="OQ13" s="49"/>
      <c r="OR13" s="49"/>
      <c r="OS13" s="49"/>
      <c r="OT13" s="49"/>
      <c r="OU13" s="49"/>
      <c r="OV13" s="49"/>
      <c r="OW13" s="49"/>
      <c r="OX13" s="49"/>
      <c r="OY13" s="49"/>
      <c r="OZ13" s="49"/>
      <c r="PA13" s="49"/>
      <c r="PB13" s="49"/>
      <c r="PC13" s="49"/>
      <c r="PD13" s="49"/>
      <c r="PE13" s="49"/>
      <c r="PF13" s="49"/>
      <c r="PG13" s="49"/>
      <c r="PH13" s="49"/>
      <c r="PI13" s="49"/>
      <c r="PJ13" s="49"/>
      <c r="PK13" s="49"/>
      <c r="PL13" s="49"/>
      <c r="PM13" s="49"/>
      <c r="PN13" s="49"/>
      <c r="PO13" s="49"/>
      <c r="PP13" s="49"/>
      <c r="PQ13" s="49"/>
      <c r="PR13" s="49"/>
      <c r="PS13" s="49"/>
      <c r="PT13" s="49"/>
      <c r="PU13" s="49"/>
      <c r="PV13" s="49"/>
      <c r="PW13" s="49"/>
      <c r="PX13" s="49"/>
      <c r="PY13" s="49"/>
      <c r="PZ13" s="49"/>
      <c r="QA13" s="49"/>
      <c r="QB13" s="49"/>
      <c r="QC13" s="49"/>
      <c r="QD13" s="49"/>
      <c r="QE13" s="49"/>
      <c r="QF13" s="49"/>
      <c r="QG13" s="49"/>
      <c r="QH13" s="49"/>
      <c r="QI13" s="49"/>
      <c r="QJ13" s="49"/>
      <c r="QK13" s="49"/>
      <c r="QL13" s="49"/>
      <c r="QM13" s="49"/>
      <c r="QN13" s="49"/>
      <c r="QO13" s="49"/>
    </row>
    <row r="14" spans="1:457" s="31" customFormat="1" ht="59.25" customHeight="1" x14ac:dyDescent="0.25">
      <c r="A14" s="159">
        <v>20</v>
      </c>
      <c r="B14" s="175" t="s">
        <v>359</v>
      </c>
      <c r="C14" s="67" t="s">
        <v>75</v>
      </c>
      <c r="D14" s="67">
        <v>47067519</v>
      </c>
      <c r="E14" s="67" t="s">
        <v>378</v>
      </c>
      <c r="F14" s="306">
        <v>600054420</v>
      </c>
      <c r="G14" s="194" t="s">
        <v>376</v>
      </c>
      <c r="H14" s="159" t="s">
        <v>30</v>
      </c>
      <c r="I14" s="159" t="s">
        <v>77</v>
      </c>
      <c r="J14" s="159" t="s">
        <v>77</v>
      </c>
      <c r="K14" s="201" t="s">
        <v>377</v>
      </c>
      <c r="L14" s="308">
        <v>1000000</v>
      </c>
      <c r="M14" s="330">
        <f t="shared" si="0"/>
        <v>700000</v>
      </c>
      <c r="N14" s="235">
        <v>2022</v>
      </c>
      <c r="O14" s="176">
        <v>2023</v>
      </c>
      <c r="P14" s="255"/>
      <c r="Q14" s="69"/>
      <c r="R14" s="69"/>
      <c r="S14" s="256"/>
      <c r="T14" s="273"/>
      <c r="U14" s="273"/>
      <c r="V14" s="273"/>
      <c r="W14" s="272"/>
      <c r="X14" s="273"/>
      <c r="Y14" s="740" t="s">
        <v>445</v>
      </c>
      <c r="Z14" s="741" t="s">
        <v>441</v>
      </c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  <c r="IU14" s="49"/>
      <c r="IV14" s="49"/>
      <c r="IW14" s="49"/>
      <c r="IX14" s="49"/>
      <c r="IY14" s="49"/>
      <c r="IZ14" s="49"/>
      <c r="JA14" s="49"/>
      <c r="JB14" s="49"/>
      <c r="JC14" s="49"/>
      <c r="JD14" s="49"/>
      <c r="JE14" s="49"/>
      <c r="JF14" s="49"/>
      <c r="JG14" s="49"/>
      <c r="JH14" s="49"/>
      <c r="JI14" s="49"/>
      <c r="JJ14" s="49"/>
      <c r="JK14" s="49"/>
      <c r="JL14" s="49"/>
      <c r="JM14" s="49"/>
      <c r="JN14" s="49"/>
      <c r="JO14" s="49"/>
      <c r="JP14" s="49"/>
      <c r="JQ14" s="49"/>
      <c r="JR14" s="49"/>
      <c r="JS14" s="49"/>
      <c r="JT14" s="49"/>
      <c r="JU14" s="49"/>
      <c r="JV14" s="49"/>
      <c r="JW14" s="49"/>
      <c r="JX14" s="49"/>
      <c r="JY14" s="49"/>
      <c r="JZ14" s="49"/>
      <c r="KA14" s="49"/>
      <c r="KB14" s="49"/>
      <c r="KC14" s="49"/>
      <c r="KD14" s="49"/>
      <c r="KE14" s="49"/>
      <c r="KF14" s="49"/>
      <c r="KG14" s="49"/>
      <c r="KH14" s="49"/>
      <c r="KI14" s="49"/>
      <c r="KJ14" s="49"/>
      <c r="KK14" s="49"/>
      <c r="KL14" s="49"/>
      <c r="KM14" s="49"/>
      <c r="KN14" s="49"/>
      <c r="KO14" s="49"/>
      <c r="KP14" s="49"/>
      <c r="KQ14" s="49"/>
      <c r="KR14" s="49"/>
      <c r="KS14" s="49"/>
      <c r="KT14" s="49"/>
      <c r="KU14" s="49"/>
      <c r="KV14" s="49"/>
      <c r="KW14" s="49"/>
      <c r="KX14" s="49"/>
      <c r="KY14" s="49"/>
      <c r="KZ14" s="49"/>
      <c r="LA14" s="49"/>
      <c r="LB14" s="49"/>
      <c r="LC14" s="49"/>
      <c r="LD14" s="49"/>
      <c r="LE14" s="49"/>
      <c r="LF14" s="49"/>
      <c r="LG14" s="49"/>
      <c r="LH14" s="49"/>
      <c r="LI14" s="49"/>
      <c r="LJ14" s="49"/>
      <c r="LK14" s="49"/>
      <c r="LL14" s="49"/>
      <c r="LM14" s="49"/>
      <c r="LN14" s="49"/>
      <c r="LO14" s="49"/>
      <c r="LP14" s="49"/>
      <c r="LQ14" s="49"/>
      <c r="LR14" s="49"/>
      <c r="LS14" s="49"/>
      <c r="LT14" s="49"/>
      <c r="LU14" s="49"/>
      <c r="LV14" s="49"/>
      <c r="LW14" s="49"/>
      <c r="LX14" s="49"/>
      <c r="LY14" s="49"/>
      <c r="LZ14" s="49"/>
      <c r="MA14" s="49"/>
      <c r="MB14" s="49"/>
      <c r="MC14" s="49"/>
      <c r="MD14" s="49"/>
      <c r="ME14" s="49"/>
      <c r="MF14" s="49"/>
      <c r="MG14" s="49"/>
      <c r="MH14" s="49"/>
      <c r="MI14" s="49"/>
      <c r="MJ14" s="49"/>
      <c r="MK14" s="49"/>
      <c r="ML14" s="49"/>
      <c r="MM14" s="49"/>
      <c r="MN14" s="49"/>
      <c r="MO14" s="49"/>
      <c r="MP14" s="49"/>
      <c r="MQ14" s="49"/>
      <c r="MR14" s="49"/>
      <c r="MS14" s="49"/>
      <c r="MT14" s="49"/>
      <c r="MU14" s="49"/>
      <c r="MV14" s="49"/>
      <c r="MW14" s="49"/>
      <c r="MX14" s="49"/>
      <c r="MY14" s="49"/>
      <c r="MZ14" s="49"/>
      <c r="NA14" s="49"/>
      <c r="NB14" s="49"/>
      <c r="NC14" s="49"/>
      <c r="ND14" s="49"/>
      <c r="NE14" s="49"/>
      <c r="NF14" s="49"/>
      <c r="NG14" s="49"/>
      <c r="NH14" s="49"/>
      <c r="NI14" s="49"/>
      <c r="NJ14" s="49"/>
      <c r="NK14" s="49"/>
      <c r="NL14" s="49"/>
      <c r="NM14" s="49"/>
      <c r="NN14" s="49"/>
      <c r="NO14" s="49"/>
      <c r="NP14" s="49"/>
      <c r="NQ14" s="49"/>
      <c r="NR14" s="49"/>
      <c r="NS14" s="49"/>
      <c r="NT14" s="49"/>
      <c r="NU14" s="49"/>
      <c r="NV14" s="49"/>
      <c r="NW14" s="49"/>
      <c r="NX14" s="49"/>
      <c r="NY14" s="49"/>
      <c r="NZ14" s="49"/>
      <c r="OA14" s="49"/>
      <c r="OB14" s="49"/>
      <c r="OC14" s="49"/>
      <c r="OD14" s="49"/>
      <c r="OE14" s="49"/>
      <c r="OF14" s="49"/>
      <c r="OG14" s="49"/>
      <c r="OH14" s="49"/>
      <c r="OI14" s="49"/>
      <c r="OJ14" s="49"/>
      <c r="OK14" s="49"/>
      <c r="OL14" s="49"/>
      <c r="OM14" s="49"/>
      <c r="ON14" s="49"/>
      <c r="OO14" s="49"/>
      <c r="OP14" s="49"/>
      <c r="OQ14" s="49"/>
      <c r="OR14" s="49"/>
      <c r="OS14" s="49"/>
      <c r="OT14" s="49"/>
      <c r="OU14" s="49"/>
      <c r="OV14" s="49"/>
      <c r="OW14" s="49"/>
      <c r="OX14" s="49"/>
      <c r="OY14" s="49"/>
      <c r="OZ14" s="49"/>
      <c r="PA14" s="49"/>
      <c r="PB14" s="49"/>
      <c r="PC14" s="49"/>
      <c r="PD14" s="49"/>
      <c r="PE14" s="49"/>
      <c r="PF14" s="49"/>
      <c r="PG14" s="49"/>
      <c r="PH14" s="49"/>
      <c r="PI14" s="49"/>
      <c r="PJ14" s="49"/>
      <c r="PK14" s="49"/>
      <c r="PL14" s="49"/>
      <c r="PM14" s="49"/>
      <c r="PN14" s="49"/>
      <c r="PO14" s="49"/>
      <c r="PP14" s="49"/>
      <c r="PQ14" s="49"/>
      <c r="PR14" s="49"/>
      <c r="PS14" s="49"/>
      <c r="PT14" s="49"/>
      <c r="PU14" s="49"/>
      <c r="PV14" s="49"/>
      <c r="PW14" s="49"/>
      <c r="PX14" s="49"/>
      <c r="PY14" s="49"/>
      <c r="PZ14" s="49"/>
      <c r="QA14" s="49"/>
      <c r="QB14" s="49"/>
      <c r="QC14" s="49"/>
      <c r="QD14" s="49"/>
      <c r="QE14" s="49"/>
      <c r="QF14" s="49"/>
      <c r="QG14" s="49"/>
      <c r="QH14" s="49"/>
      <c r="QI14" s="49"/>
      <c r="QJ14" s="49"/>
      <c r="QK14" s="49"/>
      <c r="QL14" s="49"/>
      <c r="QM14" s="49"/>
      <c r="QN14" s="49"/>
      <c r="QO14" s="49"/>
    </row>
    <row r="15" spans="1:457" s="31" customFormat="1" ht="59.25" customHeight="1" x14ac:dyDescent="0.25">
      <c r="A15" s="159">
        <v>21</v>
      </c>
      <c r="B15" s="175" t="s">
        <v>359</v>
      </c>
      <c r="C15" s="67" t="s">
        <v>75</v>
      </c>
      <c r="D15" s="67">
        <v>47067519</v>
      </c>
      <c r="E15" s="67" t="s">
        <v>381</v>
      </c>
      <c r="F15" s="306">
        <v>600054420</v>
      </c>
      <c r="G15" s="194" t="s">
        <v>379</v>
      </c>
      <c r="H15" s="159" t="s">
        <v>30</v>
      </c>
      <c r="I15" s="159" t="s">
        <v>77</v>
      </c>
      <c r="J15" s="159" t="s">
        <v>77</v>
      </c>
      <c r="K15" s="294" t="s">
        <v>380</v>
      </c>
      <c r="L15" s="308">
        <v>4000000</v>
      </c>
      <c r="M15" s="330">
        <f t="shared" si="0"/>
        <v>2800000</v>
      </c>
      <c r="N15" s="235">
        <v>2022</v>
      </c>
      <c r="O15" s="176">
        <v>2023</v>
      </c>
      <c r="P15" s="255"/>
      <c r="Q15" s="69"/>
      <c r="R15" s="69"/>
      <c r="S15" s="256"/>
      <c r="T15" s="273"/>
      <c r="U15" s="273"/>
      <c r="V15" s="273"/>
      <c r="W15" s="273"/>
      <c r="X15" s="273"/>
      <c r="Y15" s="740" t="s">
        <v>445</v>
      </c>
      <c r="Z15" s="741" t="s">
        <v>441</v>
      </c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  <c r="IU15" s="49"/>
      <c r="IV15" s="49"/>
      <c r="IW15" s="49"/>
      <c r="IX15" s="49"/>
      <c r="IY15" s="49"/>
      <c r="IZ15" s="49"/>
      <c r="JA15" s="49"/>
      <c r="JB15" s="49"/>
      <c r="JC15" s="49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49"/>
      <c r="JO15" s="49"/>
      <c r="JP15" s="49"/>
      <c r="JQ15" s="49"/>
      <c r="JR15" s="49"/>
      <c r="JS15" s="49"/>
      <c r="JT15" s="49"/>
      <c r="JU15" s="49"/>
      <c r="JV15" s="49"/>
      <c r="JW15" s="49"/>
      <c r="JX15" s="49"/>
      <c r="JY15" s="49"/>
      <c r="JZ15" s="49"/>
      <c r="KA15" s="49"/>
      <c r="KB15" s="49"/>
      <c r="KC15" s="49"/>
      <c r="KD15" s="49"/>
      <c r="KE15" s="49"/>
      <c r="KF15" s="49"/>
      <c r="KG15" s="49"/>
      <c r="KH15" s="49"/>
      <c r="KI15" s="49"/>
      <c r="KJ15" s="49"/>
      <c r="KK15" s="49"/>
      <c r="KL15" s="49"/>
      <c r="KM15" s="49"/>
      <c r="KN15" s="49"/>
      <c r="KO15" s="49"/>
      <c r="KP15" s="49"/>
      <c r="KQ15" s="49"/>
      <c r="KR15" s="49"/>
      <c r="KS15" s="49"/>
      <c r="KT15" s="49"/>
      <c r="KU15" s="49"/>
      <c r="KV15" s="49"/>
      <c r="KW15" s="49"/>
      <c r="KX15" s="49"/>
      <c r="KY15" s="49"/>
      <c r="KZ15" s="49"/>
      <c r="LA15" s="49"/>
      <c r="LB15" s="49"/>
      <c r="LC15" s="49"/>
      <c r="LD15" s="49"/>
      <c r="LE15" s="49"/>
      <c r="LF15" s="49"/>
      <c r="LG15" s="49"/>
      <c r="LH15" s="49"/>
      <c r="LI15" s="49"/>
      <c r="LJ15" s="49"/>
      <c r="LK15" s="49"/>
      <c r="LL15" s="49"/>
      <c r="LM15" s="49"/>
      <c r="LN15" s="49"/>
      <c r="LO15" s="49"/>
      <c r="LP15" s="49"/>
      <c r="LQ15" s="49"/>
      <c r="LR15" s="49"/>
      <c r="LS15" s="49"/>
      <c r="LT15" s="49"/>
      <c r="LU15" s="49"/>
      <c r="LV15" s="49"/>
      <c r="LW15" s="49"/>
      <c r="LX15" s="49"/>
      <c r="LY15" s="49"/>
      <c r="LZ15" s="49"/>
      <c r="MA15" s="49"/>
      <c r="MB15" s="49"/>
      <c r="MC15" s="49"/>
      <c r="MD15" s="49"/>
      <c r="ME15" s="49"/>
      <c r="MF15" s="49"/>
      <c r="MG15" s="49"/>
      <c r="MH15" s="49"/>
      <c r="MI15" s="49"/>
      <c r="MJ15" s="49"/>
      <c r="MK15" s="49"/>
      <c r="ML15" s="49"/>
      <c r="MM15" s="49"/>
      <c r="MN15" s="49"/>
      <c r="MO15" s="49"/>
      <c r="MP15" s="49"/>
      <c r="MQ15" s="49"/>
      <c r="MR15" s="49"/>
      <c r="MS15" s="49"/>
      <c r="MT15" s="49"/>
      <c r="MU15" s="49"/>
      <c r="MV15" s="49"/>
      <c r="MW15" s="49"/>
      <c r="MX15" s="49"/>
      <c r="MY15" s="49"/>
      <c r="MZ15" s="49"/>
      <c r="NA15" s="49"/>
      <c r="NB15" s="49"/>
      <c r="NC15" s="49"/>
      <c r="ND15" s="49"/>
      <c r="NE15" s="49"/>
      <c r="NF15" s="49"/>
      <c r="NG15" s="49"/>
      <c r="NH15" s="49"/>
      <c r="NI15" s="49"/>
      <c r="NJ15" s="49"/>
      <c r="NK15" s="49"/>
      <c r="NL15" s="49"/>
      <c r="NM15" s="49"/>
      <c r="NN15" s="49"/>
      <c r="NO15" s="49"/>
      <c r="NP15" s="49"/>
      <c r="NQ15" s="49"/>
      <c r="NR15" s="49"/>
      <c r="NS15" s="49"/>
      <c r="NT15" s="49"/>
      <c r="NU15" s="49"/>
      <c r="NV15" s="49"/>
      <c r="NW15" s="49"/>
      <c r="NX15" s="49"/>
      <c r="NY15" s="49"/>
      <c r="NZ15" s="49"/>
      <c r="OA15" s="49"/>
      <c r="OB15" s="49"/>
      <c r="OC15" s="49"/>
      <c r="OD15" s="49"/>
      <c r="OE15" s="49"/>
      <c r="OF15" s="49"/>
      <c r="OG15" s="49"/>
      <c r="OH15" s="49"/>
      <c r="OI15" s="49"/>
      <c r="OJ15" s="49"/>
      <c r="OK15" s="49"/>
      <c r="OL15" s="49"/>
      <c r="OM15" s="49"/>
      <c r="ON15" s="49"/>
      <c r="OO15" s="49"/>
      <c r="OP15" s="49"/>
      <c r="OQ15" s="49"/>
      <c r="OR15" s="49"/>
      <c r="OS15" s="49"/>
      <c r="OT15" s="49"/>
      <c r="OU15" s="49"/>
      <c r="OV15" s="49"/>
      <c r="OW15" s="49"/>
      <c r="OX15" s="49"/>
      <c r="OY15" s="49"/>
      <c r="OZ15" s="49"/>
      <c r="PA15" s="49"/>
      <c r="PB15" s="49"/>
      <c r="PC15" s="49"/>
      <c r="PD15" s="49"/>
      <c r="PE15" s="49"/>
      <c r="PF15" s="49"/>
      <c r="PG15" s="49"/>
      <c r="PH15" s="49"/>
      <c r="PI15" s="49"/>
      <c r="PJ15" s="49"/>
      <c r="PK15" s="49"/>
      <c r="PL15" s="49"/>
      <c r="PM15" s="49"/>
      <c r="PN15" s="49"/>
      <c r="PO15" s="49"/>
      <c r="PP15" s="49"/>
      <c r="PQ15" s="49"/>
      <c r="PR15" s="49"/>
      <c r="PS15" s="49"/>
      <c r="PT15" s="49"/>
      <c r="PU15" s="49"/>
      <c r="PV15" s="49"/>
      <c r="PW15" s="49"/>
      <c r="PX15" s="49"/>
      <c r="PY15" s="49"/>
      <c r="PZ15" s="49"/>
      <c r="QA15" s="49"/>
      <c r="QB15" s="49"/>
      <c r="QC15" s="49"/>
      <c r="QD15" s="49"/>
      <c r="QE15" s="49"/>
      <c r="QF15" s="49"/>
      <c r="QG15" s="49"/>
      <c r="QH15" s="49"/>
      <c r="QI15" s="49"/>
      <c r="QJ15" s="49"/>
      <c r="QK15" s="49"/>
      <c r="QL15" s="49"/>
      <c r="QM15" s="49"/>
      <c r="QN15" s="49"/>
      <c r="QO15" s="49"/>
    </row>
    <row r="16" spans="1:457" s="31" customFormat="1" ht="90.75" customHeight="1" x14ac:dyDescent="0.25">
      <c r="A16" s="159">
        <v>25</v>
      </c>
      <c r="B16" s="328" t="s">
        <v>176</v>
      </c>
      <c r="C16" s="67" t="s">
        <v>75</v>
      </c>
      <c r="D16" s="67">
        <v>42727537</v>
      </c>
      <c r="E16" s="67" t="s">
        <v>345</v>
      </c>
      <c r="F16" s="306">
        <v>600054411</v>
      </c>
      <c r="G16" s="194" t="s">
        <v>178</v>
      </c>
      <c r="H16" s="159" t="s">
        <v>30</v>
      </c>
      <c r="I16" s="159" t="s">
        <v>77</v>
      </c>
      <c r="J16" s="159" t="s">
        <v>77</v>
      </c>
      <c r="K16" s="517" t="s">
        <v>177</v>
      </c>
      <c r="L16" s="211">
        <v>750000</v>
      </c>
      <c r="M16" s="312">
        <f t="shared" ref="M16:M27" si="1">L16/100*70</f>
        <v>525000</v>
      </c>
      <c r="N16" s="250" t="s">
        <v>180</v>
      </c>
      <c r="O16" s="192" t="s">
        <v>179</v>
      </c>
      <c r="P16" s="253"/>
      <c r="Q16" s="68"/>
      <c r="R16" s="69"/>
      <c r="S16" s="254"/>
      <c r="T16" s="273"/>
      <c r="U16" s="273"/>
      <c r="V16" s="273"/>
      <c r="W16" s="272"/>
      <c r="X16" s="273"/>
      <c r="Y16" s="740" t="s">
        <v>445</v>
      </c>
      <c r="Z16" s="741" t="s">
        <v>441</v>
      </c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  <c r="IT16" s="49"/>
      <c r="IU16" s="49"/>
      <c r="IV16" s="49"/>
      <c r="IW16" s="49"/>
      <c r="IX16" s="49"/>
      <c r="IY16" s="49"/>
      <c r="IZ16" s="49"/>
      <c r="JA16" s="49"/>
      <c r="JB16" s="49"/>
      <c r="JC16" s="49"/>
      <c r="JD16" s="49"/>
      <c r="JE16" s="49"/>
      <c r="JF16" s="49"/>
      <c r="JG16" s="49"/>
      <c r="JH16" s="49"/>
      <c r="JI16" s="49"/>
      <c r="JJ16" s="49"/>
      <c r="JK16" s="49"/>
      <c r="JL16" s="49"/>
      <c r="JM16" s="49"/>
      <c r="JN16" s="49"/>
      <c r="JO16" s="49"/>
      <c r="JP16" s="49"/>
      <c r="JQ16" s="49"/>
      <c r="JR16" s="49"/>
      <c r="JS16" s="49"/>
      <c r="JT16" s="49"/>
      <c r="JU16" s="49"/>
      <c r="JV16" s="49"/>
      <c r="JW16" s="49"/>
      <c r="JX16" s="49"/>
      <c r="JY16" s="49"/>
      <c r="JZ16" s="49"/>
      <c r="KA16" s="49"/>
      <c r="KB16" s="49"/>
      <c r="KC16" s="49"/>
      <c r="KD16" s="49"/>
      <c r="KE16" s="49"/>
      <c r="KF16" s="49"/>
      <c r="KG16" s="49"/>
      <c r="KH16" s="49"/>
      <c r="KI16" s="49"/>
      <c r="KJ16" s="49"/>
      <c r="KK16" s="49"/>
      <c r="KL16" s="49"/>
      <c r="KM16" s="49"/>
      <c r="KN16" s="49"/>
      <c r="KO16" s="49"/>
      <c r="KP16" s="49"/>
      <c r="KQ16" s="49"/>
      <c r="KR16" s="49"/>
      <c r="KS16" s="49"/>
      <c r="KT16" s="49"/>
      <c r="KU16" s="49"/>
      <c r="KV16" s="49"/>
      <c r="KW16" s="49"/>
      <c r="KX16" s="49"/>
      <c r="KY16" s="49"/>
      <c r="KZ16" s="49"/>
      <c r="LA16" s="49"/>
      <c r="LB16" s="49"/>
      <c r="LC16" s="49"/>
      <c r="LD16" s="49"/>
      <c r="LE16" s="49"/>
      <c r="LF16" s="49"/>
      <c r="LG16" s="49"/>
      <c r="LH16" s="49"/>
      <c r="LI16" s="49"/>
      <c r="LJ16" s="49"/>
      <c r="LK16" s="49"/>
      <c r="LL16" s="49"/>
      <c r="LM16" s="49"/>
      <c r="LN16" s="49"/>
      <c r="LO16" s="49"/>
      <c r="LP16" s="49"/>
      <c r="LQ16" s="49"/>
      <c r="LR16" s="49"/>
      <c r="LS16" s="49"/>
      <c r="LT16" s="49"/>
      <c r="LU16" s="49"/>
      <c r="LV16" s="49"/>
      <c r="LW16" s="49"/>
      <c r="LX16" s="49"/>
      <c r="LY16" s="49"/>
      <c r="LZ16" s="49"/>
      <c r="MA16" s="49"/>
      <c r="MB16" s="49"/>
      <c r="MC16" s="49"/>
      <c r="MD16" s="49"/>
      <c r="ME16" s="49"/>
      <c r="MF16" s="49"/>
      <c r="MG16" s="49"/>
      <c r="MH16" s="49"/>
      <c r="MI16" s="49"/>
      <c r="MJ16" s="49"/>
      <c r="MK16" s="49"/>
      <c r="ML16" s="49"/>
      <c r="MM16" s="49"/>
      <c r="MN16" s="49"/>
      <c r="MO16" s="49"/>
      <c r="MP16" s="49"/>
      <c r="MQ16" s="49"/>
      <c r="MR16" s="49"/>
      <c r="MS16" s="49"/>
      <c r="MT16" s="49"/>
      <c r="MU16" s="49"/>
      <c r="MV16" s="49"/>
      <c r="MW16" s="49"/>
      <c r="MX16" s="49"/>
      <c r="MY16" s="49"/>
      <c r="MZ16" s="49"/>
      <c r="NA16" s="49"/>
      <c r="NB16" s="49"/>
      <c r="NC16" s="49"/>
      <c r="ND16" s="49"/>
      <c r="NE16" s="49"/>
      <c r="NF16" s="49"/>
      <c r="NG16" s="49"/>
      <c r="NH16" s="49"/>
      <c r="NI16" s="49"/>
      <c r="NJ16" s="49"/>
      <c r="NK16" s="49"/>
      <c r="NL16" s="49"/>
      <c r="NM16" s="49"/>
      <c r="NN16" s="49"/>
      <c r="NO16" s="49"/>
      <c r="NP16" s="49"/>
      <c r="NQ16" s="49"/>
      <c r="NR16" s="49"/>
      <c r="NS16" s="49"/>
      <c r="NT16" s="49"/>
      <c r="NU16" s="49"/>
      <c r="NV16" s="49"/>
      <c r="NW16" s="49"/>
      <c r="NX16" s="49"/>
      <c r="NY16" s="49"/>
      <c r="NZ16" s="49"/>
      <c r="OA16" s="49"/>
      <c r="OB16" s="49"/>
      <c r="OC16" s="49"/>
      <c r="OD16" s="49"/>
      <c r="OE16" s="49"/>
      <c r="OF16" s="49"/>
      <c r="OG16" s="49"/>
      <c r="OH16" s="49"/>
      <c r="OI16" s="49"/>
      <c r="OJ16" s="49"/>
      <c r="OK16" s="49"/>
      <c r="OL16" s="49"/>
      <c r="OM16" s="49"/>
      <c r="ON16" s="49"/>
      <c r="OO16" s="49"/>
      <c r="OP16" s="49"/>
      <c r="OQ16" s="49"/>
      <c r="OR16" s="49"/>
      <c r="OS16" s="49"/>
      <c r="OT16" s="49"/>
      <c r="OU16" s="49"/>
      <c r="OV16" s="49"/>
      <c r="OW16" s="49"/>
      <c r="OX16" s="49"/>
      <c r="OY16" s="49"/>
      <c r="OZ16" s="49"/>
      <c r="PA16" s="49"/>
      <c r="PB16" s="49"/>
      <c r="PC16" s="49"/>
      <c r="PD16" s="49"/>
      <c r="PE16" s="49"/>
      <c r="PF16" s="49"/>
      <c r="PG16" s="49"/>
      <c r="PH16" s="49"/>
      <c r="PI16" s="49"/>
      <c r="PJ16" s="49"/>
      <c r="PK16" s="49"/>
      <c r="PL16" s="49"/>
      <c r="PM16" s="49"/>
      <c r="PN16" s="49"/>
      <c r="PO16" s="49"/>
      <c r="PP16" s="49"/>
      <c r="PQ16" s="49"/>
      <c r="PR16" s="49"/>
      <c r="PS16" s="49"/>
      <c r="PT16" s="49"/>
      <c r="PU16" s="49"/>
      <c r="PV16" s="49"/>
      <c r="PW16" s="49"/>
      <c r="PX16" s="49"/>
      <c r="PY16" s="49"/>
      <c r="PZ16" s="49"/>
      <c r="QA16" s="49"/>
      <c r="QB16" s="49"/>
      <c r="QC16" s="49"/>
      <c r="QD16" s="49"/>
      <c r="QE16" s="49"/>
      <c r="QF16" s="49"/>
      <c r="QG16" s="49"/>
      <c r="QH16" s="49"/>
      <c r="QI16" s="49"/>
      <c r="QJ16" s="49"/>
      <c r="QK16" s="49"/>
      <c r="QL16" s="49"/>
      <c r="QM16" s="49"/>
      <c r="QN16" s="49"/>
      <c r="QO16" s="49"/>
    </row>
    <row r="17" spans="1:457" s="31" customFormat="1" ht="41.25" customHeight="1" x14ac:dyDescent="0.25">
      <c r="A17" s="159">
        <v>26</v>
      </c>
      <c r="B17" s="305" t="s">
        <v>270</v>
      </c>
      <c r="C17" s="67" t="s">
        <v>75</v>
      </c>
      <c r="D17" s="67">
        <v>47074132</v>
      </c>
      <c r="E17" s="67">
        <v>114002347</v>
      </c>
      <c r="F17" s="306">
        <v>600054934</v>
      </c>
      <c r="G17" s="194" t="s">
        <v>271</v>
      </c>
      <c r="H17" s="159" t="s">
        <v>30</v>
      </c>
      <c r="I17" s="159" t="s">
        <v>77</v>
      </c>
      <c r="J17" s="159" t="s">
        <v>77</v>
      </c>
      <c r="K17" s="201" t="s">
        <v>272</v>
      </c>
      <c r="L17" s="211">
        <v>2530000</v>
      </c>
      <c r="M17" s="312">
        <f t="shared" si="1"/>
        <v>1771000</v>
      </c>
      <c r="N17" s="235">
        <v>2022</v>
      </c>
      <c r="O17" s="236">
        <v>2024</v>
      </c>
      <c r="P17" s="253"/>
      <c r="Q17" s="68"/>
      <c r="R17" s="69"/>
      <c r="S17" s="254"/>
      <c r="T17" s="273"/>
      <c r="U17" s="273"/>
      <c r="V17" s="273"/>
      <c r="W17" s="273"/>
      <c r="X17" s="273"/>
      <c r="Y17" s="255"/>
      <c r="Z17" s="256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  <c r="IL17" s="49"/>
      <c r="IM17" s="49"/>
      <c r="IN17" s="49"/>
      <c r="IO17" s="49"/>
      <c r="IP17" s="49"/>
      <c r="IQ17" s="49"/>
      <c r="IR17" s="49"/>
      <c r="IS17" s="49"/>
      <c r="IT17" s="49"/>
      <c r="IU17" s="49"/>
      <c r="IV17" s="49"/>
      <c r="IW17" s="49"/>
      <c r="IX17" s="49"/>
      <c r="IY17" s="49"/>
      <c r="IZ17" s="49"/>
      <c r="JA17" s="49"/>
      <c r="JB17" s="49"/>
      <c r="JC17" s="49"/>
      <c r="JD17" s="49"/>
      <c r="JE17" s="49"/>
      <c r="JF17" s="49"/>
      <c r="JG17" s="49"/>
      <c r="JH17" s="49"/>
      <c r="JI17" s="49"/>
      <c r="JJ17" s="49"/>
      <c r="JK17" s="49"/>
      <c r="JL17" s="49"/>
      <c r="JM17" s="49"/>
      <c r="JN17" s="49"/>
      <c r="JO17" s="49"/>
      <c r="JP17" s="49"/>
      <c r="JQ17" s="49"/>
      <c r="JR17" s="49"/>
      <c r="JS17" s="49"/>
      <c r="JT17" s="49"/>
      <c r="JU17" s="49"/>
      <c r="JV17" s="49"/>
      <c r="JW17" s="49"/>
      <c r="JX17" s="49"/>
      <c r="JY17" s="49"/>
      <c r="JZ17" s="49"/>
      <c r="KA17" s="49"/>
      <c r="KB17" s="49"/>
      <c r="KC17" s="49"/>
      <c r="KD17" s="49"/>
      <c r="KE17" s="49"/>
      <c r="KF17" s="49"/>
      <c r="KG17" s="49"/>
      <c r="KH17" s="49"/>
      <c r="KI17" s="49"/>
      <c r="KJ17" s="49"/>
      <c r="KK17" s="49"/>
      <c r="KL17" s="49"/>
      <c r="KM17" s="49"/>
      <c r="KN17" s="49"/>
      <c r="KO17" s="49"/>
      <c r="KP17" s="49"/>
      <c r="KQ17" s="49"/>
      <c r="KR17" s="49"/>
      <c r="KS17" s="49"/>
      <c r="KT17" s="49"/>
      <c r="KU17" s="49"/>
      <c r="KV17" s="49"/>
      <c r="KW17" s="49"/>
      <c r="KX17" s="49"/>
      <c r="KY17" s="49"/>
      <c r="KZ17" s="49"/>
      <c r="LA17" s="49"/>
      <c r="LB17" s="49"/>
      <c r="LC17" s="49"/>
      <c r="LD17" s="49"/>
      <c r="LE17" s="49"/>
      <c r="LF17" s="49"/>
      <c r="LG17" s="49"/>
      <c r="LH17" s="49"/>
      <c r="LI17" s="49"/>
      <c r="LJ17" s="49"/>
      <c r="LK17" s="49"/>
      <c r="LL17" s="49"/>
      <c r="LM17" s="49"/>
      <c r="LN17" s="49"/>
      <c r="LO17" s="49"/>
      <c r="LP17" s="49"/>
      <c r="LQ17" s="49"/>
      <c r="LR17" s="49"/>
      <c r="LS17" s="49"/>
      <c r="LT17" s="49"/>
      <c r="LU17" s="49"/>
      <c r="LV17" s="49"/>
      <c r="LW17" s="49"/>
      <c r="LX17" s="49"/>
      <c r="LY17" s="49"/>
      <c r="LZ17" s="49"/>
      <c r="MA17" s="49"/>
      <c r="MB17" s="49"/>
      <c r="MC17" s="49"/>
      <c r="MD17" s="49"/>
      <c r="ME17" s="49"/>
      <c r="MF17" s="49"/>
      <c r="MG17" s="49"/>
      <c r="MH17" s="49"/>
      <c r="MI17" s="49"/>
      <c r="MJ17" s="49"/>
      <c r="MK17" s="49"/>
      <c r="ML17" s="49"/>
      <c r="MM17" s="49"/>
      <c r="MN17" s="49"/>
      <c r="MO17" s="49"/>
      <c r="MP17" s="49"/>
      <c r="MQ17" s="49"/>
      <c r="MR17" s="49"/>
      <c r="MS17" s="49"/>
      <c r="MT17" s="49"/>
      <c r="MU17" s="49"/>
      <c r="MV17" s="49"/>
      <c r="MW17" s="49"/>
      <c r="MX17" s="49"/>
      <c r="MY17" s="49"/>
      <c r="MZ17" s="49"/>
      <c r="NA17" s="49"/>
      <c r="NB17" s="49"/>
      <c r="NC17" s="49"/>
      <c r="ND17" s="49"/>
      <c r="NE17" s="49"/>
      <c r="NF17" s="49"/>
      <c r="NG17" s="49"/>
      <c r="NH17" s="49"/>
      <c r="NI17" s="49"/>
      <c r="NJ17" s="49"/>
      <c r="NK17" s="49"/>
      <c r="NL17" s="49"/>
      <c r="NM17" s="49"/>
      <c r="NN17" s="49"/>
      <c r="NO17" s="49"/>
      <c r="NP17" s="49"/>
      <c r="NQ17" s="49"/>
      <c r="NR17" s="49"/>
      <c r="NS17" s="49"/>
      <c r="NT17" s="49"/>
      <c r="NU17" s="49"/>
      <c r="NV17" s="49"/>
      <c r="NW17" s="49"/>
      <c r="NX17" s="49"/>
      <c r="NY17" s="49"/>
      <c r="NZ17" s="49"/>
      <c r="OA17" s="49"/>
      <c r="OB17" s="49"/>
      <c r="OC17" s="49"/>
      <c r="OD17" s="49"/>
      <c r="OE17" s="49"/>
      <c r="OF17" s="49"/>
      <c r="OG17" s="49"/>
      <c r="OH17" s="49"/>
      <c r="OI17" s="49"/>
      <c r="OJ17" s="49"/>
      <c r="OK17" s="49"/>
      <c r="OL17" s="49"/>
      <c r="OM17" s="49"/>
      <c r="ON17" s="49"/>
      <c r="OO17" s="49"/>
      <c r="OP17" s="49"/>
      <c r="OQ17" s="49"/>
      <c r="OR17" s="49"/>
      <c r="OS17" s="49"/>
      <c r="OT17" s="49"/>
      <c r="OU17" s="49"/>
      <c r="OV17" s="49"/>
      <c r="OW17" s="49"/>
      <c r="OX17" s="49"/>
      <c r="OY17" s="49"/>
      <c r="OZ17" s="49"/>
      <c r="PA17" s="49"/>
      <c r="PB17" s="49"/>
      <c r="PC17" s="49"/>
      <c r="PD17" s="49"/>
      <c r="PE17" s="49"/>
      <c r="PF17" s="49"/>
      <c r="PG17" s="49"/>
      <c r="PH17" s="49"/>
      <c r="PI17" s="49"/>
      <c r="PJ17" s="49"/>
      <c r="PK17" s="49"/>
      <c r="PL17" s="49"/>
      <c r="PM17" s="49"/>
      <c r="PN17" s="49"/>
      <c r="PO17" s="49"/>
      <c r="PP17" s="49"/>
      <c r="PQ17" s="49"/>
      <c r="PR17" s="49"/>
      <c r="PS17" s="49"/>
      <c r="PT17" s="49"/>
      <c r="PU17" s="49"/>
      <c r="PV17" s="49"/>
      <c r="PW17" s="49"/>
      <c r="PX17" s="49"/>
      <c r="PY17" s="49"/>
      <c r="PZ17" s="49"/>
      <c r="QA17" s="49"/>
      <c r="QB17" s="49"/>
      <c r="QC17" s="49"/>
      <c r="QD17" s="49"/>
      <c r="QE17" s="49"/>
      <c r="QF17" s="49"/>
      <c r="QG17" s="49"/>
      <c r="QH17" s="49"/>
      <c r="QI17" s="49"/>
      <c r="QJ17" s="49"/>
      <c r="QK17" s="49"/>
      <c r="QL17" s="49"/>
      <c r="QM17" s="49"/>
      <c r="QN17" s="49"/>
      <c r="QO17" s="49"/>
    </row>
    <row r="18" spans="1:457" s="31" customFormat="1" ht="90.75" customHeight="1" x14ac:dyDescent="0.25">
      <c r="A18" s="158">
        <v>33</v>
      </c>
      <c r="B18" s="172" t="s">
        <v>224</v>
      </c>
      <c r="C18" s="78" t="s">
        <v>225</v>
      </c>
      <c r="D18" s="79">
        <v>4707524</v>
      </c>
      <c r="E18" s="466">
        <v>181076578</v>
      </c>
      <c r="F18" s="173">
        <v>691009082</v>
      </c>
      <c r="G18" s="288" t="s">
        <v>346</v>
      </c>
      <c r="H18" s="158" t="s">
        <v>30</v>
      </c>
      <c r="I18" s="158" t="s">
        <v>77</v>
      </c>
      <c r="J18" s="158" t="s">
        <v>77</v>
      </c>
      <c r="K18" s="199" t="s">
        <v>226</v>
      </c>
      <c r="L18" s="519">
        <v>2500000</v>
      </c>
      <c r="M18" s="213">
        <f t="shared" si="1"/>
        <v>1750000</v>
      </c>
      <c r="N18" s="237">
        <v>2023</v>
      </c>
      <c r="O18" s="238">
        <v>2025</v>
      </c>
      <c r="P18" s="251"/>
      <c r="Q18" s="80"/>
      <c r="R18" s="80"/>
      <c r="S18" s="252"/>
      <c r="T18" s="546"/>
      <c r="U18" s="271"/>
      <c r="V18" s="271"/>
      <c r="W18" s="271"/>
      <c r="X18" s="271"/>
      <c r="Y18" s="530" t="s">
        <v>227</v>
      </c>
      <c r="Z18" s="486" t="s">
        <v>227</v>
      </c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  <c r="IU18" s="49"/>
      <c r="IV18" s="49"/>
      <c r="IW18" s="49"/>
      <c r="IX18" s="49"/>
      <c r="IY18" s="49"/>
      <c r="IZ18" s="49"/>
      <c r="JA18" s="49"/>
      <c r="JB18" s="49"/>
      <c r="JC18" s="49"/>
      <c r="JD18" s="49"/>
      <c r="JE18" s="49"/>
      <c r="JF18" s="49"/>
      <c r="JG18" s="49"/>
      <c r="JH18" s="49"/>
      <c r="JI18" s="49"/>
      <c r="JJ18" s="49"/>
      <c r="JK18" s="49"/>
      <c r="JL18" s="49"/>
      <c r="JM18" s="49"/>
      <c r="JN18" s="49"/>
      <c r="JO18" s="49"/>
      <c r="JP18" s="49"/>
      <c r="JQ18" s="49"/>
      <c r="JR18" s="49"/>
      <c r="JS18" s="49"/>
      <c r="JT18" s="49"/>
      <c r="JU18" s="49"/>
      <c r="JV18" s="49"/>
      <c r="JW18" s="49"/>
      <c r="JX18" s="49"/>
      <c r="JY18" s="49"/>
      <c r="JZ18" s="49"/>
      <c r="KA18" s="49"/>
      <c r="KB18" s="49"/>
      <c r="KC18" s="49"/>
      <c r="KD18" s="49"/>
      <c r="KE18" s="49"/>
      <c r="KF18" s="49"/>
      <c r="KG18" s="49"/>
      <c r="KH18" s="49"/>
      <c r="KI18" s="49"/>
      <c r="KJ18" s="49"/>
      <c r="KK18" s="49"/>
      <c r="KL18" s="49"/>
      <c r="KM18" s="49"/>
      <c r="KN18" s="49"/>
      <c r="KO18" s="49"/>
      <c r="KP18" s="49"/>
      <c r="KQ18" s="49"/>
      <c r="KR18" s="49"/>
      <c r="KS18" s="49"/>
      <c r="KT18" s="49"/>
      <c r="KU18" s="49"/>
      <c r="KV18" s="49"/>
      <c r="KW18" s="49"/>
      <c r="KX18" s="49"/>
      <c r="KY18" s="49"/>
      <c r="KZ18" s="49"/>
      <c r="LA18" s="49"/>
      <c r="LB18" s="49"/>
      <c r="LC18" s="49"/>
      <c r="LD18" s="49"/>
      <c r="LE18" s="49"/>
      <c r="LF18" s="49"/>
      <c r="LG18" s="49"/>
      <c r="LH18" s="49"/>
      <c r="LI18" s="49"/>
      <c r="LJ18" s="49"/>
      <c r="LK18" s="49"/>
      <c r="LL18" s="49"/>
      <c r="LM18" s="49"/>
      <c r="LN18" s="49"/>
      <c r="LO18" s="49"/>
      <c r="LP18" s="49"/>
      <c r="LQ18" s="49"/>
      <c r="LR18" s="49"/>
      <c r="LS18" s="49"/>
      <c r="LT18" s="49"/>
      <c r="LU18" s="49"/>
      <c r="LV18" s="49"/>
      <c r="LW18" s="49"/>
      <c r="LX18" s="49"/>
      <c r="LY18" s="49"/>
      <c r="LZ18" s="49"/>
      <c r="MA18" s="49"/>
      <c r="MB18" s="49"/>
      <c r="MC18" s="49"/>
      <c r="MD18" s="49"/>
      <c r="ME18" s="49"/>
      <c r="MF18" s="49"/>
      <c r="MG18" s="49"/>
      <c r="MH18" s="49"/>
      <c r="MI18" s="49"/>
      <c r="MJ18" s="49"/>
      <c r="MK18" s="49"/>
      <c r="ML18" s="49"/>
      <c r="MM18" s="49"/>
      <c r="MN18" s="49"/>
      <c r="MO18" s="49"/>
      <c r="MP18" s="49"/>
      <c r="MQ18" s="49"/>
      <c r="MR18" s="49"/>
      <c r="MS18" s="49"/>
      <c r="MT18" s="49"/>
      <c r="MU18" s="49"/>
      <c r="MV18" s="49"/>
      <c r="MW18" s="49"/>
      <c r="MX18" s="49"/>
      <c r="MY18" s="49"/>
      <c r="MZ18" s="49"/>
      <c r="NA18" s="49"/>
      <c r="NB18" s="49"/>
      <c r="NC18" s="49"/>
      <c r="ND18" s="49"/>
      <c r="NE18" s="49"/>
      <c r="NF18" s="49"/>
      <c r="NG18" s="49"/>
      <c r="NH18" s="49"/>
      <c r="NI18" s="49"/>
      <c r="NJ18" s="49"/>
      <c r="NK18" s="49"/>
      <c r="NL18" s="49"/>
      <c r="NM18" s="49"/>
      <c r="NN18" s="49"/>
      <c r="NO18" s="49"/>
      <c r="NP18" s="49"/>
      <c r="NQ18" s="49"/>
      <c r="NR18" s="49"/>
      <c r="NS18" s="49"/>
      <c r="NT18" s="49"/>
      <c r="NU18" s="49"/>
      <c r="NV18" s="49"/>
      <c r="NW18" s="49"/>
      <c r="NX18" s="49"/>
      <c r="NY18" s="49"/>
      <c r="NZ18" s="49"/>
      <c r="OA18" s="49"/>
      <c r="OB18" s="49"/>
      <c r="OC18" s="49"/>
      <c r="OD18" s="49"/>
      <c r="OE18" s="49"/>
      <c r="OF18" s="49"/>
      <c r="OG18" s="49"/>
      <c r="OH18" s="49"/>
      <c r="OI18" s="49"/>
      <c r="OJ18" s="49"/>
      <c r="OK18" s="49"/>
      <c r="OL18" s="49"/>
      <c r="OM18" s="49"/>
      <c r="ON18" s="49"/>
      <c r="OO18" s="49"/>
      <c r="OP18" s="49"/>
      <c r="OQ18" s="49"/>
      <c r="OR18" s="49"/>
      <c r="OS18" s="49"/>
      <c r="OT18" s="49"/>
      <c r="OU18" s="49"/>
      <c r="OV18" s="49"/>
      <c r="OW18" s="49"/>
      <c r="OX18" s="49"/>
      <c r="OY18" s="49"/>
      <c r="OZ18" s="49"/>
      <c r="PA18" s="49"/>
      <c r="PB18" s="49"/>
      <c r="PC18" s="49"/>
      <c r="PD18" s="49"/>
      <c r="PE18" s="49"/>
      <c r="PF18" s="49"/>
      <c r="PG18" s="49"/>
      <c r="PH18" s="49"/>
      <c r="PI18" s="49"/>
      <c r="PJ18" s="49"/>
      <c r="PK18" s="49"/>
      <c r="PL18" s="49"/>
      <c r="PM18" s="49"/>
      <c r="PN18" s="49"/>
      <c r="PO18" s="49"/>
      <c r="PP18" s="49"/>
      <c r="PQ18" s="49"/>
      <c r="PR18" s="49"/>
      <c r="PS18" s="49"/>
      <c r="PT18" s="49"/>
      <c r="PU18" s="49"/>
      <c r="PV18" s="49"/>
      <c r="PW18" s="49"/>
      <c r="PX18" s="49"/>
      <c r="PY18" s="49"/>
      <c r="PZ18" s="49"/>
      <c r="QA18" s="49"/>
      <c r="QB18" s="49"/>
      <c r="QC18" s="49"/>
      <c r="QD18" s="49"/>
      <c r="QE18" s="49"/>
      <c r="QF18" s="49"/>
      <c r="QG18" s="49"/>
      <c r="QH18" s="49"/>
      <c r="QI18" s="49"/>
      <c r="QJ18" s="49"/>
      <c r="QK18" s="49"/>
      <c r="QL18" s="49"/>
      <c r="QM18" s="49"/>
      <c r="QN18" s="49"/>
      <c r="QO18" s="49"/>
    </row>
    <row r="19" spans="1:457" s="31" customFormat="1" ht="64.5" customHeight="1" x14ac:dyDescent="0.25">
      <c r="A19" s="158">
        <v>35</v>
      </c>
      <c r="B19" s="172" t="s">
        <v>224</v>
      </c>
      <c r="C19" s="78" t="s">
        <v>225</v>
      </c>
      <c r="D19" s="79">
        <v>4707524</v>
      </c>
      <c r="E19" s="466">
        <v>181076578</v>
      </c>
      <c r="F19" s="173">
        <v>691009082</v>
      </c>
      <c r="G19" s="288" t="s">
        <v>228</v>
      </c>
      <c r="H19" s="158" t="s">
        <v>30</v>
      </c>
      <c r="I19" s="158" t="s">
        <v>77</v>
      </c>
      <c r="J19" s="158" t="s">
        <v>77</v>
      </c>
      <c r="K19" s="199" t="s">
        <v>347</v>
      </c>
      <c r="L19" s="670">
        <v>10000000</v>
      </c>
      <c r="M19" s="671">
        <f t="shared" si="1"/>
        <v>7000000</v>
      </c>
      <c r="N19" s="530">
        <v>2022</v>
      </c>
      <c r="O19" s="238">
        <v>2025</v>
      </c>
      <c r="P19" s="251"/>
      <c r="Q19" s="80"/>
      <c r="R19" s="80"/>
      <c r="S19" s="252"/>
      <c r="T19" s="546"/>
      <c r="U19" s="271"/>
      <c r="V19" s="271"/>
      <c r="W19" s="271"/>
      <c r="X19" s="271"/>
      <c r="Y19" s="555" t="s">
        <v>229</v>
      </c>
      <c r="Z19" s="238" t="s">
        <v>227</v>
      </c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  <c r="IL19" s="49"/>
      <c r="IM19" s="49"/>
      <c r="IN19" s="49"/>
      <c r="IO19" s="49"/>
      <c r="IP19" s="49"/>
      <c r="IQ19" s="49"/>
      <c r="IR19" s="49"/>
      <c r="IS19" s="49"/>
      <c r="IT19" s="49"/>
      <c r="IU19" s="49"/>
      <c r="IV19" s="49"/>
      <c r="IW19" s="49"/>
      <c r="IX19" s="49"/>
      <c r="IY19" s="49"/>
      <c r="IZ19" s="49"/>
      <c r="JA19" s="49"/>
      <c r="JB19" s="49"/>
      <c r="JC19" s="49"/>
      <c r="JD19" s="49"/>
      <c r="JE19" s="49"/>
      <c r="JF19" s="49"/>
      <c r="JG19" s="49"/>
      <c r="JH19" s="49"/>
      <c r="JI19" s="49"/>
      <c r="JJ19" s="49"/>
      <c r="JK19" s="49"/>
      <c r="JL19" s="49"/>
      <c r="JM19" s="49"/>
      <c r="JN19" s="49"/>
      <c r="JO19" s="49"/>
      <c r="JP19" s="49"/>
      <c r="JQ19" s="49"/>
      <c r="JR19" s="49"/>
      <c r="JS19" s="49"/>
      <c r="JT19" s="49"/>
      <c r="JU19" s="49"/>
      <c r="JV19" s="49"/>
      <c r="JW19" s="49"/>
      <c r="JX19" s="49"/>
      <c r="JY19" s="49"/>
      <c r="JZ19" s="49"/>
      <c r="KA19" s="49"/>
      <c r="KB19" s="49"/>
      <c r="KC19" s="49"/>
      <c r="KD19" s="49"/>
      <c r="KE19" s="49"/>
      <c r="KF19" s="49"/>
      <c r="KG19" s="49"/>
      <c r="KH19" s="49"/>
      <c r="KI19" s="49"/>
      <c r="KJ19" s="49"/>
      <c r="KK19" s="49"/>
      <c r="KL19" s="49"/>
      <c r="KM19" s="49"/>
      <c r="KN19" s="49"/>
      <c r="KO19" s="49"/>
      <c r="KP19" s="49"/>
      <c r="KQ19" s="49"/>
      <c r="KR19" s="49"/>
      <c r="KS19" s="49"/>
      <c r="KT19" s="49"/>
      <c r="KU19" s="49"/>
      <c r="KV19" s="49"/>
      <c r="KW19" s="49"/>
      <c r="KX19" s="49"/>
      <c r="KY19" s="49"/>
      <c r="KZ19" s="49"/>
      <c r="LA19" s="49"/>
      <c r="LB19" s="49"/>
      <c r="LC19" s="49"/>
      <c r="LD19" s="49"/>
      <c r="LE19" s="49"/>
      <c r="LF19" s="49"/>
      <c r="LG19" s="49"/>
      <c r="LH19" s="49"/>
      <c r="LI19" s="49"/>
      <c r="LJ19" s="49"/>
      <c r="LK19" s="49"/>
      <c r="LL19" s="49"/>
      <c r="LM19" s="49"/>
      <c r="LN19" s="49"/>
      <c r="LO19" s="49"/>
      <c r="LP19" s="49"/>
      <c r="LQ19" s="49"/>
      <c r="LR19" s="49"/>
      <c r="LS19" s="49"/>
      <c r="LT19" s="49"/>
      <c r="LU19" s="49"/>
      <c r="LV19" s="49"/>
      <c r="LW19" s="49"/>
      <c r="LX19" s="49"/>
      <c r="LY19" s="49"/>
      <c r="LZ19" s="49"/>
      <c r="MA19" s="49"/>
      <c r="MB19" s="49"/>
      <c r="MC19" s="49"/>
      <c r="MD19" s="49"/>
      <c r="ME19" s="49"/>
      <c r="MF19" s="49"/>
      <c r="MG19" s="49"/>
      <c r="MH19" s="49"/>
      <c r="MI19" s="49"/>
      <c r="MJ19" s="49"/>
      <c r="MK19" s="49"/>
      <c r="ML19" s="49"/>
      <c r="MM19" s="49"/>
      <c r="MN19" s="49"/>
      <c r="MO19" s="49"/>
      <c r="MP19" s="49"/>
      <c r="MQ19" s="49"/>
      <c r="MR19" s="49"/>
      <c r="MS19" s="49"/>
      <c r="MT19" s="49"/>
      <c r="MU19" s="49"/>
      <c r="MV19" s="49"/>
      <c r="MW19" s="49"/>
      <c r="MX19" s="49"/>
      <c r="MY19" s="49"/>
      <c r="MZ19" s="49"/>
      <c r="NA19" s="49"/>
      <c r="NB19" s="49"/>
      <c r="NC19" s="49"/>
      <c r="ND19" s="49"/>
      <c r="NE19" s="49"/>
      <c r="NF19" s="49"/>
      <c r="NG19" s="49"/>
      <c r="NH19" s="49"/>
      <c r="NI19" s="49"/>
      <c r="NJ19" s="49"/>
      <c r="NK19" s="49"/>
      <c r="NL19" s="49"/>
      <c r="NM19" s="49"/>
      <c r="NN19" s="49"/>
      <c r="NO19" s="49"/>
      <c r="NP19" s="49"/>
      <c r="NQ19" s="49"/>
      <c r="NR19" s="49"/>
      <c r="NS19" s="49"/>
      <c r="NT19" s="49"/>
      <c r="NU19" s="49"/>
      <c r="NV19" s="49"/>
      <c r="NW19" s="49"/>
      <c r="NX19" s="49"/>
      <c r="NY19" s="49"/>
      <c r="NZ19" s="49"/>
      <c r="OA19" s="49"/>
      <c r="OB19" s="49"/>
      <c r="OC19" s="49"/>
      <c r="OD19" s="49"/>
      <c r="OE19" s="49"/>
      <c r="OF19" s="49"/>
      <c r="OG19" s="49"/>
      <c r="OH19" s="49"/>
      <c r="OI19" s="49"/>
      <c r="OJ19" s="49"/>
      <c r="OK19" s="49"/>
      <c r="OL19" s="49"/>
      <c r="OM19" s="49"/>
      <c r="ON19" s="49"/>
      <c r="OO19" s="49"/>
      <c r="OP19" s="49"/>
      <c r="OQ19" s="49"/>
      <c r="OR19" s="49"/>
      <c r="OS19" s="49"/>
      <c r="OT19" s="49"/>
      <c r="OU19" s="49"/>
      <c r="OV19" s="49"/>
      <c r="OW19" s="49"/>
      <c r="OX19" s="49"/>
      <c r="OY19" s="49"/>
      <c r="OZ19" s="49"/>
      <c r="PA19" s="49"/>
      <c r="PB19" s="49"/>
      <c r="PC19" s="49"/>
      <c r="PD19" s="49"/>
      <c r="PE19" s="49"/>
      <c r="PF19" s="49"/>
      <c r="PG19" s="49"/>
      <c r="PH19" s="49"/>
      <c r="PI19" s="49"/>
      <c r="PJ19" s="49"/>
      <c r="PK19" s="49"/>
      <c r="PL19" s="49"/>
      <c r="PM19" s="49"/>
      <c r="PN19" s="49"/>
      <c r="PO19" s="49"/>
      <c r="PP19" s="49"/>
      <c r="PQ19" s="49"/>
      <c r="PR19" s="49"/>
      <c r="PS19" s="49"/>
      <c r="PT19" s="49"/>
      <c r="PU19" s="49"/>
      <c r="PV19" s="49"/>
      <c r="PW19" s="49"/>
      <c r="PX19" s="49"/>
      <c r="PY19" s="49"/>
      <c r="PZ19" s="49"/>
      <c r="QA19" s="49"/>
      <c r="QB19" s="49"/>
      <c r="QC19" s="49"/>
      <c r="QD19" s="49"/>
      <c r="QE19" s="49"/>
      <c r="QF19" s="49"/>
      <c r="QG19" s="49"/>
      <c r="QH19" s="49"/>
      <c r="QI19" s="49"/>
      <c r="QJ19" s="49"/>
      <c r="QK19" s="49"/>
      <c r="QL19" s="49"/>
      <c r="QM19" s="49"/>
      <c r="QN19" s="49"/>
      <c r="QO19" s="49"/>
    </row>
    <row r="20" spans="1:457" s="31" customFormat="1" ht="33" customHeight="1" x14ac:dyDescent="0.25">
      <c r="A20" s="158">
        <v>36</v>
      </c>
      <c r="B20" s="172" t="s">
        <v>224</v>
      </c>
      <c r="C20" s="78" t="s">
        <v>225</v>
      </c>
      <c r="D20" s="79">
        <v>4707524</v>
      </c>
      <c r="E20" s="466">
        <v>181076578</v>
      </c>
      <c r="F20" s="173">
        <v>691009082</v>
      </c>
      <c r="G20" s="288" t="s">
        <v>230</v>
      </c>
      <c r="H20" s="158" t="s">
        <v>30</v>
      </c>
      <c r="I20" s="158" t="s">
        <v>77</v>
      </c>
      <c r="J20" s="158" t="s">
        <v>77</v>
      </c>
      <c r="K20" s="199" t="s">
        <v>231</v>
      </c>
      <c r="L20" s="520">
        <v>400000</v>
      </c>
      <c r="M20" s="213">
        <f t="shared" si="1"/>
        <v>280000</v>
      </c>
      <c r="N20" s="530">
        <v>2022</v>
      </c>
      <c r="O20" s="238">
        <v>2025</v>
      </c>
      <c r="P20" s="251"/>
      <c r="Q20" s="80"/>
      <c r="R20" s="68"/>
      <c r="S20" s="252"/>
      <c r="T20" s="546"/>
      <c r="U20" s="271"/>
      <c r="V20" s="271"/>
      <c r="W20" s="271"/>
      <c r="X20" s="271"/>
      <c r="Y20" s="237" t="s">
        <v>227</v>
      </c>
      <c r="Z20" s="238" t="s">
        <v>227</v>
      </c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  <c r="IR20" s="49"/>
      <c r="IS20" s="49"/>
      <c r="IT20" s="49"/>
      <c r="IU20" s="49"/>
      <c r="IV20" s="49"/>
      <c r="IW20" s="49"/>
      <c r="IX20" s="49"/>
      <c r="IY20" s="49"/>
      <c r="IZ20" s="49"/>
      <c r="JA20" s="49"/>
      <c r="JB20" s="49"/>
      <c r="JC20" s="49"/>
      <c r="JD20" s="49"/>
      <c r="JE20" s="49"/>
      <c r="JF20" s="49"/>
      <c r="JG20" s="49"/>
      <c r="JH20" s="49"/>
      <c r="JI20" s="49"/>
      <c r="JJ20" s="49"/>
      <c r="JK20" s="49"/>
      <c r="JL20" s="49"/>
      <c r="JM20" s="49"/>
      <c r="JN20" s="49"/>
      <c r="JO20" s="49"/>
      <c r="JP20" s="49"/>
      <c r="JQ20" s="49"/>
      <c r="JR20" s="49"/>
      <c r="JS20" s="49"/>
      <c r="JT20" s="49"/>
      <c r="JU20" s="49"/>
      <c r="JV20" s="49"/>
      <c r="JW20" s="49"/>
      <c r="JX20" s="49"/>
      <c r="JY20" s="49"/>
      <c r="JZ20" s="49"/>
      <c r="KA20" s="49"/>
      <c r="KB20" s="49"/>
      <c r="KC20" s="49"/>
      <c r="KD20" s="49"/>
      <c r="KE20" s="49"/>
      <c r="KF20" s="49"/>
      <c r="KG20" s="49"/>
      <c r="KH20" s="49"/>
      <c r="KI20" s="49"/>
      <c r="KJ20" s="49"/>
      <c r="KK20" s="49"/>
      <c r="KL20" s="49"/>
      <c r="KM20" s="49"/>
      <c r="KN20" s="49"/>
      <c r="KO20" s="49"/>
      <c r="KP20" s="49"/>
      <c r="KQ20" s="49"/>
      <c r="KR20" s="49"/>
      <c r="KS20" s="49"/>
      <c r="KT20" s="49"/>
      <c r="KU20" s="49"/>
      <c r="KV20" s="49"/>
      <c r="KW20" s="49"/>
      <c r="KX20" s="49"/>
      <c r="KY20" s="49"/>
      <c r="KZ20" s="49"/>
      <c r="LA20" s="49"/>
      <c r="LB20" s="49"/>
      <c r="LC20" s="49"/>
      <c r="LD20" s="49"/>
      <c r="LE20" s="49"/>
      <c r="LF20" s="49"/>
      <c r="LG20" s="49"/>
      <c r="LH20" s="49"/>
      <c r="LI20" s="49"/>
      <c r="LJ20" s="49"/>
      <c r="LK20" s="49"/>
      <c r="LL20" s="49"/>
      <c r="LM20" s="49"/>
      <c r="LN20" s="49"/>
      <c r="LO20" s="49"/>
      <c r="LP20" s="49"/>
      <c r="LQ20" s="49"/>
      <c r="LR20" s="49"/>
      <c r="LS20" s="49"/>
      <c r="LT20" s="49"/>
      <c r="LU20" s="49"/>
      <c r="LV20" s="49"/>
      <c r="LW20" s="49"/>
      <c r="LX20" s="49"/>
      <c r="LY20" s="49"/>
      <c r="LZ20" s="49"/>
      <c r="MA20" s="49"/>
      <c r="MB20" s="49"/>
      <c r="MC20" s="49"/>
      <c r="MD20" s="49"/>
      <c r="ME20" s="49"/>
      <c r="MF20" s="49"/>
      <c r="MG20" s="49"/>
      <c r="MH20" s="49"/>
      <c r="MI20" s="49"/>
      <c r="MJ20" s="49"/>
      <c r="MK20" s="49"/>
      <c r="ML20" s="49"/>
      <c r="MM20" s="49"/>
      <c r="MN20" s="49"/>
      <c r="MO20" s="49"/>
      <c r="MP20" s="49"/>
      <c r="MQ20" s="49"/>
      <c r="MR20" s="49"/>
      <c r="MS20" s="49"/>
      <c r="MT20" s="49"/>
      <c r="MU20" s="49"/>
      <c r="MV20" s="49"/>
      <c r="MW20" s="49"/>
      <c r="MX20" s="49"/>
      <c r="MY20" s="49"/>
      <c r="MZ20" s="49"/>
      <c r="NA20" s="49"/>
      <c r="NB20" s="49"/>
      <c r="NC20" s="49"/>
      <c r="ND20" s="49"/>
      <c r="NE20" s="49"/>
      <c r="NF20" s="49"/>
      <c r="NG20" s="49"/>
      <c r="NH20" s="49"/>
      <c r="NI20" s="49"/>
      <c r="NJ20" s="49"/>
      <c r="NK20" s="49"/>
      <c r="NL20" s="49"/>
      <c r="NM20" s="49"/>
      <c r="NN20" s="49"/>
      <c r="NO20" s="49"/>
      <c r="NP20" s="49"/>
      <c r="NQ20" s="49"/>
      <c r="NR20" s="49"/>
      <c r="NS20" s="49"/>
      <c r="NT20" s="49"/>
      <c r="NU20" s="49"/>
      <c r="NV20" s="49"/>
      <c r="NW20" s="49"/>
      <c r="NX20" s="49"/>
      <c r="NY20" s="49"/>
      <c r="NZ20" s="49"/>
      <c r="OA20" s="49"/>
      <c r="OB20" s="49"/>
      <c r="OC20" s="49"/>
      <c r="OD20" s="49"/>
      <c r="OE20" s="49"/>
      <c r="OF20" s="49"/>
      <c r="OG20" s="49"/>
      <c r="OH20" s="49"/>
      <c r="OI20" s="49"/>
      <c r="OJ20" s="49"/>
      <c r="OK20" s="49"/>
      <c r="OL20" s="49"/>
      <c r="OM20" s="49"/>
      <c r="ON20" s="49"/>
      <c r="OO20" s="49"/>
      <c r="OP20" s="49"/>
      <c r="OQ20" s="49"/>
      <c r="OR20" s="49"/>
      <c r="OS20" s="49"/>
      <c r="OT20" s="49"/>
      <c r="OU20" s="49"/>
      <c r="OV20" s="49"/>
      <c r="OW20" s="49"/>
      <c r="OX20" s="49"/>
      <c r="OY20" s="49"/>
      <c r="OZ20" s="49"/>
      <c r="PA20" s="49"/>
      <c r="PB20" s="49"/>
      <c r="PC20" s="49"/>
      <c r="PD20" s="49"/>
      <c r="PE20" s="49"/>
      <c r="PF20" s="49"/>
      <c r="PG20" s="49"/>
      <c r="PH20" s="49"/>
      <c r="PI20" s="49"/>
      <c r="PJ20" s="49"/>
      <c r="PK20" s="49"/>
      <c r="PL20" s="49"/>
      <c r="PM20" s="49"/>
      <c r="PN20" s="49"/>
      <c r="PO20" s="49"/>
      <c r="PP20" s="49"/>
      <c r="PQ20" s="49"/>
      <c r="PR20" s="49"/>
      <c r="PS20" s="49"/>
      <c r="PT20" s="49"/>
      <c r="PU20" s="49"/>
      <c r="PV20" s="49"/>
      <c r="PW20" s="49"/>
      <c r="PX20" s="49"/>
      <c r="PY20" s="49"/>
      <c r="PZ20" s="49"/>
      <c r="QA20" s="49"/>
      <c r="QB20" s="49"/>
      <c r="QC20" s="49"/>
      <c r="QD20" s="49"/>
      <c r="QE20" s="49"/>
      <c r="QF20" s="49"/>
      <c r="QG20" s="49"/>
      <c r="QH20" s="49"/>
      <c r="QI20" s="49"/>
      <c r="QJ20" s="49"/>
      <c r="QK20" s="49"/>
      <c r="QL20" s="49"/>
      <c r="QM20" s="49"/>
      <c r="QN20" s="49"/>
      <c r="QO20" s="49"/>
    </row>
    <row r="21" spans="1:457" s="81" customFormat="1" ht="66" customHeight="1" x14ac:dyDescent="0.25">
      <c r="A21" s="672">
        <v>37</v>
      </c>
      <c r="B21" s="673" t="s">
        <v>224</v>
      </c>
      <c r="C21" s="674" t="s">
        <v>225</v>
      </c>
      <c r="D21" s="675">
        <v>4707524</v>
      </c>
      <c r="E21" s="676">
        <v>181076578</v>
      </c>
      <c r="F21" s="677">
        <v>691009082</v>
      </c>
      <c r="G21" s="678" t="s">
        <v>232</v>
      </c>
      <c r="H21" s="672" t="s">
        <v>30</v>
      </c>
      <c r="I21" s="672" t="s">
        <v>77</v>
      </c>
      <c r="J21" s="672" t="s">
        <v>77</v>
      </c>
      <c r="K21" s="679" t="s">
        <v>233</v>
      </c>
      <c r="L21" s="680">
        <v>3000000</v>
      </c>
      <c r="M21" s="681">
        <f t="shared" si="1"/>
        <v>2100000</v>
      </c>
      <c r="N21" s="682">
        <v>2022</v>
      </c>
      <c r="O21" s="677">
        <v>2025</v>
      </c>
      <c r="P21" s="683"/>
      <c r="Q21" s="684"/>
      <c r="R21" s="685"/>
      <c r="S21" s="686"/>
      <c r="T21" s="687"/>
      <c r="U21" s="688"/>
      <c r="V21" s="688"/>
      <c r="W21" s="688"/>
      <c r="X21" s="688"/>
      <c r="Y21" s="689" t="s">
        <v>229</v>
      </c>
      <c r="Z21" s="677" t="s">
        <v>227</v>
      </c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  <c r="IT21" s="49"/>
      <c r="IU21" s="49"/>
      <c r="IV21" s="49"/>
      <c r="IW21" s="49"/>
      <c r="IX21" s="49"/>
      <c r="IY21" s="49"/>
      <c r="IZ21" s="49"/>
      <c r="JA21" s="49"/>
      <c r="JB21" s="49"/>
      <c r="JC21" s="49"/>
      <c r="JD21" s="49"/>
      <c r="JE21" s="49"/>
      <c r="JF21" s="49"/>
      <c r="JG21" s="49"/>
      <c r="JH21" s="49"/>
      <c r="JI21" s="49"/>
      <c r="JJ21" s="49"/>
      <c r="JK21" s="49"/>
      <c r="JL21" s="49"/>
      <c r="JM21" s="49"/>
      <c r="JN21" s="49"/>
      <c r="JO21" s="49"/>
      <c r="JP21" s="49"/>
      <c r="JQ21" s="49"/>
      <c r="JR21" s="49"/>
      <c r="JS21" s="49"/>
      <c r="JT21" s="49"/>
      <c r="JU21" s="49"/>
      <c r="JV21" s="49"/>
      <c r="JW21" s="49"/>
      <c r="JX21" s="49"/>
      <c r="JY21" s="49"/>
      <c r="JZ21" s="49"/>
      <c r="KA21" s="49"/>
      <c r="KB21" s="49"/>
      <c r="KC21" s="49"/>
      <c r="KD21" s="49"/>
      <c r="KE21" s="49"/>
      <c r="KF21" s="49"/>
      <c r="KG21" s="49"/>
      <c r="KH21" s="49"/>
      <c r="KI21" s="49"/>
      <c r="KJ21" s="49"/>
      <c r="KK21" s="49"/>
      <c r="KL21" s="49"/>
      <c r="KM21" s="49"/>
      <c r="KN21" s="49"/>
      <c r="KO21" s="49"/>
      <c r="KP21" s="49"/>
      <c r="KQ21" s="49"/>
      <c r="KR21" s="49"/>
      <c r="KS21" s="49"/>
      <c r="KT21" s="49"/>
      <c r="KU21" s="49"/>
      <c r="KV21" s="49"/>
      <c r="KW21" s="49"/>
      <c r="KX21" s="49"/>
      <c r="KY21" s="49"/>
      <c r="KZ21" s="49"/>
      <c r="LA21" s="49"/>
      <c r="LB21" s="49"/>
      <c r="LC21" s="49"/>
      <c r="LD21" s="49"/>
      <c r="LE21" s="49"/>
      <c r="LF21" s="49"/>
      <c r="LG21" s="49"/>
      <c r="LH21" s="49"/>
      <c r="LI21" s="49"/>
      <c r="LJ21" s="49"/>
      <c r="LK21" s="49"/>
      <c r="LL21" s="49"/>
      <c r="LM21" s="49"/>
      <c r="LN21" s="49"/>
      <c r="LO21" s="49"/>
      <c r="LP21" s="49"/>
      <c r="LQ21" s="49"/>
      <c r="LR21" s="49"/>
      <c r="LS21" s="49"/>
      <c r="LT21" s="49"/>
      <c r="LU21" s="49"/>
      <c r="LV21" s="49"/>
      <c r="LW21" s="49"/>
      <c r="LX21" s="49"/>
      <c r="LY21" s="49"/>
      <c r="LZ21" s="49"/>
      <c r="MA21" s="49"/>
      <c r="MB21" s="49"/>
      <c r="MC21" s="49"/>
      <c r="MD21" s="49"/>
      <c r="ME21" s="49"/>
      <c r="MF21" s="49"/>
      <c r="MG21" s="49"/>
      <c r="MH21" s="49"/>
      <c r="MI21" s="49"/>
      <c r="MJ21" s="49"/>
      <c r="MK21" s="49"/>
      <c r="ML21" s="49"/>
      <c r="MM21" s="49"/>
      <c r="MN21" s="49"/>
      <c r="MO21" s="49"/>
      <c r="MP21" s="49"/>
      <c r="MQ21" s="49"/>
      <c r="MR21" s="49"/>
      <c r="MS21" s="49"/>
      <c r="MT21" s="49"/>
      <c r="MU21" s="49"/>
      <c r="MV21" s="49"/>
      <c r="MW21" s="49"/>
      <c r="MX21" s="49"/>
      <c r="MY21" s="49"/>
      <c r="MZ21" s="49"/>
      <c r="NA21" s="49"/>
      <c r="NB21" s="49"/>
      <c r="NC21" s="49"/>
      <c r="ND21" s="49"/>
      <c r="NE21" s="49"/>
      <c r="NF21" s="49"/>
      <c r="NG21" s="49"/>
      <c r="NH21" s="49"/>
      <c r="NI21" s="49"/>
      <c r="NJ21" s="49"/>
      <c r="NK21" s="49"/>
      <c r="NL21" s="49"/>
      <c r="NM21" s="49"/>
      <c r="NN21" s="49"/>
      <c r="NO21" s="49"/>
      <c r="NP21" s="49"/>
      <c r="NQ21" s="49"/>
      <c r="NR21" s="49"/>
      <c r="NS21" s="49"/>
      <c r="NT21" s="49"/>
      <c r="NU21" s="49"/>
      <c r="NV21" s="49"/>
      <c r="NW21" s="49"/>
      <c r="NX21" s="49"/>
      <c r="NY21" s="49"/>
      <c r="NZ21" s="49"/>
      <c r="OA21" s="49"/>
      <c r="OB21" s="49"/>
      <c r="OC21" s="49"/>
      <c r="OD21" s="49"/>
      <c r="OE21" s="49"/>
      <c r="OF21" s="49"/>
      <c r="OG21" s="49"/>
      <c r="OH21" s="49"/>
      <c r="OI21" s="49"/>
      <c r="OJ21" s="49"/>
      <c r="OK21" s="49"/>
      <c r="OL21" s="49"/>
      <c r="OM21" s="49"/>
      <c r="ON21" s="49"/>
      <c r="OO21" s="49"/>
      <c r="OP21" s="49"/>
      <c r="OQ21" s="49"/>
      <c r="OR21" s="49"/>
      <c r="OS21" s="49"/>
      <c r="OT21" s="49"/>
      <c r="OU21" s="49"/>
      <c r="OV21" s="49"/>
      <c r="OW21" s="49"/>
      <c r="OX21" s="49"/>
      <c r="OY21" s="49"/>
      <c r="OZ21" s="49"/>
      <c r="PA21" s="49"/>
      <c r="PB21" s="49"/>
      <c r="PC21" s="49"/>
      <c r="PD21" s="49"/>
      <c r="PE21" s="49"/>
      <c r="PF21" s="49"/>
      <c r="PG21" s="49"/>
      <c r="PH21" s="49"/>
      <c r="PI21" s="49"/>
      <c r="PJ21" s="49"/>
      <c r="PK21" s="49"/>
      <c r="PL21" s="49"/>
      <c r="PM21" s="49"/>
      <c r="PN21" s="49"/>
      <c r="PO21" s="49"/>
      <c r="PP21" s="49"/>
      <c r="PQ21" s="49"/>
      <c r="PR21" s="49"/>
      <c r="PS21" s="49"/>
      <c r="PT21" s="49"/>
      <c r="PU21" s="49"/>
      <c r="PV21" s="49"/>
      <c r="PW21" s="49"/>
      <c r="PX21" s="49"/>
      <c r="PY21" s="49"/>
      <c r="PZ21" s="49"/>
      <c r="QA21" s="49"/>
      <c r="QB21" s="49"/>
      <c r="QC21" s="49"/>
      <c r="QD21" s="49"/>
      <c r="QE21" s="49"/>
      <c r="QF21" s="49"/>
      <c r="QG21" s="49"/>
      <c r="QH21" s="49"/>
      <c r="QI21" s="49"/>
      <c r="QJ21" s="49"/>
      <c r="QK21" s="49"/>
      <c r="QL21" s="49"/>
      <c r="QM21" s="49"/>
      <c r="QN21" s="49"/>
      <c r="QO21" s="49"/>
    </row>
    <row r="22" spans="1:457" s="49" customFormat="1" ht="48.75" customHeight="1" x14ac:dyDescent="0.25">
      <c r="A22" s="158">
        <v>38</v>
      </c>
      <c r="B22" s="172" t="s">
        <v>224</v>
      </c>
      <c r="C22" s="78" t="s">
        <v>225</v>
      </c>
      <c r="D22" s="79">
        <v>4707524</v>
      </c>
      <c r="E22" s="466">
        <v>181076578</v>
      </c>
      <c r="F22" s="173">
        <v>691009082</v>
      </c>
      <c r="G22" s="288" t="s">
        <v>234</v>
      </c>
      <c r="H22" s="158" t="s">
        <v>30</v>
      </c>
      <c r="I22" s="158" t="s">
        <v>77</v>
      </c>
      <c r="J22" s="158" t="s">
        <v>77</v>
      </c>
      <c r="K22" s="199" t="s">
        <v>235</v>
      </c>
      <c r="L22" s="521">
        <v>2000000</v>
      </c>
      <c r="M22" s="213">
        <f t="shared" si="1"/>
        <v>1400000</v>
      </c>
      <c r="N22" s="237">
        <v>2024</v>
      </c>
      <c r="O22" s="238">
        <v>2027</v>
      </c>
      <c r="P22" s="251"/>
      <c r="Q22" s="80"/>
      <c r="R22" s="68"/>
      <c r="S22" s="252"/>
      <c r="T22" s="272"/>
      <c r="U22" s="271"/>
      <c r="V22" s="271"/>
      <c r="W22" s="271"/>
      <c r="X22" s="271"/>
      <c r="Y22" s="237" t="s">
        <v>227</v>
      </c>
      <c r="Z22" s="238" t="s">
        <v>227</v>
      </c>
    </row>
    <row r="23" spans="1:457" s="49" customFormat="1" ht="87.75" customHeight="1" x14ac:dyDescent="0.25">
      <c r="A23" s="158">
        <v>39</v>
      </c>
      <c r="B23" s="172" t="s">
        <v>224</v>
      </c>
      <c r="C23" s="78" t="s">
        <v>225</v>
      </c>
      <c r="D23" s="79">
        <v>4707524</v>
      </c>
      <c r="E23" s="466">
        <v>181076578</v>
      </c>
      <c r="F23" s="173">
        <v>691009082</v>
      </c>
      <c r="G23" s="288" t="s">
        <v>342</v>
      </c>
      <c r="H23" s="158" t="s">
        <v>30</v>
      </c>
      <c r="I23" s="158" t="s">
        <v>77</v>
      </c>
      <c r="J23" s="158" t="s">
        <v>77</v>
      </c>
      <c r="K23" s="199" t="s">
        <v>236</v>
      </c>
      <c r="L23" s="212">
        <v>1500000</v>
      </c>
      <c r="M23" s="213">
        <f t="shared" si="1"/>
        <v>1050000</v>
      </c>
      <c r="N23" s="237">
        <v>2022</v>
      </c>
      <c r="O23" s="173">
        <v>2026</v>
      </c>
      <c r="P23" s="251"/>
      <c r="Q23" s="80"/>
      <c r="R23" s="80"/>
      <c r="S23" s="252"/>
      <c r="T23" s="271"/>
      <c r="U23" s="271"/>
      <c r="V23" s="271"/>
      <c r="W23" s="271"/>
      <c r="X23" s="271"/>
      <c r="Y23" s="556" t="s">
        <v>237</v>
      </c>
      <c r="Z23" s="487" t="s">
        <v>227</v>
      </c>
    </row>
    <row r="24" spans="1:457" s="49" customFormat="1" ht="51.75" customHeight="1" x14ac:dyDescent="0.25">
      <c r="A24" s="158">
        <v>40</v>
      </c>
      <c r="B24" s="172" t="s">
        <v>224</v>
      </c>
      <c r="C24" s="78" t="s">
        <v>225</v>
      </c>
      <c r="D24" s="79">
        <v>4707524</v>
      </c>
      <c r="E24" s="466">
        <v>181076578</v>
      </c>
      <c r="F24" s="173">
        <v>691009082</v>
      </c>
      <c r="G24" s="288" t="s">
        <v>238</v>
      </c>
      <c r="H24" s="158" t="s">
        <v>30</v>
      </c>
      <c r="I24" s="158" t="s">
        <v>77</v>
      </c>
      <c r="J24" s="158" t="s">
        <v>77</v>
      </c>
      <c r="K24" s="199" t="s">
        <v>239</v>
      </c>
      <c r="L24" s="519">
        <v>3500000</v>
      </c>
      <c r="M24" s="213">
        <f t="shared" si="1"/>
        <v>2450000</v>
      </c>
      <c r="N24" s="237">
        <v>2024</v>
      </c>
      <c r="O24" s="238">
        <v>2027</v>
      </c>
      <c r="P24" s="251"/>
      <c r="Q24" s="80"/>
      <c r="R24" s="80"/>
      <c r="S24" s="254"/>
      <c r="T24" s="272"/>
      <c r="U24" s="271"/>
      <c r="V24" s="271"/>
      <c r="W24" s="271"/>
      <c r="X24" s="271"/>
      <c r="Y24" s="556" t="s">
        <v>227</v>
      </c>
      <c r="Z24" s="487" t="s">
        <v>227</v>
      </c>
    </row>
    <row r="25" spans="1:457" s="49" customFormat="1" ht="77.25" customHeight="1" x14ac:dyDescent="0.25">
      <c r="A25" s="158">
        <v>41</v>
      </c>
      <c r="B25" s="172" t="s">
        <v>224</v>
      </c>
      <c r="C25" s="78" t="s">
        <v>225</v>
      </c>
      <c r="D25" s="79">
        <v>4707524</v>
      </c>
      <c r="E25" s="466">
        <v>181076578</v>
      </c>
      <c r="F25" s="173">
        <v>691009082</v>
      </c>
      <c r="G25" s="288" t="s">
        <v>343</v>
      </c>
      <c r="H25" s="158" t="s">
        <v>30</v>
      </c>
      <c r="I25" s="158" t="s">
        <v>77</v>
      </c>
      <c r="J25" s="158" t="s">
        <v>77</v>
      </c>
      <c r="K25" s="199" t="s">
        <v>240</v>
      </c>
      <c r="L25" s="212">
        <v>4000000</v>
      </c>
      <c r="M25" s="213">
        <f t="shared" si="1"/>
        <v>2800000</v>
      </c>
      <c r="N25" s="485">
        <v>2021</v>
      </c>
      <c r="O25" s="173">
        <v>2026</v>
      </c>
      <c r="P25" s="251"/>
      <c r="Q25" s="80"/>
      <c r="R25" s="80"/>
      <c r="S25" s="252"/>
      <c r="T25" s="271"/>
      <c r="U25" s="271"/>
      <c r="V25" s="271"/>
      <c r="W25" s="271"/>
      <c r="X25" s="271"/>
      <c r="Y25" s="237" t="s">
        <v>237</v>
      </c>
      <c r="Z25" s="238" t="s">
        <v>227</v>
      </c>
    </row>
    <row r="26" spans="1:457" s="49" customFormat="1" ht="111" customHeight="1" x14ac:dyDescent="0.25">
      <c r="A26" s="158">
        <v>43</v>
      </c>
      <c r="B26" s="172" t="s">
        <v>224</v>
      </c>
      <c r="C26" s="78" t="s">
        <v>225</v>
      </c>
      <c r="D26" s="79">
        <v>4707524</v>
      </c>
      <c r="E26" s="82" t="s">
        <v>348</v>
      </c>
      <c r="F26" s="173">
        <v>691009082</v>
      </c>
      <c r="G26" s="288" t="s">
        <v>241</v>
      </c>
      <c r="H26" s="158" t="s">
        <v>30</v>
      </c>
      <c r="I26" s="158" t="s">
        <v>77</v>
      </c>
      <c r="J26" s="158" t="s">
        <v>77</v>
      </c>
      <c r="K26" s="199" t="s">
        <v>242</v>
      </c>
      <c r="L26" s="670">
        <v>8000000</v>
      </c>
      <c r="M26" s="671">
        <f t="shared" si="1"/>
        <v>5600000</v>
      </c>
      <c r="N26" s="237">
        <v>2022</v>
      </c>
      <c r="O26" s="173">
        <v>2026</v>
      </c>
      <c r="P26" s="251"/>
      <c r="Q26" s="80"/>
      <c r="R26" s="80"/>
      <c r="S26" s="252"/>
      <c r="T26" s="547"/>
      <c r="U26" s="271"/>
      <c r="V26" s="271"/>
      <c r="W26" s="271"/>
      <c r="X26" s="271"/>
      <c r="Y26" s="555" t="s">
        <v>229</v>
      </c>
      <c r="Z26" s="238" t="s">
        <v>227</v>
      </c>
    </row>
    <row r="27" spans="1:457" s="49" customFormat="1" ht="59.25" customHeight="1" x14ac:dyDescent="0.25">
      <c r="A27" s="158">
        <v>44</v>
      </c>
      <c r="B27" s="172" t="s">
        <v>224</v>
      </c>
      <c r="C27" s="78" t="s">
        <v>225</v>
      </c>
      <c r="D27" s="79">
        <v>4707524</v>
      </c>
      <c r="E27" s="82" t="s">
        <v>349</v>
      </c>
      <c r="F27" s="173">
        <v>691009082</v>
      </c>
      <c r="G27" s="288" t="s">
        <v>243</v>
      </c>
      <c r="H27" s="158" t="s">
        <v>30</v>
      </c>
      <c r="I27" s="158" t="s">
        <v>77</v>
      </c>
      <c r="J27" s="158" t="s">
        <v>77</v>
      </c>
      <c r="K27" s="199" t="s">
        <v>244</v>
      </c>
      <c r="L27" s="670">
        <v>6000000</v>
      </c>
      <c r="M27" s="670">
        <f t="shared" si="1"/>
        <v>4200000</v>
      </c>
      <c r="N27" s="237">
        <v>2025</v>
      </c>
      <c r="O27" s="238">
        <v>2027</v>
      </c>
      <c r="P27" s="251"/>
      <c r="Q27" s="80"/>
      <c r="R27" s="80"/>
      <c r="S27" s="252"/>
      <c r="T27" s="271"/>
      <c r="U27" s="271"/>
      <c r="V27" s="272"/>
      <c r="W27" s="272"/>
      <c r="X27" s="271"/>
      <c r="Y27" s="237" t="s">
        <v>227</v>
      </c>
      <c r="Z27" s="238" t="s">
        <v>227</v>
      </c>
    </row>
    <row r="28" spans="1:457" s="31" customFormat="1" ht="62.25" customHeight="1" x14ac:dyDescent="0.25">
      <c r="A28" s="159">
        <v>46</v>
      </c>
      <c r="B28" s="175" t="s">
        <v>102</v>
      </c>
      <c r="C28" s="465" t="s">
        <v>103</v>
      </c>
      <c r="D28" s="66">
        <v>70989672</v>
      </c>
      <c r="E28" s="66">
        <v>114002100</v>
      </c>
      <c r="F28" s="176">
        <v>600054675</v>
      </c>
      <c r="G28" s="194" t="s">
        <v>104</v>
      </c>
      <c r="H28" s="194" t="s">
        <v>30</v>
      </c>
      <c r="I28" s="194" t="s">
        <v>77</v>
      </c>
      <c r="J28" s="194" t="s">
        <v>105</v>
      </c>
      <c r="K28" s="200" t="s">
        <v>108</v>
      </c>
      <c r="L28" s="214">
        <v>800000</v>
      </c>
      <c r="M28" s="215">
        <f>L28/100*70</f>
        <v>560000</v>
      </c>
      <c r="N28" s="240">
        <v>2022</v>
      </c>
      <c r="O28" s="176">
        <v>2022</v>
      </c>
      <c r="P28" s="255"/>
      <c r="Q28" s="69"/>
      <c r="R28" s="69"/>
      <c r="S28" s="256"/>
      <c r="T28" s="273"/>
      <c r="U28" s="273"/>
      <c r="V28" s="273"/>
      <c r="W28" s="273"/>
      <c r="X28" s="273"/>
      <c r="Y28" s="255"/>
      <c r="Z28" s="256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  <c r="IU28" s="49"/>
      <c r="IV28" s="49"/>
      <c r="IW28" s="49"/>
      <c r="IX28" s="49"/>
      <c r="IY28" s="49"/>
      <c r="IZ28" s="49"/>
      <c r="JA28" s="49"/>
      <c r="JB28" s="49"/>
      <c r="JC28" s="49"/>
      <c r="JD28" s="49"/>
      <c r="JE28" s="49"/>
      <c r="JF28" s="49"/>
      <c r="JG28" s="49"/>
      <c r="JH28" s="49"/>
      <c r="JI28" s="49"/>
      <c r="JJ28" s="49"/>
      <c r="JK28" s="49"/>
      <c r="JL28" s="49"/>
      <c r="JM28" s="49"/>
      <c r="JN28" s="49"/>
      <c r="JO28" s="49"/>
      <c r="JP28" s="49"/>
      <c r="JQ28" s="49"/>
      <c r="JR28" s="49"/>
      <c r="JS28" s="49"/>
      <c r="JT28" s="49"/>
      <c r="JU28" s="49"/>
      <c r="JV28" s="49"/>
      <c r="JW28" s="49"/>
      <c r="JX28" s="49"/>
      <c r="JY28" s="49"/>
      <c r="JZ28" s="49"/>
      <c r="KA28" s="49"/>
      <c r="KB28" s="49"/>
      <c r="KC28" s="49"/>
      <c r="KD28" s="49"/>
      <c r="KE28" s="49"/>
      <c r="KF28" s="49"/>
      <c r="KG28" s="49"/>
      <c r="KH28" s="49"/>
      <c r="KI28" s="49"/>
      <c r="KJ28" s="49"/>
      <c r="KK28" s="49"/>
      <c r="KL28" s="49"/>
      <c r="KM28" s="49"/>
      <c r="KN28" s="49"/>
      <c r="KO28" s="49"/>
      <c r="KP28" s="49"/>
      <c r="KQ28" s="49"/>
      <c r="KR28" s="49"/>
      <c r="KS28" s="49"/>
      <c r="KT28" s="49"/>
      <c r="KU28" s="49"/>
      <c r="KV28" s="49"/>
      <c r="KW28" s="49"/>
      <c r="KX28" s="49"/>
      <c r="KY28" s="49"/>
      <c r="KZ28" s="49"/>
      <c r="LA28" s="49"/>
      <c r="LB28" s="49"/>
      <c r="LC28" s="49"/>
      <c r="LD28" s="49"/>
      <c r="LE28" s="49"/>
      <c r="LF28" s="49"/>
      <c r="LG28" s="49"/>
      <c r="LH28" s="49"/>
      <c r="LI28" s="49"/>
      <c r="LJ28" s="49"/>
      <c r="LK28" s="49"/>
      <c r="LL28" s="49"/>
      <c r="LM28" s="49"/>
      <c r="LN28" s="49"/>
      <c r="LO28" s="49"/>
      <c r="LP28" s="49"/>
      <c r="LQ28" s="49"/>
      <c r="LR28" s="49"/>
      <c r="LS28" s="49"/>
      <c r="LT28" s="49"/>
      <c r="LU28" s="49"/>
      <c r="LV28" s="49"/>
      <c r="LW28" s="49"/>
      <c r="LX28" s="49"/>
      <c r="LY28" s="49"/>
      <c r="LZ28" s="49"/>
      <c r="MA28" s="49"/>
      <c r="MB28" s="49"/>
      <c r="MC28" s="49"/>
      <c r="MD28" s="49"/>
      <c r="ME28" s="49"/>
      <c r="MF28" s="49"/>
      <c r="MG28" s="49"/>
      <c r="MH28" s="49"/>
      <c r="MI28" s="49"/>
      <c r="MJ28" s="49"/>
      <c r="MK28" s="49"/>
      <c r="ML28" s="49"/>
      <c r="MM28" s="49"/>
      <c r="MN28" s="49"/>
      <c r="MO28" s="49"/>
      <c r="MP28" s="49"/>
      <c r="MQ28" s="49"/>
      <c r="MR28" s="49"/>
      <c r="MS28" s="49"/>
      <c r="MT28" s="49"/>
      <c r="MU28" s="49"/>
      <c r="MV28" s="49"/>
      <c r="MW28" s="49"/>
      <c r="MX28" s="49"/>
      <c r="MY28" s="49"/>
      <c r="MZ28" s="49"/>
      <c r="NA28" s="49"/>
      <c r="NB28" s="49"/>
      <c r="NC28" s="49"/>
      <c r="ND28" s="49"/>
      <c r="NE28" s="49"/>
      <c r="NF28" s="49"/>
      <c r="NG28" s="49"/>
      <c r="NH28" s="49"/>
      <c r="NI28" s="49"/>
      <c r="NJ28" s="49"/>
      <c r="NK28" s="49"/>
      <c r="NL28" s="49"/>
      <c r="NM28" s="49"/>
      <c r="NN28" s="49"/>
      <c r="NO28" s="49"/>
      <c r="NP28" s="49"/>
      <c r="NQ28" s="49"/>
      <c r="NR28" s="49"/>
      <c r="NS28" s="49"/>
      <c r="NT28" s="49"/>
      <c r="NU28" s="49"/>
      <c r="NV28" s="49"/>
      <c r="NW28" s="49"/>
      <c r="NX28" s="49"/>
      <c r="NY28" s="49"/>
      <c r="NZ28" s="49"/>
      <c r="OA28" s="49"/>
      <c r="OB28" s="49"/>
      <c r="OC28" s="49"/>
      <c r="OD28" s="49"/>
      <c r="OE28" s="49"/>
      <c r="OF28" s="49"/>
      <c r="OG28" s="49"/>
      <c r="OH28" s="49"/>
      <c r="OI28" s="49"/>
      <c r="OJ28" s="49"/>
      <c r="OK28" s="49"/>
      <c r="OL28" s="49"/>
      <c r="OM28" s="49"/>
      <c r="ON28" s="49"/>
      <c r="OO28" s="49"/>
      <c r="OP28" s="49"/>
      <c r="OQ28" s="49"/>
      <c r="OR28" s="49"/>
      <c r="OS28" s="49"/>
      <c r="OT28" s="49"/>
      <c r="OU28" s="49"/>
      <c r="OV28" s="49"/>
      <c r="OW28" s="49"/>
      <c r="OX28" s="49"/>
      <c r="OY28" s="49"/>
      <c r="OZ28" s="49"/>
      <c r="PA28" s="49"/>
      <c r="PB28" s="49"/>
      <c r="PC28" s="49"/>
      <c r="PD28" s="49"/>
      <c r="PE28" s="49"/>
      <c r="PF28" s="49"/>
      <c r="PG28" s="49"/>
      <c r="PH28" s="49"/>
      <c r="PI28" s="49"/>
      <c r="PJ28" s="49"/>
      <c r="PK28" s="49"/>
      <c r="PL28" s="49"/>
      <c r="PM28" s="49"/>
      <c r="PN28" s="49"/>
      <c r="PO28" s="49"/>
      <c r="PP28" s="49"/>
      <c r="PQ28" s="49"/>
      <c r="PR28" s="49"/>
      <c r="PS28" s="49"/>
      <c r="PT28" s="49"/>
      <c r="PU28" s="49"/>
      <c r="PV28" s="49"/>
      <c r="PW28" s="49"/>
      <c r="PX28" s="49"/>
      <c r="PY28" s="49"/>
      <c r="PZ28" s="49"/>
      <c r="QA28" s="49"/>
      <c r="QB28" s="49"/>
      <c r="QC28" s="49"/>
      <c r="QD28" s="49"/>
      <c r="QE28" s="49"/>
      <c r="QF28" s="49"/>
      <c r="QG28" s="49"/>
      <c r="QH28" s="49"/>
      <c r="QI28" s="49"/>
      <c r="QJ28" s="49"/>
      <c r="QK28" s="49"/>
      <c r="QL28" s="49"/>
      <c r="QM28" s="49"/>
      <c r="QN28" s="49"/>
      <c r="QO28" s="49"/>
    </row>
    <row r="29" spans="1:457" s="31" customFormat="1" ht="65.25" customHeight="1" x14ac:dyDescent="0.25">
      <c r="A29" s="159">
        <v>47</v>
      </c>
      <c r="B29" s="175" t="s">
        <v>102</v>
      </c>
      <c r="C29" s="465" t="s">
        <v>103</v>
      </c>
      <c r="D29" s="66">
        <v>70989672</v>
      </c>
      <c r="E29" s="66">
        <v>114002100</v>
      </c>
      <c r="F29" s="176">
        <v>600054675</v>
      </c>
      <c r="G29" s="194" t="s">
        <v>106</v>
      </c>
      <c r="H29" s="194" t="s">
        <v>30</v>
      </c>
      <c r="I29" s="194" t="s">
        <v>77</v>
      </c>
      <c r="J29" s="194" t="s">
        <v>105</v>
      </c>
      <c r="K29" s="200" t="s">
        <v>107</v>
      </c>
      <c r="L29" s="214">
        <v>250000</v>
      </c>
      <c r="M29" s="215">
        <f>L29/100*70</f>
        <v>175000</v>
      </c>
      <c r="N29" s="240">
        <v>2022</v>
      </c>
      <c r="O29" s="176">
        <v>2022</v>
      </c>
      <c r="P29" s="253"/>
      <c r="Q29" s="68"/>
      <c r="R29" s="68"/>
      <c r="S29" s="254"/>
      <c r="T29" s="272"/>
      <c r="U29" s="273"/>
      <c r="V29" s="273"/>
      <c r="W29" s="273"/>
      <c r="X29" s="273"/>
      <c r="Y29" s="255"/>
      <c r="Z29" s="256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  <c r="IU29" s="49"/>
      <c r="IV29" s="49"/>
      <c r="IW29" s="49"/>
      <c r="IX29" s="49"/>
      <c r="IY29" s="49"/>
      <c r="IZ29" s="49"/>
      <c r="JA29" s="49"/>
      <c r="JB29" s="49"/>
      <c r="JC29" s="49"/>
      <c r="JD29" s="49"/>
      <c r="JE29" s="49"/>
      <c r="JF29" s="49"/>
      <c r="JG29" s="49"/>
      <c r="JH29" s="49"/>
      <c r="JI29" s="49"/>
      <c r="JJ29" s="49"/>
      <c r="JK29" s="49"/>
      <c r="JL29" s="49"/>
      <c r="JM29" s="49"/>
      <c r="JN29" s="49"/>
      <c r="JO29" s="49"/>
      <c r="JP29" s="49"/>
      <c r="JQ29" s="49"/>
      <c r="JR29" s="49"/>
      <c r="JS29" s="49"/>
      <c r="JT29" s="49"/>
      <c r="JU29" s="49"/>
      <c r="JV29" s="49"/>
      <c r="JW29" s="49"/>
      <c r="JX29" s="49"/>
      <c r="JY29" s="49"/>
      <c r="JZ29" s="49"/>
      <c r="KA29" s="49"/>
      <c r="KB29" s="49"/>
      <c r="KC29" s="49"/>
      <c r="KD29" s="49"/>
      <c r="KE29" s="49"/>
      <c r="KF29" s="49"/>
      <c r="KG29" s="49"/>
      <c r="KH29" s="49"/>
      <c r="KI29" s="49"/>
      <c r="KJ29" s="49"/>
      <c r="KK29" s="49"/>
      <c r="KL29" s="49"/>
      <c r="KM29" s="49"/>
      <c r="KN29" s="49"/>
      <c r="KO29" s="49"/>
      <c r="KP29" s="49"/>
      <c r="KQ29" s="49"/>
      <c r="KR29" s="49"/>
      <c r="KS29" s="49"/>
      <c r="KT29" s="49"/>
      <c r="KU29" s="49"/>
      <c r="KV29" s="49"/>
      <c r="KW29" s="49"/>
      <c r="KX29" s="49"/>
      <c r="KY29" s="49"/>
      <c r="KZ29" s="49"/>
      <c r="LA29" s="49"/>
      <c r="LB29" s="49"/>
      <c r="LC29" s="49"/>
      <c r="LD29" s="49"/>
      <c r="LE29" s="49"/>
      <c r="LF29" s="49"/>
      <c r="LG29" s="49"/>
      <c r="LH29" s="49"/>
      <c r="LI29" s="49"/>
      <c r="LJ29" s="49"/>
      <c r="LK29" s="49"/>
      <c r="LL29" s="49"/>
      <c r="LM29" s="49"/>
      <c r="LN29" s="49"/>
      <c r="LO29" s="49"/>
      <c r="LP29" s="49"/>
      <c r="LQ29" s="49"/>
      <c r="LR29" s="49"/>
      <c r="LS29" s="49"/>
      <c r="LT29" s="49"/>
      <c r="LU29" s="49"/>
      <c r="LV29" s="49"/>
      <c r="LW29" s="49"/>
      <c r="LX29" s="49"/>
      <c r="LY29" s="49"/>
      <c r="LZ29" s="49"/>
      <c r="MA29" s="49"/>
      <c r="MB29" s="49"/>
      <c r="MC29" s="49"/>
      <c r="MD29" s="49"/>
      <c r="ME29" s="49"/>
      <c r="MF29" s="49"/>
      <c r="MG29" s="49"/>
      <c r="MH29" s="49"/>
      <c r="MI29" s="49"/>
      <c r="MJ29" s="49"/>
      <c r="MK29" s="49"/>
      <c r="ML29" s="49"/>
      <c r="MM29" s="49"/>
      <c r="MN29" s="49"/>
      <c r="MO29" s="49"/>
      <c r="MP29" s="49"/>
      <c r="MQ29" s="49"/>
      <c r="MR29" s="49"/>
      <c r="MS29" s="49"/>
      <c r="MT29" s="49"/>
      <c r="MU29" s="49"/>
      <c r="MV29" s="49"/>
      <c r="MW29" s="49"/>
      <c r="MX29" s="49"/>
      <c r="MY29" s="49"/>
      <c r="MZ29" s="49"/>
      <c r="NA29" s="49"/>
      <c r="NB29" s="49"/>
      <c r="NC29" s="49"/>
      <c r="ND29" s="49"/>
      <c r="NE29" s="49"/>
      <c r="NF29" s="49"/>
      <c r="NG29" s="49"/>
      <c r="NH29" s="49"/>
      <c r="NI29" s="49"/>
      <c r="NJ29" s="49"/>
      <c r="NK29" s="49"/>
      <c r="NL29" s="49"/>
      <c r="NM29" s="49"/>
      <c r="NN29" s="49"/>
      <c r="NO29" s="49"/>
      <c r="NP29" s="49"/>
      <c r="NQ29" s="49"/>
      <c r="NR29" s="49"/>
      <c r="NS29" s="49"/>
      <c r="NT29" s="49"/>
      <c r="NU29" s="49"/>
      <c r="NV29" s="49"/>
      <c r="NW29" s="49"/>
      <c r="NX29" s="49"/>
      <c r="NY29" s="49"/>
      <c r="NZ29" s="49"/>
      <c r="OA29" s="49"/>
      <c r="OB29" s="49"/>
      <c r="OC29" s="49"/>
      <c r="OD29" s="49"/>
      <c r="OE29" s="49"/>
      <c r="OF29" s="49"/>
      <c r="OG29" s="49"/>
      <c r="OH29" s="49"/>
      <c r="OI29" s="49"/>
      <c r="OJ29" s="49"/>
      <c r="OK29" s="49"/>
      <c r="OL29" s="49"/>
      <c r="OM29" s="49"/>
      <c r="ON29" s="49"/>
      <c r="OO29" s="49"/>
      <c r="OP29" s="49"/>
      <c r="OQ29" s="49"/>
      <c r="OR29" s="49"/>
      <c r="OS29" s="49"/>
      <c r="OT29" s="49"/>
      <c r="OU29" s="49"/>
      <c r="OV29" s="49"/>
      <c r="OW29" s="49"/>
      <c r="OX29" s="49"/>
      <c r="OY29" s="49"/>
      <c r="OZ29" s="49"/>
      <c r="PA29" s="49"/>
      <c r="PB29" s="49"/>
      <c r="PC29" s="49"/>
      <c r="PD29" s="49"/>
      <c r="PE29" s="49"/>
      <c r="PF29" s="49"/>
      <c r="PG29" s="49"/>
      <c r="PH29" s="49"/>
      <c r="PI29" s="49"/>
      <c r="PJ29" s="49"/>
      <c r="PK29" s="49"/>
      <c r="PL29" s="49"/>
      <c r="PM29" s="49"/>
      <c r="PN29" s="49"/>
      <c r="PO29" s="49"/>
      <c r="PP29" s="49"/>
      <c r="PQ29" s="49"/>
      <c r="PR29" s="49"/>
      <c r="PS29" s="49"/>
      <c r="PT29" s="49"/>
      <c r="PU29" s="49"/>
      <c r="PV29" s="49"/>
      <c r="PW29" s="49"/>
      <c r="PX29" s="49"/>
      <c r="PY29" s="49"/>
      <c r="PZ29" s="49"/>
      <c r="QA29" s="49"/>
      <c r="QB29" s="49"/>
      <c r="QC29" s="49"/>
      <c r="QD29" s="49"/>
      <c r="QE29" s="49"/>
      <c r="QF29" s="49"/>
      <c r="QG29" s="49"/>
      <c r="QH29" s="49"/>
      <c r="QI29" s="49"/>
      <c r="QJ29" s="49"/>
      <c r="QK29" s="49"/>
      <c r="QL29" s="49"/>
      <c r="QM29" s="49"/>
      <c r="QN29" s="49"/>
      <c r="QO29" s="49"/>
    </row>
    <row r="30" spans="1:457" s="31" customFormat="1" ht="61.5" customHeight="1" x14ac:dyDescent="0.25">
      <c r="A30" s="159">
        <v>56</v>
      </c>
      <c r="B30" s="175" t="s">
        <v>140</v>
      </c>
      <c r="C30" s="67" t="s">
        <v>141</v>
      </c>
      <c r="D30" s="66">
        <v>48954381</v>
      </c>
      <c r="E30" s="66">
        <v>114002665</v>
      </c>
      <c r="F30" s="176">
        <v>600054853</v>
      </c>
      <c r="G30" s="194" t="s">
        <v>144</v>
      </c>
      <c r="H30" s="194" t="s">
        <v>30</v>
      </c>
      <c r="I30" s="194" t="s">
        <v>77</v>
      </c>
      <c r="J30" s="194" t="s">
        <v>143</v>
      </c>
      <c r="K30" s="201" t="s">
        <v>144</v>
      </c>
      <c r="L30" s="214">
        <v>1200000</v>
      </c>
      <c r="M30" s="215">
        <f t="shared" ref="M30:M81" si="2">L30/100*70</f>
        <v>840000</v>
      </c>
      <c r="N30" s="240">
        <v>2019</v>
      </c>
      <c r="O30" s="176">
        <v>2022</v>
      </c>
      <c r="P30" s="255"/>
      <c r="Q30" s="69"/>
      <c r="R30" s="69"/>
      <c r="S30" s="256"/>
      <c r="T30" s="273"/>
      <c r="U30" s="273"/>
      <c r="V30" s="273"/>
      <c r="W30" s="273"/>
      <c r="X30" s="273"/>
      <c r="Y30" s="255"/>
      <c r="Z30" s="256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  <c r="IU30" s="49"/>
      <c r="IV30" s="49"/>
      <c r="IW30" s="49"/>
      <c r="IX30" s="49"/>
      <c r="IY30" s="49"/>
      <c r="IZ30" s="49"/>
      <c r="JA30" s="49"/>
      <c r="JB30" s="49"/>
      <c r="JC30" s="49"/>
      <c r="JD30" s="49"/>
      <c r="JE30" s="49"/>
      <c r="JF30" s="49"/>
      <c r="JG30" s="49"/>
      <c r="JH30" s="49"/>
      <c r="JI30" s="49"/>
      <c r="JJ30" s="49"/>
      <c r="JK30" s="49"/>
      <c r="JL30" s="49"/>
      <c r="JM30" s="49"/>
      <c r="JN30" s="49"/>
      <c r="JO30" s="49"/>
      <c r="JP30" s="49"/>
      <c r="JQ30" s="49"/>
      <c r="JR30" s="49"/>
      <c r="JS30" s="49"/>
      <c r="JT30" s="49"/>
      <c r="JU30" s="49"/>
      <c r="JV30" s="49"/>
      <c r="JW30" s="49"/>
      <c r="JX30" s="49"/>
      <c r="JY30" s="49"/>
      <c r="JZ30" s="49"/>
      <c r="KA30" s="49"/>
      <c r="KB30" s="49"/>
      <c r="KC30" s="49"/>
      <c r="KD30" s="49"/>
      <c r="KE30" s="49"/>
      <c r="KF30" s="49"/>
      <c r="KG30" s="49"/>
      <c r="KH30" s="49"/>
      <c r="KI30" s="49"/>
      <c r="KJ30" s="49"/>
      <c r="KK30" s="49"/>
      <c r="KL30" s="49"/>
      <c r="KM30" s="49"/>
      <c r="KN30" s="49"/>
      <c r="KO30" s="49"/>
      <c r="KP30" s="49"/>
      <c r="KQ30" s="49"/>
      <c r="KR30" s="49"/>
      <c r="KS30" s="49"/>
      <c r="KT30" s="49"/>
      <c r="KU30" s="49"/>
      <c r="KV30" s="49"/>
      <c r="KW30" s="49"/>
      <c r="KX30" s="49"/>
      <c r="KY30" s="49"/>
      <c r="KZ30" s="49"/>
      <c r="LA30" s="49"/>
      <c r="LB30" s="49"/>
      <c r="LC30" s="49"/>
      <c r="LD30" s="49"/>
      <c r="LE30" s="49"/>
      <c r="LF30" s="49"/>
      <c r="LG30" s="49"/>
      <c r="LH30" s="49"/>
      <c r="LI30" s="49"/>
      <c r="LJ30" s="49"/>
      <c r="LK30" s="49"/>
      <c r="LL30" s="49"/>
      <c r="LM30" s="49"/>
      <c r="LN30" s="49"/>
      <c r="LO30" s="49"/>
      <c r="LP30" s="49"/>
      <c r="LQ30" s="49"/>
      <c r="LR30" s="49"/>
      <c r="LS30" s="49"/>
      <c r="LT30" s="49"/>
      <c r="LU30" s="49"/>
      <c r="LV30" s="49"/>
      <c r="LW30" s="49"/>
      <c r="LX30" s="49"/>
      <c r="LY30" s="49"/>
      <c r="LZ30" s="49"/>
      <c r="MA30" s="49"/>
      <c r="MB30" s="49"/>
      <c r="MC30" s="49"/>
      <c r="MD30" s="49"/>
      <c r="ME30" s="49"/>
      <c r="MF30" s="49"/>
      <c r="MG30" s="49"/>
      <c r="MH30" s="49"/>
      <c r="MI30" s="49"/>
      <c r="MJ30" s="49"/>
      <c r="MK30" s="49"/>
      <c r="ML30" s="49"/>
      <c r="MM30" s="49"/>
      <c r="MN30" s="49"/>
      <c r="MO30" s="49"/>
      <c r="MP30" s="49"/>
      <c r="MQ30" s="49"/>
      <c r="MR30" s="49"/>
      <c r="MS30" s="49"/>
      <c r="MT30" s="49"/>
      <c r="MU30" s="49"/>
      <c r="MV30" s="49"/>
      <c r="MW30" s="49"/>
      <c r="MX30" s="49"/>
      <c r="MY30" s="49"/>
      <c r="MZ30" s="49"/>
      <c r="NA30" s="49"/>
      <c r="NB30" s="49"/>
      <c r="NC30" s="49"/>
      <c r="ND30" s="49"/>
      <c r="NE30" s="49"/>
      <c r="NF30" s="49"/>
      <c r="NG30" s="49"/>
      <c r="NH30" s="49"/>
      <c r="NI30" s="49"/>
      <c r="NJ30" s="49"/>
      <c r="NK30" s="49"/>
      <c r="NL30" s="49"/>
      <c r="NM30" s="49"/>
      <c r="NN30" s="49"/>
      <c r="NO30" s="49"/>
      <c r="NP30" s="49"/>
      <c r="NQ30" s="49"/>
      <c r="NR30" s="49"/>
      <c r="NS30" s="49"/>
      <c r="NT30" s="49"/>
      <c r="NU30" s="49"/>
      <c r="NV30" s="49"/>
      <c r="NW30" s="49"/>
      <c r="NX30" s="49"/>
      <c r="NY30" s="49"/>
      <c r="NZ30" s="49"/>
      <c r="OA30" s="49"/>
      <c r="OB30" s="49"/>
      <c r="OC30" s="49"/>
      <c r="OD30" s="49"/>
      <c r="OE30" s="49"/>
      <c r="OF30" s="49"/>
      <c r="OG30" s="49"/>
      <c r="OH30" s="49"/>
      <c r="OI30" s="49"/>
      <c r="OJ30" s="49"/>
      <c r="OK30" s="49"/>
      <c r="OL30" s="49"/>
      <c r="OM30" s="49"/>
      <c r="ON30" s="49"/>
      <c r="OO30" s="49"/>
      <c r="OP30" s="49"/>
      <c r="OQ30" s="49"/>
      <c r="OR30" s="49"/>
      <c r="OS30" s="49"/>
      <c r="OT30" s="49"/>
      <c r="OU30" s="49"/>
      <c r="OV30" s="49"/>
      <c r="OW30" s="49"/>
      <c r="OX30" s="49"/>
      <c r="OY30" s="49"/>
      <c r="OZ30" s="49"/>
      <c r="PA30" s="49"/>
      <c r="PB30" s="49"/>
      <c r="PC30" s="49"/>
      <c r="PD30" s="49"/>
      <c r="PE30" s="49"/>
      <c r="PF30" s="49"/>
      <c r="PG30" s="49"/>
      <c r="PH30" s="49"/>
      <c r="PI30" s="49"/>
      <c r="PJ30" s="49"/>
      <c r="PK30" s="49"/>
      <c r="PL30" s="49"/>
      <c r="PM30" s="49"/>
      <c r="PN30" s="49"/>
      <c r="PO30" s="49"/>
      <c r="PP30" s="49"/>
      <c r="PQ30" s="49"/>
      <c r="PR30" s="49"/>
      <c r="PS30" s="49"/>
      <c r="PT30" s="49"/>
      <c r="PU30" s="49"/>
      <c r="PV30" s="49"/>
      <c r="PW30" s="49"/>
      <c r="PX30" s="49"/>
      <c r="PY30" s="49"/>
      <c r="PZ30" s="49"/>
      <c r="QA30" s="49"/>
      <c r="QB30" s="49"/>
      <c r="QC30" s="49"/>
      <c r="QD30" s="49"/>
      <c r="QE30" s="49"/>
      <c r="QF30" s="49"/>
      <c r="QG30" s="49"/>
      <c r="QH30" s="49"/>
      <c r="QI30" s="49"/>
      <c r="QJ30" s="49"/>
      <c r="QK30" s="49"/>
      <c r="QL30" s="49"/>
      <c r="QM30" s="49"/>
      <c r="QN30" s="49"/>
      <c r="QO30" s="49"/>
    </row>
    <row r="31" spans="1:457" s="31" customFormat="1" ht="63" customHeight="1" x14ac:dyDescent="0.25">
      <c r="A31" s="159">
        <v>57</v>
      </c>
      <c r="B31" s="175" t="s">
        <v>140</v>
      </c>
      <c r="C31" s="67" t="s">
        <v>141</v>
      </c>
      <c r="D31" s="67">
        <v>48954381</v>
      </c>
      <c r="E31" s="67">
        <v>114002665</v>
      </c>
      <c r="F31" s="306">
        <v>600054853</v>
      </c>
      <c r="G31" s="194" t="s">
        <v>145</v>
      </c>
      <c r="H31" s="194" t="s">
        <v>30</v>
      </c>
      <c r="I31" s="194" t="s">
        <v>77</v>
      </c>
      <c r="J31" s="194" t="s">
        <v>143</v>
      </c>
      <c r="K31" s="201" t="s">
        <v>145</v>
      </c>
      <c r="L31" s="214">
        <v>12000000</v>
      </c>
      <c r="M31" s="215">
        <f t="shared" si="2"/>
        <v>8400000</v>
      </c>
      <c r="N31" s="240">
        <v>2020</v>
      </c>
      <c r="O31" s="176">
        <v>2021</v>
      </c>
      <c r="P31" s="255"/>
      <c r="Q31" s="69"/>
      <c r="R31" s="69"/>
      <c r="S31" s="256"/>
      <c r="T31" s="273"/>
      <c r="U31" s="273"/>
      <c r="V31" s="273"/>
      <c r="W31" s="273"/>
      <c r="X31" s="273"/>
      <c r="Y31" s="255"/>
      <c r="Z31" s="256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  <c r="IU31" s="49"/>
      <c r="IV31" s="49"/>
      <c r="IW31" s="49"/>
      <c r="IX31" s="49"/>
      <c r="IY31" s="49"/>
      <c r="IZ31" s="49"/>
      <c r="JA31" s="49"/>
      <c r="JB31" s="49"/>
      <c r="JC31" s="49"/>
      <c r="JD31" s="49"/>
      <c r="JE31" s="49"/>
      <c r="JF31" s="49"/>
      <c r="JG31" s="49"/>
      <c r="JH31" s="49"/>
      <c r="JI31" s="49"/>
      <c r="JJ31" s="49"/>
      <c r="JK31" s="49"/>
      <c r="JL31" s="49"/>
      <c r="JM31" s="49"/>
      <c r="JN31" s="49"/>
      <c r="JO31" s="49"/>
      <c r="JP31" s="49"/>
      <c r="JQ31" s="49"/>
      <c r="JR31" s="49"/>
      <c r="JS31" s="49"/>
      <c r="JT31" s="49"/>
      <c r="JU31" s="49"/>
      <c r="JV31" s="49"/>
      <c r="JW31" s="49"/>
      <c r="JX31" s="49"/>
      <c r="JY31" s="49"/>
      <c r="JZ31" s="49"/>
      <c r="KA31" s="49"/>
      <c r="KB31" s="49"/>
      <c r="KC31" s="49"/>
      <c r="KD31" s="49"/>
      <c r="KE31" s="49"/>
      <c r="KF31" s="49"/>
      <c r="KG31" s="49"/>
      <c r="KH31" s="49"/>
      <c r="KI31" s="49"/>
      <c r="KJ31" s="49"/>
      <c r="KK31" s="49"/>
      <c r="KL31" s="49"/>
      <c r="KM31" s="49"/>
      <c r="KN31" s="49"/>
      <c r="KO31" s="49"/>
      <c r="KP31" s="49"/>
      <c r="KQ31" s="49"/>
      <c r="KR31" s="49"/>
      <c r="KS31" s="49"/>
      <c r="KT31" s="49"/>
      <c r="KU31" s="49"/>
      <c r="KV31" s="49"/>
      <c r="KW31" s="49"/>
      <c r="KX31" s="49"/>
      <c r="KY31" s="49"/>
      <c r="KZ31" s="49"/>
      <c r="LA31" s="49"/>
      <c r="LB31" s="49"/>
      <c r="LC31" s="49"/>
      <c r="LD31" s="49"/>
      <c r="LE31" s="49"/>
      <c r="LF31" s="49"/>
      <c r="LG31" s="49"/>
      <c r="LH31" s="49"/>
      <c r="LI31" s="49"/>
      <c r="LJ31" s="49"/>
      <c r="LK31" s="49"/>
      <c r="LL31" s="49"/>
      <c r="LM31" s="49"/>
      <c r="LN31" s="49"/>
      <c r="LO31" s="49"/>
      <c r="LP31" s="49"/>
      <c r="LQ31" s="49"/>
      <c r="LR31" s="49"/>
      <c r="LS31" s="49"/>
      <c r="LT31" s="49"/>
      <c r="LU31" s="49"/>
      <c r="LV31" s="49"/>
      <c r="LW31" s="49"/>
      <c r="LX31" s="49"/>
      <c r="LY31" s="49"/>
      <c r="LZ31" s="49"/>
      <c r="MA31" s="49"/>
      <c r="MB31" s="49"/>
      <c r="MC31" s="49"/>
      <c r="MD31" s="49"/>
      <c r="ME31" s="49"/>
      <c r="MF31" s="49"/>
      <c r="MG31" s="49"/>
      <c r="MH31" s="49"/>
      <c r="MI31" s="49"/>
      <c r="MJ31" s="49"/>
      <c r="MK31" s="49"/>
      <c r="ML31" s="49"/>
      <c r="MM31" s="49"/>
      <c r="MN31" s="49"/>
      <c r="MO31" s="49"/>
      <c r="MP31" s="49"/>
      <c r="MQ31" s="49"/>
      <c r="MR31" s="49"/>
      <c r="MS31" s="49"/>
      <c r="MT31" s="49"/>
      <c r="MU31" s="49"/>
      <c r="MV31" s="49"/>
      <c r="MW31" s="49"/>
      <c r="MX31" s="49"/>
      <c r="MY31" s="49"/>
      <c r="MZ31" s="49"/>
      <c r="NA31" s="49"/>
      <c r="NB31" s="49"/>
      <c r="NC31" s="49"/>
      <c r="ND31" s="49"/>
      <c r="NE31" s="49"/>
      <c r="NF31" s="49"/>
      <c r="NG31" s="49"/>
      <c r="NH31" s="49"/>
      <c r="NI31" s="49"/>
      <c r="NJ31" s="49"/>
      <c r="NK31" s="49"/>
      <c r="NL31" s="49"/>
      <c r="NM31" s="49"/>
      <c r="NN31" s="49"/>
      <c r="NO31" s="49"/>
      <c r="NP31" s="49"/>
      <c r="NQ31" s="49"/>
      <c r="NR31" s="49"/>
      <c r="NS31" s="49"/>
      <c r="NT31" s="49"/>
      <c r="NU31" s="49"/>
      <c r="NV31" s="49"/>
      <c r="NW31" s="49"/>
      <c r="NX31" s="49"/>
      <c r="NY31" s="49"/>
      <c r="NZ31" s="49"/>
      <c r="OA31" s="49"/>
      <c r="OB31" s="49"/>
      <c r="OC31" s="49"/>
      <c r="OD31" s="49"/>
      <c r="OE31" s="49"/>
      <c r="OF31" s="49"/>
      <c r="OG31" s="49"/>
      <c r="OH31" s="49"/>
      <c r="OI31" s="49"/>
      <c r="OJ31" s="49"/>
      <c r="OK31" s="49"/>
      <c r="OL31" s="49"/>
      <c r="OM31" s="49"/>
      <c r="ON31" s="49"/>
      <c r="OO31" s="49"/>
      <c r="OP31" s="49"/>
      <c r="OQ31" s="49"/>
      <c r="OR31" s="49"/>
      <c r="OS31" s="49"/>
      <c r="OT31" s="49"/>
      <c r="OU31" s="49"/>
      <c r="OV31" s="49"/>
      <c r="OW31" s="49"/>
      <c r="OX31" s="49"/>
      <c r="OY31" s="49"/>
      <c r="OZ31" s="49"/>
      <c r="PA31" s="49"/>
      <c r="PB31" s="49"/>
      <c r="PC31" s="49"/>
      <c r="PD31" s="49"/>
      <c r="PE31" s="49"/>
      <c r="PF31" s="49"/>
      <c r="PG31" s="49"/>
      <c r="PH31" s="49"/>
      <c r="PI31" s="49"/>
      <c r="PJ31" s="49"/>
      <c r="PK31" s="49"/>
      <c r="PL31" s="49"/>
      <c r="PM31" s="49"/>
      <c r="PN31" s="49"/>
      <c r="PO31" s="49"/>
      <c r="PP31" s="49"/>
      <c r="PQ31" s="49"/>
      <c r="PR31" s="49"/>
      <c r="PS31" s="49"/>
      <c r="PT31" s="49"/>
      <c r="PU31" s="49"/>
      <c r="PV31" s="49"/>
      <c r="PW31" s="49"/>
      <c r="PX31" s="49"/>
      <c r="PY31" s="49"/>
      <c r="PZ31" s="49"/>
      <c r="QA31" s="49"/>
      <c r="QB31" s="49"/>
      <c r="QC31" s="49"/>
      <c r="QD31" s="49"/>
      <c r="QE31" s="49"/>
      <c r="QF31" s="49"/>
      <c r="QG31" s="49"/>
      <c r="QH31" s="49"/>
      <c r="QI31" s="49"/>
      <c r="QJ31" s="49"/>
      <c r="QK31" s="49"/>
      <c r="QL31" s="49"/>
      <c r="QM31" s="49"/>
      <c r="QN31" s="49"/>
      <c r="QO31" s="49"/>
    </row>
    <row r="32" spans="1:457" s="31" customFormat="1" ht="73.5" customHeight="1" x14ac:dyDescent="0.25">
      <c r="A32" s="159">
        <v>62</v>
      </c>
      <c r="B32" s="328" t="s">
        <v>304</v>
      </c>
      <c r="C32" s="67" t="s">
        <v>305</v>
      </c>
      <c r="D32" s="67">
        <v>75034611</v>
      </c>
      <c r="E32" s="67">
        <v>114002070</v>
      </c>
      <c r="F32" s="306">
        <v>600054667</v>
      </c>
      <c r="G32" s="194" t="s">
        <v>420</v>
      </c>
      <c r="H32" s="159" t="s">
        <v>30</v>
      </c>
      <c r="I32" s="159" t="s">
        <v>77</v>
      </c>
      <c r="J32" s="159" t="s">
        <v>154</v>
      </c>
      <c r="K32" s="307" t="s">
        <v>308</v>
      </c>
      <c r="L32" s="614">
        <v>300000</v>
      </c>
      <c r="M32" s="215">
        <f t="shared" si="2"/>
        <v>210000</v>
      </c>
      <c r="N32" s="240">
        <v>2021</v>
      </c>
      <c r="O32" s="176">
        <v>2021</v>
      </c>
      <c r="P32" s="255"/>
      <c r="Q32" s="69"/>
      <c r="R32" s="69"/>
      <c r="S32" s="256"/>
      <c r="T32" s="273"/>
      <c r="U32" s="273"/>
      <c r="V32" s="273"/>
      <c r="W32" s="273"/>
      <c r="X32" s="273"/>
      <c r="Y32" s="255"/>
      <c r="Z32" s="256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  <c r="IU32" s="49"/>
      <c r="IV32" s="49"/>
      <c r="IW32" s="49"/>
      <c r="IX32" s="49"/>
      <c r="IY32" s="49"/>
      <c r="IZ32" s="49"/>
      <c r="JA32" s="49"/>
      <c r="JB32" s="49"/>
      <c r="JC32" s="49"/>
      <c r="JD32" s="49"/>
      <c r="JE32" s="49"/>
      <c r="JF32" s="49"/>
      <c r="JG32" s="49"/>
      <c r="JH32" s="49"/>
      <c r="JI32" s="49"/>
      <c r="JJ32" s="49"/>
      <c r="JK32" s="49"/>
      <c r="JL32" s="49"/>
      <c r="JM32" s="49"/>
      <c r="JN32" s="49"/>
      <c r="JO32" s="49"/>
      <c r="JP32" s="49"/>
      <c r="JQ32" s="49"/>
      <c r="JR32" s="49"/>
      <c r="JS32" s="49"/>
      <c r="JT32" s="49"/>
      <c r="JU32" s="49"/>
      <c r="JV32" s="49"/>
      <c r="JW32" s="49"/>
      <c r="JX32" s="49"/>
      <c r="JY32" s="49"/>
      <c r="JZ32" s="49"/>
      <c r="KA32" s="49"/>
      <c r="KB32" s="49"/>
      <c r="KC32" s="49"/>
      <c r="KD32" s="49"/>
      <c r="KE32" s="49"/>
      <c r="KF32" s="49"/>
      <c r="KG32" s="49"/>
      <c r="KH32" s="49"/>
      <c r="KI32" s="49"/>
      <c r="KJ32" s="49"/>
      <c r="KK32" s="49"/>
      <c r="KL32" s="49"/>
      <c r="KM32" s="49"/>
      <c r="KN32" s="49"/>
      <c r="KO32" s="49"/>
      <c r="KP32" s="49"/>
      <c r="KQ32" s="49"/>
      <c r="KR32" s="49"/>
      <c r="KS32" s="49"/>
      <c r="KT32" s="49"/>
      <c r="KU32" s="49"/>
      <c r="KV32" s="49"/>
      <c r="KW32" s="49"/>
      <c r="KX32" s="49"/>
      <c r="KY32" s="49"/>
      <c r="KZ32" s="49"/>
      <c r="LA32" s="49"/>
      <c r="LB32" s="49"/>
      <c r="LC32" s="49"/>
      <c r="LD32" s="49"/>
      <c r="LE32" s="49"/>
      <c r="LF32" s="49"/>
      <c r="LG32" s="49"/>
      <c r="LH32" s="49"/>
      <c r="LI32" s="49"/>
      <c r="LJ32" s="49"/>
      <c r="LK32" s="49"/>
      <c r="LL32" s="49"/>
      <c r="LM32" s="49"/>
      <c r="LN32" s="49"/>
      <c r="LO32" s="49"/>
      <c r="LP32" s="49"/>
      <c r="LQ32" s="49"/>
      <c r="LR32" s="49"/>
      <c r="LS32" s="49"/>
      <c r="LT32" s="49"/>
      <c r="LU32" s="49"/>
      <c r="LV32" s="49"/>
      <c r="LW32" s="49"/>
      <c r="LX32" s="49"/>
      <c r="LY32" s="49"/>
      <c r="LZ32" s="49"/>
      <c r="MA32" s="49"/>
      <c r="MB32" s="49"/>
      <c r="MC32" s="49"/>
      <c r="MD32" s="49"/>
      <c r="ME32" s="49"/>
      <c r="MF32" s="49"/>
      <c r="MG32" s="49"/>
      <c r="MH32" s="49"/>
      <c r="MI32" s="49"/>
      <c r="MJ32" s="49"/>
      <c r="MK32" s="49"/>
      <c r="ML32" s="49"/>
      <c r="MM32" s="49"/>
      <c r="MN32" s="49"/>
      <c r="MO32" s="49"/>
      <c r="MP32" s="49"/>
      <c r="MQ32" s="49"/>
      <c r="MR32" s="49"/>
      <c r="MS32" s="49"/>
      <c r="MT32" s="49"/>
      <c r="MU32" s="49"/>
      <c r="MV32" s="49"/>
      <c r="MW32" s="49"/>
      <c r="MX32" s="49"/>
      <c r="MY32" s="49"/>
      <c r="MZ32" s="49"/>
      <c r="NA32" s="49"/>
      <c r="NB32" s="49"/>
      <c r="NC32" s="49"/>
      <c r="ND32" s="49"/>
      <c r="NE32" s="49"/>
      <c r="NF32" s="49"/>
      <c r="NG32" s="49"/>
      <c r="NH32" s="49"/>
      <c r="NI32" s="49"/>
      <c r="NJ32" s="49"/>
      <c r="NK32" s="49"/>
      <c r="NL32" s="49"/>
      <c r="NM32" s="49"/>
      <c r="NN32" s="49"/>
      <c r="NO32" s="49"/>
      <c r="NP32" s="49"/>
      <c r="NQ32" s="49"/>
      <c r="NR32" s="49"/>
      <c r="NS32" s="49"/>
      <c r="NT32" s="49"/>
      <c r="NU32" s="49"/>
      <c r="NV32" s="49"/>
      <c r="NW32" s="49"/>
      <c r="NX32" s="49"/>
      <c r="NY32" s="49"/>
      <c r="NZ32" s="49"/>
      <c r="OA32" s="49"/>
      <c r="OB32" s="49"/>
      <c r="OC32" s="49"/>
      <c r="OD32" s="49"/>
      <c r="OE32" s="49"/>
      <c r="OF32" s="49"/>
      <c r="OG32" s="49"/>
      <c r="OH32" s="49"/>
      <c r="OI32" s="49"/>
      <c r="OJ32" s="49"/>
      <c r="OK32" s="49"/>
      <c r="OL32" s="49"/>
      <c r="OM32" s="49"/>
      <c r="ON32" s="49"/>
      <c r="OO32" s="49"/>
      <c r="OP32" s="49"/>
      <c r="OQ32" s="49"/>
      <c r="OR32" s="49"/>
      <c r="OS32" s="49"/>
      <c r="OT32" s="49"/>
      <c r="OU32" s="49"/>
      <c r="OV32" s="49"/>
      <c r="OW32" s="49"/>
      <c r="OX32" s="49"/>
      <c r="OY32" s="49"/>
      <c r="OZ32" s="49"/>
      <c r="PA32" s="49"/>
      <c r="PB32" s="49"/>
      <c r="PC32" s="49"/>
      <c r="PD32" s="49"/>
      <c r="PE32" s="49"/>
      <c r="PF32" s="49"/>
      <c r="PG32" s="49"/>
      <c r="PH32" s="49"/>
      <c r="PI32" s="49"/>
      <c r="PJ32" s="49"/>
      <c r="PK32" s="49"/>
      <c r="PL32" s="49"/>
      <c r="PM32" s="49"/>
      <c r="PN32" s="49"/>
      <c r="PO32" s="49"/>
      <c r="PP32" s="49"/>
      <c r="PQ32" s="49"/>
      <c r="PR32" s="49"/>
      <c r="PS32" s="49"/>
      <c r="PT32" s="49"/>
      <c r="PU32" s="49"/>
      <c r="PV32" s="49"/>
      <c r="PW32" s="49"/>
      <c r="PX32" s="49"/>
      <c r="PY32" s="49"/>
      <c r="PZ32" s="49"/>
      <c r="QA32" s="49"/>
      <c r="QB32" s="49"/>
      <c r="QC32" s="49"/>
      <c r="QD32" s="49"/>
      <c r="QE32" s="49"/>
      <c r="QF32" s="49"/>
      <c r="QG32" s="49"/>
      <c r="QH32" s="49"/>
      <c r="QI32" s="49"/>
      <c r="QJ32" s="49"/>
      <c r="QK32" s="49"/>
      <c r="QL32" s="49"/>
      <c r="QM32" s="49"/>
      <c r="QN32" s="49"/>
      <c r="QO32" s="49"/>
    </row>
    <row r="33" spans="1:457" s="31" customFormat="1" ht="77.25" customHeight="1" x14ac:dyDescent="0.25">
      <c r="A33" s="159">
        <v>63</v>
      </c>
      <c r="B33" s="328" t="s">
        <v>304</v>
      </c>
      <c r="C33" s="67" t="s">
        <v>305</v>
      </c>
      <c r="D33" s="67">
        <v>75034611</v>
      </c>
      <c r="E33" s="67">
        <v>114002070</v>
      </c>
      <c r="F33" s="306">
        <v>600054667</v>
      </c>
      <c r="G33" s="194" t="s">
        <v>307</v>
      </c>
      <c r="H33" s="159" t="s">
        <v>30</v>
      </c>
      <c r="I33" s="159" t="s">
        <v>77</v>
      </c>
      <c r="J33" s="159" t="s">
        <v>154</v>
      </c>
      <c r="K33" s="307" t="s">
        <v>308</v>
      </c>
      <c r="L33" s="308">
        <v>200000</v>
      </c>
      <c r="M33" s="215">
        <f t="shared" si="2"/>
        <v>140000</v>
      </c>
      <c r="N33" s="240">
        <v>2023</v>
      </c>
      <c r="O33" s="176">
        <v>2023</v>
      </c>
      <c r="P33" s="255"/>
      <c r="Q33" s="69"/>
      <c r="R33" s="69"/>
      <c r="S33" s="254"/>
      <c r="T33" s="548"/>
      <c r="U33" s="273"/>
      <c r="V33" s="273"/>
      <c r="W33" s="273"/>
      <c r="X33" s="548"/>
      <c r="Y33" s="255"/>
      <c r="Z33" s="256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  <c r="IG33" s="49"/>
      <c r="IH33" s="49"/>
      <c r="II33" s="49"/>
      <c r="IJ33" s="49"/>
      <c r="IK33" s="49"/>
      <c r="IL33" s="49"/>
      <c r="IM33" s="49"/>
      <c r="IN33" s="49"/>
      <c r="IO33" s="49"/>
      <c r="IP33" s="49"/>
      <c r="IQ33" s="49"/>
      <c r="IR33" s="49"/>
      <c r="IS33" s="49"/>
      <c r="IT33" s="49"/>
      <c r="IU33" s="49"/>
      <c r="IV33" s="49"/>
      <c r="IW33" s="49"/>
      <c r="IX33" s="49"/>
      <c r="IY33" s="49"/>
      <c r="IZ33" s="49"/>
      <c r="JA33" s="49"/>
      <c r="JB33" s="49"/>
      <c r="JC33" s="49"/>
      <c r="JD33" s="49"/>
      <c r="JE33" s="49"/>
      <c r="JF33" s="49"/>
      <c r="JG33" s="49"/>
      <c r="JH33" s="49"/>
      <c r="JI33" s="49"/>
      <c r="JJ33" s="49"/>
      <c r="JK33" s="49"/>
      <c r="JL33" s="49"/>
      <c r="JM33" s="49"/>
      <c r="JN33" s="49"/>
      <c r="JO33" s="49"/>
      <c r="JP33" s="49"/>
      <c r="JQ33" s="49"/>
      <c r="JR33" s="49"/>
      <c r="JS33" s="49"/>
      <c r="JT33" s="49"/>
      <c r="JU33" s="49"/>
      <c r="JV33" s="49"/>
      <c r="JW33" s="49"/>
      <c r="JX33" s="49"/>
      <c r="JY33" s="49"/>
      <c r="JZ33" s="49"/>
      <c r="KA33" s="49"/>
      <c r="KB33" s="49"/>
      <c r="KC33" s="49"/>
      <c r="KD33" s="49"/>
      <c r="KE33" s="49"/>
      <c r="KF33" s="49"/>
      <c r="KG33" s="49"/>
      <c r="KH33" s="49"/>
      <c r="KI33" s="49"/>
      <c r="KJ33" s="49"/>
      <c r="KK33" s="49"/>
      <c r="KL33" s="49"/>
      <c r="KM33" s="49"/>
      <c r="KN33" s="49"/>
      <c r="KO33" s="49"/>
      <c r="KP33" s="49"/>
      <c r="KQ33" s="49"/>
      <c r="KR33" s="49"/>
      <c r="KS33" s="49"/>
      <c r="KT33" s="49"/>
      <c r="KU33" s="49"/>
      <c r="KV33" s="49"/>
      <c r="KW33" s="49"/>
      <c r="KX33" s="49"/>
      <c r="KY33" s="49"/>
      <c r="KZ33" s="49"/>
      <c r="LA33" s="49"/>
      <c r="LB33" s="49"/>
      <c r="LC33" s="49"/>
      <c r="LD33" s="49"/>
      <c r="LE33" s="49"/>
      <c r="LF33" s="49"/>
      <c r="LG33" s="49"/>
      <c r="LH33" s="49"/>
      <c r="LI33" s="49"/>
      <c r="LJ33" s="49"/>
      <c r="LK33" s="49"/>
      <c r="LL33" s="49"/>
      <c r="LM33" s="49"/>
      <c r="LN33" s="49"/>
      <c r="LO33" s="49"/>
      <c r="LP33" s="49"/>
      <c r="LQ33" s="49"/>
      <c r="LR33" s="49"/>
      <c r="LS33" s="49"/>
      <c r="LT33" s="49"/>
      <c r="LU33" s="49"/>
      <c r="LV33" s="49"/>
      <c r="LW33" s="49"/>
      <c r="LX33" s="49"/>
      <c r="LY33" s="49"/>
      <c r="LZ33" s="49"/>
      <c r="MA33" s="49"/>
      <c r="MB33" s="49"/>
      <c r="MC33" s="49"/>
      <c r="MD33" s="49"/>
      <c r="ME33" s="49"/>
      <c r="MF33" s="49"/>
      <c r="MG33" s="49"/>
      <c r="MH33" s="49"/>
      <c r="MI33" s="49"/>
      <c r="MJ33" s="49"/>
      <c r="MK33" s="49"/>
      <c r="ML33" s="49"/>
      <c r="MM33" s="49"/>
      <c r="MN33" s="49"/>
      <c r="MO33" s="49"/>
      <c r="MP33" s="49"/>
      <c r="MQ33" s="49"/>
      <c r="MR33" s="49"/>
      <c r="MS33" s="49"/>
      <c r="MT33" s="49"/>
      <c r="MU33" s="49"/>
      <c r="MV33" s="49"/>
      <c r="MW33" s="49"/>
      <c r="MX33" s="49"/>
      <c r="MY33" s="49"/>
      <c r="MZ33" s="49"/>
      <c r="NA33" s="49"/>
      <c r="NB33" s="49"/>
      <c r="NC33" s="49"/>
      <c r="ND33" s="49"/>
      <c r="NE33" s="49"/>
      <c r="NF33" s="49"/>
      <c r="NG33" s="49"/>
      <c r="NH33" s="49"/>
      <c r="NI33" s="49"/>
      <c r="NJ33" s="49"/>
      <c r="NK33" s="49"/>
      <c r="NL33" s="49"/>
      <c r="NM33" s="49"/>
      <c r="NN33" s="49"/>
      <c r="NO33" s="49"/>
      <c r="NP33" s="49"/>
      <c r="NQ33" s="49"/>
      <c r="NR33" s="49"/>
      <c r="NS33" s="49"/>
      <c r="NT33" s="49"/>
      <c r="NU33" s="49"/>
      <c r="NV33" s="49"/>
      <c r="NW33" s="49"/>
      <c r="NX33" s="49"/>
      <c r="NY33" s="49"/>
      <c r="NZ33" s="49"/>
      <c r="OA33" s="49"/>
      <c r="OB33" s="49"/>
      <c r="OC33" s="49"/>
      <c r="OD33" s="49"/>
      <c r="OE33" s="49"/>
      <c r="OF33" s="49"/>
      <c r="OG33" s="49"/>
      <c r="OH33" s="49"/>
      <c r="OI33" s="49"/>
      <c r="OJ33" s="49"/>
      <c r="OK33" s="49"/>
      <c r="OL33" s="49"/>
      <c r="OM33" s="49"/>
      <c r="ON33" s="49"/>
      <c r="OO33" s="49"/>
      <c r="OP33" s="49"/>
      <c r="OQ33" s="49"/>
      <c r="OR33" s="49"/>
      <c r="OS33" s="49"/>
      <c r="OT33" s="49"/>
      <c r="OU33" s="49"/>
      <c r="OV33" s="49"/>
      <c r="OW33" s="49"/>
      <c r="OX33" s="49"/>
      <c r="OY33" s="49"/>
      <c r="OZ33" s="49"/>
      <c r="PA33" s="49"/>
      <c r="PB33" s="49"/>
      <c r="PC33" s="49"/>
      <c r="PD33" s="49"/>
      <c r="PE33" s="49"/>
      <c r="PF33" s="49"/>
      <c r="PG33" s="49"/>
      <c r="PH33" s="49"/>
      <c r="PI33" s="49"/>
      <c r="PJ33" s="49"/>
      <c r="PK33" s="49"/>
      <c r="PL33" s="49"/>
      <c r="PM33" s="49"/>
      <c r="PN33" s="49"/>
      <c r="PO33" s="49"/>
      <c r="PP33" s="49"/>
      <c r="PQ33" s="49"/>
      <c r="PR33" s="49"/>
      <c r="PS33" s="49"/>
      <c r="PT33" s="49"/>
      <c r="PU33" s="49"/>
      <c r="PV33" s="49"/>
      <c r="PW33" s="49"/>
      <c r="PX33" s="49"/>
      <c r="PY33" s="49"/>
      <c r="PZ33" s="49"/>
      <c r="QA33" s="49"/>
      <c r="QB33" s="49"/>
      <c r="QC33" s="49"/>
      <c r="QD33" s="49"/>
      <c r="QE33" s="49"/>
      <c r="QF33" s="49"/>
      <c r="QG33" s="49"/>
      <c r="QH33" s="49"/>
      <c r="QI33" s="49"/>
      <c r="QJ33" s="49"/>
      <c r="QK33" s="49"/>
      <c r="QL33" s="49"/>
      <c r="QM33" s="49"/>
      <c r="QN33" s="49"/>
      <c r="QO33" s="49"/>
    </row>
    <row r="34" spans="1:457" s="31" customFormat="1" ht="78.75" customHeight="1" x14ac:dyDescent="0.25">
      <c r="A34" s="159">
        <v>64</v>
      </c>
      <c r="B34" s="175" t="s">
        <v>304</v>
      </c>
      <c r="C34" s="67" t="s">
        <v>305</v>
      </c>
      <c r="D34" s="67">
        <v>75034611</v>
      </c>
      <c r="E34" s="67">
        <v>114002070</v>
      </c>
      <c r="F34" s="306">
        <v>600054667</v>
      </c>
      <c r="G34" s="194" t="s">
        <v>306</v>
      </c>
      <c r="H34" s="159" t="s">
        <v>30</v>
      </c>
      <c r="I34" s="159" t="s">
        <v>77</v>
      </c>
      <c r="J34" s="159" t="s">
        <v>154</v>
      </c>
      <c r="K34" s="309" t="s">
        <v>306</v>
      </c>
      <c r="L34" s="308">
        <v>5000000</v>
      </c>
      <c r="M34" s="215">
        <f t="shared" si="2"/>
        <v>3500000</v>
      </c>
      <c r="N34" s="240">
        <v>2025</v>
      </c>
      <c r="O34" s="176">
        <v>2025</v>
      </c>
      <c r="P34" s="255"/>
      <c r="Q34" s="69"/>
      <c r="R34" s="69"/>
      <c r="S34" s="256"/>
      <c r="T34" s="273"/>
      <c r="U34" s="273"/>
      <c r="V34" s="273"/>
      <c r="W34" s="273"/>
      <c r="X34" s="273"/>
      <c r="Y34" s="255"/>
      <c r="Z34" s="256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49"/>
      <c r="HK34" s="49"/>
      <c r="HL34" s="49"/>
      <c r="HM34" s="49"/>
      <c r="HN34" s="49"/>
      <c r="HO34" s="49"/>
      <c r="HP34" s="49"/>
      <c r="HQ34" s="49"/>
      <c r="HR34" s="49"/>
      <c r="HS34" s="49"/>
      <c r="HT34" s="49"/>
      <c r="HU34" s="49"/>
      <c r="HV34" s="49"/>
      <c r="HW34" s="49"/>
      <c r="HX34" s="49"/>
      <c r="HY34" s="49"/>
      <c r="HZ34" s="49"/>
      <c r="IA34" s="49"/>
      <c r="IB34" s="49"/>
      <c r="IC34" s="49"/>
      <c r="ID34" s="49"/>
      <c r="IE34" s="49"/>
      <c r="IF34" s="49"/>
      <c r="IG34" s="49"/>
      <c r="IH34" s="49"/>
      <c r="II34" s="49"/>
      <c r="IJ34" s="49"/>
      <c r="IK34" s="49"/>
      <c r="IL34" s="49"/>
      <c r="IM34" s="49"/>
      <c r="IN34" s="49"/>
      <c r="IO34" s="49"/>
      <c r="IP34" s="49"/>
      <c r="IQ34" s="49"/>
      <c r="IR34" s="49"/>
      <c r="IS34" s="49"/>
      <c r="IT34" s="49"/>
      <c r="IU34" s="49"/>
      <c r="IV34" s="49"/>
      <c r="IW34" s="49"/>
      <c r="IX34" s="49"/>
      <c r="IY34" s="49"/>
      <c r="IZ34" s="49"/>
      <c r="JA34" s="49"/>
      <c r="JB34" s="49"/>
      <c r="JC34" s="49"/>
      <c r="JD34" s="49"/>
      <c r="JE34" s="49"/>
      <c r="JF34" s="49"/>
      <c r="JG34" s="49"/>
      <c r="JH34" s="49"/>
      <c r="JI34" s="49"/>
      <c r="JJ34" s="49"/>
      <c r="JK34" s="49"/>
      <c r="JL34" s="49"/>
      <c r="JM34" s="49"/>
      <c r="JN34" s="49"/>
      <c r="JO34" s="49"/>
      <c r="JP34" s="49"/>
      <c r="JQ34" s="49"/>
      <c r="JR34" s="49"/>
      <c r="JS34" s="49"/>
      <c r="JT34" s="49"/>
      <c r="JU34" s="49"/>
      <c r="JV34" s="49"/>
      <c r="JW34" s="49"/>
      <c r="JX34" s="49"/>
      <c r="JY34" s="49"/>
      <c r="JZ34" s="49"/>
      <c r="KA34" s="49"/>
      <c r="KB34" s="49"/>
      <c r="KC34" s="49"/>
      <c r="KD34" s="49"/>
      <c r="KE34" s="49"/>
      <c r="KF34" s="49"/>
      <c r="KG34" s="49"/>
      <c r="KH34" s="49"/>
      <c r="KI34" s="49"/>
      <c r="KJ34" s="49"/>
      <c r="KK34" s="49"/>
      <c r="KL34" s="49"/>
      <c r="KM34" s="49"/>
      <c r="KN34" s="49"/>
      <c r="KO34" s="49"/>
      <c r="KP34" s="49"/>
      <c r="KQ34" s="49"/>
      <c r="KR34" s="49"/>
      <c r="KS34" s="49"/>
      <c r="KT34" s="49"/>
      <c r="KU34" s="49"/>
      <c r="KV34" s="49"/>
      <c r="KW34" s="49"/>
      <c r="KX34" s="49"/>
      <c r="KY34" s="49"/>
      <c r="KZ34" s="49"/>
      <c r="LA34" s="49"/>
      <c r="LB34" s="49"/>
      <c r="LC34" s="49"/>
      <c r="LD34" s="49"/>
      <c r="LE34" s="49"/>
      <c r="LF34" s="49"/>
      <c r="LG34" s="49"/>
      <c r="LH34" s="49"/>
      <c r="LI34" s="49"/>
      <c r="LJ34" s="49"/>
      <c r="LK34" s="49"/>
      <c r="LL34" s="49"/>
      <c r="LM34" s="49"/>
      <c r="LN34" s="49"/>
      <c r="LO34" s="49"/>
      <c r="LP34" s="49"/>
      <c r="LQ34" s="49"/>
      <c r="LR34" s="49"/>
      <c r="LS34" s="49"/>
      <c r="LT34" s="49"/>
      <c r="LU34" s="49"/>
      <c r="LV34" s="49"/>
      <c r="LW34" s="49"/>
      <c r="LX34" s="49"/>
      <c r="LY34" s="49"/>
      <c r="LZ34" s="49"/>
      <c r="MA34" s="49"/>
      <c r="MB34" s="49"/>
      <c r="MC34" s="49"/>
      <c r="MD34" s="49"/>
      <c r="ME34" s="49"/>
      <c r="MF34" s="49"/>
      <c r="MG34" s="49"/>
      <c r="MH34" s="49"/>
      <c r="MI34" s="49"/>
      <c r="MJ34" s="49"/>
      <c r="MK34" s="49"/>
      <c r="ML34" s="49"/>
      <c r="MM34" s="49"/>
      <c r="MN34" s="49"/>
      <c r="MO34" s="49"/>
      <c r="MP34" s="49"/>
      <c r="MQ34" s="49"/>
      <c r="MR34" s="49"/>
      <c r="MS34" s="49"/>
      <c r="MT34" s="49"/>
      <c r="MU34" s="49"/>
      <c r="MV34" s="49"/>
      <c r="MW34" s="49"/>
      <c r="MX34" s="49"/>
      <c r="MY34" s="49"/>
      <c r="MZ34" s="49"/>
      <c r="NA34" s="49"/>
      <c r="NB34" s="49"/>
      <c r="NC34" s="49"/>
      <c r="ND34" s="49"/>
      <c r="NE34" s="49"/>
      <c r="NF34" s="49"/>
      <c r="NG34" s="49"/>
      <c r="NH34" s="49"/>
      <c r="NI34" s="49"/>
      <c r="NJ34" s="49"/>
      <c r="NK34" s="49"/>
      <c r="NL34" s="49"/>
      <c r="NM34" s="49"/>
      <c r="NN34" s="49"/>
      <c r="NO34" s="49"/>
      <c r="NP34" s="49"/>
      <c r="NQ34" s="49"/>
      <c r="NR34" s="49"/>
      <c r="NS34" s="49"/>
      <c r="NT34" s="49"/>
      <c r="NU34" s="49"/>
      <c r="NV34" s="49"/>
      <c r="NW34" s="49"/>
      <c r="NX34" s="49"/>
      <c r="NY34" s="49"/>
      <c r="NZ34" s="49"/>
      <c r="OA34" s="49"/>
      <c r="OB34" s="49"/>
      <c r="OC34" s="49"/>
      <c r="OD34" s="49"/>
      <c r="OE34" s="49"/>
      <c r="OF34" s="49"/>
      <c r="OG34" s="49"/>
      <c r="OH34" s="49"/>
      <c r="OI34" s="49"/>
      <c r="OJ34" s="49"/>
      <c r="OK34" s="49"/>
      <c r="OL34" s="49"/>
      <c r="OM34" s="49"/>
      <c r="ON34" s="49"/>
      <c r="OO34" s="49"/>
      <c r="OP34" s="49"/>
      <c r="OQ34" s="49"/>
      <c r="OR34" s="49"/>
      <c r="OS34" s="49"/>
      <c r="OT34" s="49"/>
      <c r="OU34" s="49"/>
      <c r="OV34" s="49"/>
      <c r="OW34" s="49"/>
      <c r="OX34" s="49"/>
      <c r="OY34" s="49"/>
      <c r="OZ34" s="49"/>
      <c r="PA34" s="49"/>
      <c r="PB34" s="49"/>
      <c r="PC34" s="49"/>
      <c r="PD34" s="49"/>
      <c r="PE34" s="49"/>
      <c r="PF34" s="49"/>
      <c r="PG34" s="49"/>
      <c r="PH34" s="49"/>
      <c r="PI34" s="49"/>
      <c r="PJ34" s="49"/>
      <c r="PK34" s="49"/>
      <c r="PL34" s="49"/>
      <c r="PM34" s="49"/>
      <c r="PN34" s="49"/>
      <c r="PO34" s="49"/>
      <c r="PP34" s="49"/>
      <c r="PQ34" s="49"/>
      <c r="PR34" s="49"/>
      <c r="PS34" s="49"/>
      <c r="PT34" s="49"/>
      <c r="PU34" s="49"/>
      <c r="PV34" s="49"/>
      <c r="PW34" s="49"/>
      <c r="PX34" s="49"/>
      <c r="PY34" s="49"/>
      <c r="PZ34" s="49"/>
      <c r="QA34" s="49"/>
      <c r="QB34" s="49"/>
      <c r="QC34" s="49"/>
      <c r="QD34" s="49"/>
      <c r="QE34" s="49"/>
      <c r="QF34" s="49"/>
      <c r="QG34" s="49"/>
      <c r="QH34" s="49"/>
      <c r="QI34" s="49"/>
      <c r="QJ34" s="49"/>
      <c r="QK34" s="49"/>
      <c r="QL34" s="49"/>
      <c r="QM34" s="49"/>
      <c r="QN34" s="49"/>
      <c r="QO34" s="49"/>
    </row>
    <row r="35" spans="1:457" s="31" customFormat="1" ht="133.5" customHeight="1" x14ac:dyDescent="0.25">
      <c r="A35" s="342">
        <v>66</v>
      </c>
      <c r="B35" s="498" t="s">
        <v>176</v>
      </c>
      <c r="C35" s="63" t="s">
        <v>75</v>
      </c>
      <c r="D35" s="63">
        <v>42727537</v>
      </c>
      <c r="E35" s="63">
        <v>114001341</v>
      </c>
      <c r="F35" s="344">
        <v>600054411</v>
      </c>
      <c r="G35" s="345" t="s">
        <v>182</v>
      </c>
      <c r="H35" s="342" t="s">
        <v>30</v>
      </c>
      <c r="I35" s="342" t="s">
        <v>77</v>
      </c>
      <c r="J35" s="342" t="s">
        <v>77</v>
      </c>
      <c r="K35" s="169" t="s">
        <v>181</v>
      </c>
      <c r="L35" s="211">
        <v>25075238</v>
      </c>
      <c r="M35" s="312">
        <f t="shared" si="2"/>
        <v>17552666.600000001</v>
      </c>
      <c r="N35" s="193" t="s">
        <v>183</v>
      </c>
      <c r="O35" s="192" t="s">
        <v>184</v>
      </c>
      <c r="P35" s="535"/>
      <c r="Q35" s="467"/>
      <c r="R35" s="467"/>
      <c r="S35" s="536"/>
      <c r="T35" s="549"/>
      <c r="U35" s="548"/>
      <c r="V35" s="549"/>
      <c r="W35" s="549"/>
      <c r="X35" s="548"/>
      <c r="Y35" s="740" t="s">
        <v>445</v>
      </c>
      <c r="Z35" s="741" t="s">
        <v>441</v>
      </c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  <c r="FU35" s="49"/>
      <c r="FV35" s="49"/>
      <c r="FW35" s="49"/>
      <c r="FX35" s="49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  <c r="HG35" s="49"/>
      <c r="HH35" s="49"/>
      <c r="HI35" s="49"/>
      <c r="HJ35" s="49"/>
      <c r="HK35" s="49"/>
      <c r="HL35" s="49"/>
      <c r="HM35" s="49"/>
      <c r="HN35" s="49"/>
      <c r="HO35" s="49"/>
      <c r="HP35" s="49"/>
      <c r="HQ35" s="49"/>
      <c r="HR35" s="49"/>
      <c r="HS35" s="49"/>
      <c r="HT35" s="49"/>
      <c r="HU35" s="49"/>
      <c r="HV35" s="49"/>
      <c r="HW35" s="49"/>
      <c r="HX35" s="49"/>
      <c r="HY35" s="49"/>
      <c r="HZ35" s="49"/>
      <c r="IA35" s="49"/>
      <c r="IB35" s="49"/>
      <c r="IC35" s="49"/>
      <c r="ID35" s="49"/>
      <c r="IE35" s="49"/>
      <c r="IF35" s="49"/>
      <c r="IG35" s="49"/>
      <c r="IH35" s="49"/>
      <c r="II35" s="49"/>
      <c r="IJ35" s="49"/>
      <c r="IK35" s="49"/>
      <c r="IL35" s="49"/>
      <c r="IM35" s="49"/>
      <c r="IN35" s="49"/>
      <c r="IO35" s="49"/>
      <c r="IP35" s="49"/>
      <c r="IQ35" s="49"/>
      <c r="IR35" s="49"/>
      <c r="IS35" s="49"/>
      <c r="IT35" s="49"/>
      <c r="IU35" s="49"/>
      <c r="IV35" s="49"/>
      <c r="IW35" s="49"/>
      <c r="IX35" s="49"/>
      <c r="IY35" s="49"/>
      <c r="IZ35" s="49"/>
      <c r="JA35" s="49"/>
      <c r="JB35" s="49"/>
      <c r="JC35" s="49"/>
      <c r="JD35" s="49"/>
      <c r="JE35" s="49"/>
      <c r="JF35" s="49"/>
      <c r="JG35" s="49"/>
      <c r="JH35" s="49"/>
      <c r="JI35" s="49"/>
      <c r="JJ35" s="49"/>
      <c r="JK35" s="49"/>
      <c r="JL35" s="49"/>
      <c r="JM35" s="49"/>
      <c r="JN35" s="49"/>
      <c r="JO35" s="49"/>
      <c r="JP35" s="49"/>
      <c r="JQ35" s="49"/>
      <c r="JR35" s="49"/>
      <c r="JS35" s="49"/>
      <c r="JT35" s="49"/>
      <c r="JU35" s="49"/>
      <c r="JV35" s="49"/>
      <c r="JW35" s="49"/>
      <c r="JX35" s="49"/>
      <c r="JY35" s="49"/>
      <c r="JZ35" s="49"/>
      <c r="KA35" s="49"/>
      <c r="KB35" s="49"/>
      <c r="KC35" s="49"/>
      <c r="KD35" s="49"/>
      <c r="KE35" s="49"/>
      <c r="KF35" s="49"/>
      <c r="KG35" s="49"/>
      <c r="KH35" s="49"/>
      <c r="KI35" s="49"/>
      <c r="KJ35" s="49"/>
      <c r="KK35" s="49"/>
      <c r="KL35" s="49"/>
      <c r="KM35" s="49"/>
      <c r="KN35" s="49"/>
      <c r="KO35" s="49"/>
      <c r="KP35" s="49"/>
      <c r="KQ35" s="49"/>
      <c r="KR35" s="49"/>
      <c r="KS35" s="49"/>
      <c r="KT35" s="49"/>
      <c r="KU35" s="49"/>
      <c r="KV35" s="49"/>
      <c r="KW35" s="49"/>
      <c r="KX35" s="49"/>
      <c r="KY35" s="49"/>
      <c r="KZ35" s="49"/>
      <c r="LA35" s="49"/>
      <c r="LB35" s="49"/>
      <c r="LC35" s="49"/>
      <c r="LD35" s="49"/>
      <c r="LE35" s="49"/>
      <c r="LF35" s="49"/>
      <c r="LG35" s="49"/>
      <c r="LH35" s="49"/>
      <c r="LI35" s="49"/>
      <c r="LJ35" s="49"/>
      <c r="LK35" s="49"/>
      <c r="LL35" s="49"/>
      <c r="LM35" s="49"/>
      <c r="LN35" s="49"/>
      <c r="LO35" s="49"/>
      <c r="LP35" s="49"/>
      <c r="LQ35" s="49"/>
      <c r="LR35" s="49"/>
      <c r="LS35" s="49"/>
      <c r="LT35" s="49"/>
      <c r="LU35" s="49"/>
      <c r="LV35" s="49"/>
      <c r="LW35" s="49"/>
      <c r="LX35" s="49"/>
      <c r="LY35" s="49"/>
      <c r="LZ35" s="49"/>
      <c r="MA35" s="49"/>
      <c r="MB35" s="49"/>
      <c r="MC35" s="49"/>
      <c r="MD35" s="49"/>
      <c r="ME35" s="49"/>
      <c r="MF35" s="49"/>
      <c r="MG35" s="49"/>
      <c r="MH35" s="49"/>
      <c r="MI35" s="49"/>
      <c r="MJ35" s="49"/>
      <c r="MK35" s="49"/>
      <c r="ML35" s="49"/>
      <c r="MM35" s="49"/>
      <c r="MN35" s="49"/>
      <c r="MO35" s="49"/>
      <c r="MP35" s="49"/>
      <c r="MQ35" s="49"/>
      <c r="MR35" s="49"/>
      <c r="MS35" s="49"/>
      <c r="MT35" s="49"/>
      <c r="MU35" s="49"/>
      <c r="MV35" s="49"/>
      <c r="MW35" s="49"/>
      <c r="MX35" s="49"/>
      <c r="MY35" s="49"/>
      <c r="MZ35" s="49"/>
      <c r="NA35" s="49"/>
      <c r="NB35" s="49"/>
      <c r="NC35" s="49"/>
      <c r="ND35" s="49"/>
      <c r="NE35" s="49"/>
      <c r="NF35" s="49"/>
      <c r="NG35" s="49"/>
      <c r="NH35" s="49"/>
      <c r="NI35" s="49"/>
      <c r="NJ35" s="49"/>
      <c r="NK35" s="49"/>
      <c r="NL35" s="49"/>
      <c r="NM35" s="49"/>
      <c r="NN35" s="49"/>
      <c r="NO35" s="49"/>
      <c r="NP35" s="49"/>
      <c r="NQ35" s="49"/>
      <c r="NR35" s="49"/>
      <c r="NS35" s="49"/>
      <c r="NT35" s="49"/>
      <c r="NU35" s="49"/>
      <c r="NV35" s="49"/>
      <c r="NW35" s="49"/>
      <c r="NX35" s="49"/>
      <c r="NY35" s="49"/>
      <c r="NZ35" s="49"/>
      <c r="OA35" s="49"/>
      <c r="OB35" s="49"/>
      <c r="OC35" s="49"/>
      <c r="OD35" s="49"/>
      <c r="OE35" s="49"/>
      <c r="OF35" s="49"/>
      <c r="OG35" s="49"/>
      <c r="OH35" s="49"/>
      <c r="OI35" s="49"/>
      <c r="OJ35" s="49"/>
      <c r="OK35" s="49"/>
      <c r="OL35" s="49"/>
      <c r="OM35" s="49"/>
      <c r="ON35" s="49"/>
      <c r="OO35" s="49"/>
      <c r="OP35" s="49"/>
      <c r="OQ35" s="49"/>
      <c r="OR35" s="49"/>
      <c r="OS35" s="49"/>
      <c r="OT35" s="49"/>
      <c r="OU35" s="49"/>
      <c r="OV35" s="49"/>
      <c r="OW35" s="49"/>
      <c r="OX35" s="49"/>
      <c r="OY35" s="49"/>
      <c r="OZ35" s="49"/>
      <c r="PA35" s="49"/>
      <c r="PB35" s="49"/>
      <c r="PC35" s="49"/>
      <c r="PD35" s="49"/>
      <c r="PE35" s="49"/>
      <c r="PF35" s="49"/>
      <c r="PG35" s="49"/>
      <c r="PH35" s="49"/>
      <c r="PI35" s="49"/>
      <c r="PJ35" s="49"/>
      <c r="PK35" s="49"/>
      <c r="PL35" s="49"/>
      <c r="PM35" s="49"/>
      <c r="PN35" s="49"/>
      <c r="PO35" s="49"/>
      <c r="PP35" s="49"/>
      <c r="PQ35" s="49"/>
      <c r="PR35" s="49"/>
      <c r="PS35" s="49"/>
      <c r="PT35" s="49"/>
      <c r="PU35" s="49"/>
      <c r="PV35" s="49"/>
      <c r="PW35" s="49"/>
      <c r="PX35" s="49"/>
      <c r="PY35" s="49"/>
      <c r="PZ35" s="49"/>
      <c r="QA35" s="49"/>
      <c r="QB35" s="49"/>
      <c r="QC35" s="49"/>
      <c r="QD35" s="49"/>
      <c r="QE35" s="49"/>
      <c r="QF35" s="49"/>
      <c r="QG35" s="49"/>
      <c r="QH35" s="49"/>
      <c r="QI35" s="49"/>
      <c r="QJ35" s="49"/>
      <c r="QK35" s="49"/>
      <c r="QL35" s="49"/>
      <c r="QM35" s="49"/>
      <c r="QN35" s="49"/>
      <c r="QO35" s="49"/>
    </row>
    <row r="36" spans="1:457" s="31" customFormat="1" ht="79.5" customHeight="1" x14ac:dyDescent="0.25">
      <c r="A36" s="495">
        <v>70</v>
      </c>
      <c r="B36" s="499" t="s">
        <v>159</v>
      </c>
      <c r="C36" s="471" t="s">
        <v>160</v>
      </c>
      <c r="D36" s="470">
        <v>75033607</v>
      </c>
      <c r="E36" s="472">
        <v>114002061</v>
      </c>
      <c r="F36" s="500">
        <v>600054659</v>
      </c>
      <c r="G36" s="513" t="s">
        <v>171</v>
      </c>
      <c r="H36" s="495" t="s">
        <v>30</v>
      </c>
      <c r="I36" s="495" t="s">
        <v>77</v>
      </c>
      <c r="J36" s="513" t="s">
        <v>162</v>
      </c>
      <c r="K36" s="496" t="s">
        <v>171</v>
      </c>
      <c r="L36" s="522">
        <v>5000000</v>
      </c>
      <c r="M36" s="523">
        <f t="shared" si="2"/>
        <v>3500000</v>
      </c>
      <c r="N36" s="489">
        <v>2020</v>
      </c>
      <c r="O36" s="500">
        <v>2022</v>
      </c>
      <c r="P36" s="156"/>
      <c r="Q36" s="60"/>
      <c r="R36" s="60"/>
      <c r="S36" s="151"/>
      <c r="T36" s="274"/>
      <c r="U36" s="274"/>
      <c r="V36" s="274"/>
      <c r="W36" s="274"/>
      <c r="X36" s="274"/>
      <c r="Y36" s="156"/>
      <c r="Z36" s="151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49"/>
      <c r="HK36" s="49"/>
      <c r="HL36" s="49"/>
      <c r="HM36" s="49"/>
      <c r="HN36" s="49"/>
      <c r="HO36" s="49"/>
      <c r="HP36" s="49"/>
      <c r="HQ36" s="49"/>
      <c r="HR36" s="49"/>
      <c r="HS36" s="49"/>
      <c r="HT36" s="49"/>
      <c r="HU36" s="49"/>
      <c r="HV36" s="49"/>
      <c r="HW36" s="49"/>
      <c r="HX36" s="49"/>
      <c r="HY36" s="49"/>
      <c r="HZ36" s="49"/>
      <c r="IA36" s="49"/>
      <c r="IB36" s="49"/>
      <c r="IC36" s="49"/>
      <c r="ID36" s="49"/>
      <c r="IE36" s="49"/>
      <c r="IF36" s="49"/>
      <c r="IG36" s="49"/>
      <c r="IH36" s="49"/>
      <c r="II36" s="49"/>
      <c r="IJ36" s="49"/>
      <c r="IK36" s="49"/>
      <c r="IL36" s="49"/>
      <c r="IM36" s="49"/>
      <c r="IN36" s="49"/>
      <c r="IO36" s="49"/>
      <c r="IP36" s="49"/>
      <c r="IQ36" s="49"/>
      <c r="IR36" s="49"/>
      <c r="IS36" s="49"/>
      <c r="IT36" s="49"/>
      <c r="IU36" s="49"/>
      <c r="IV36" s="49"/>
      <c r="IW36" s="49"/>
      <c r="IX36" s="49"/>
      <c r="IY36" s="49"/>
      <c r="IZ36" s="49"/>
      <c r="JA36" s="49"/>
      <c r="JB36" s="49"/>
      <c r="JC36" s="49"/>
      <c r="JD36" s="49"/>
      <c r="JE36" s="49"/>
      <c r="JF36" s="49"/>
      <c r="JG36" s="49"/>
      <c r="JH36" s="49"/>
      <c r="JI36" s="49"/>
      <c r="JJ36" s="49"/>
      <c r="JK36" s="49"/>
      <c r="JL36" s="49"/>
      <c r="JM36" s="49"/>
      <c r="JN36" s="49"/>
      <c r="JO36" s="49"/>
      <c r="JP36" s="49"/>
      <c r="JQ36" s="49"/>
      <c r="JR36" s="49"/>
      <c r="JS36" s="49"/>
      <c r="JT36" s="49"/>
      <c r="JU36" s="49"/>
      <c r="JV36" s="49"/>
      <c r="JW36" s="49"/>
      <c r="JX36" s="49"/>
      <c r="JY36" s="49"/>
      <c r="JZ36" s="49"/>
      <c r="KA36" s="49"/>
      <c r="KB36" s="49"/>
      <c r="KC36" s="49"/>
      <c r="KD36" s="49"/>
      <c r="KE36" s="49"/>
      <c r="KF36" s="49"/>
      <c r="KG36" s="49"/>
      <c r="KH36" s="49"/>
      <c r="KI36" s="49"/>
      <c r="KJ36" s="49"/>
      <c r="KK36" s="49"/>
      <c r="KL36" s="49"/>
      <c r="KM36" s="49"/>
      <c r="KN36" s="49"/>
      <c r="KO36" s="49"/>
      <c r="KP36" s="49"/>
      <c r="KQ36" s="49"/>
      <c r="KR36" s="49"/>
      <c r="KS36" s="49"/>
      <c r="KT36" s="49"/>
      <c r="KU36" s="49"/>
      <c r="KV36" s="49"/>
      <c r="KW36" s="49"/>
      <c r="KX36" s="49"/>
      <c r="KY36" s="49"/>
      <c r="KZ36" s="49"/>
      <c r="LA36" s="49"/>
      <c r="LB36" s="49"/>
      <c r="LC36" s="49"/>
      <c r="LD36" s="49"/>
      <c r="LE36" s="49"/>
      <c r="LF36" s="49"/>
      <c r="LG36" s="49"/>
      <c r="LH36" s="49"/>
      <c r="LI36" s="49"/>
      <c r="LJ36" s="49"/>
      <c r="LK36" s="49"/>
      <c r="LL36" s="49"/>
      <c r="LM36" s="49"/>
      <c r="LN36" s="49"/>
      <c r="LO36" s="49"/>
      <c r="LP36" s="49"/>
      <c r="LQ36" s="49"/>
      <c r="LR36" s="49"/>
      <c r="LS36" s="49"/>
      <c r="LT36" s="49"/>
      <c r="LU36" s="49"/>
      <c r="LV36" s="49"/>
      <c r="LW36" s="49"/>
      <c r="LX36" s="49"/>
      <c r="LY36" s="49"/>
      <c r="LZ36" s="49"/>
      <c r="MA36" s="49"/>
      <c r="MB36" s="49"/>
      <c r="MC36" s="49"/>
      <c r="MD36" s="49"/>
      <c r="ME36" s="49"/>
      <c r="MF36" s="49"/>
      <c r="MG36" s="49"/>
      <c r="MH36" s="49"/>
      <c r="MI36" s="49"/>
      <c r="MJ36" s="49"/>
      <c r="MK36" s="49"/>
      <c r="ML36" s="49"/>
      <c r="MM36" s="49"/>
      <c r="MN36" s="49"/>
      <c r="MO36" s="49"/>
      <c r="MP36" s="49"/>
      <c r="MQ36" s="49"/>
      <c r="MR36" s="49"/>
      <c r="MS36" s="49"/>
      <c r="MT36" s="49"/>
      <c r="MU36" s="49"/>
      <c r="MV36" s="49"/>
      <c r="MW36" s="49"/>
      <c r="MX36" s="49"/>
      <c r="MY36" s="49"/>
      <c r="MZ36" s="49"/>
      <c r="NA36" s="49"/>
      <c r="NB36" s="49"/>
      <c r="NC36" s="49"/>
      <c r="ND36" s="49"/>
      <c r="NE36" s="49"/>
      <c r="NF36" s="49"/>
      <c r="NG36" s="49"/>
      <c r="NH36" s="49"/>
      <c r="NI36" s="49"/>
      <c r="NJ36" s="49"/>
      <c r="NK36" s="49"/>
      <c r="NL36" s="49"/>
      <c r="NM36" s="49"/>
      <c r="NN36" s="49"/>
      <c r="NO36" s="49"/>
      <c r="NP36" s="49"/>
      <c r="NQ36" s="49"/>
      <c r="NR36" s="49"/>
      <c r="NS36" s="49"/>
      <c r="NT36" s="49"/>
      <c r="NU36" s="49"/>
      <c r="NV36" s="49"/>
      <c r="NW36" s="49"/>
      <c r="NX36" s="49"/>
      <c r="NY36" s="49"/>
      <c r="NZ36" s="49"/>
      <c r="OA36" s="49"/>
      <c r="OB36" s="49"/>
      <c r="OC36" s="49"/>
      <c r="OD36" s="49"/>
      <c r="OE36" s="49"/>
      <c r="OF36" s="49"/>
      <c r="OG36" s="49"/>
      <c r="OH36" s="49"/>
      <c r="OI36" s="49"/>
      <c r="OJ36" s="49"/>
      <c r="OK36" s="49"/>
      <c r="OL36" s="49"/>
      <c r="OM36" s="49"/>
      <c r="ON36" s="49"/>
      <c r="OO36" s="49"/>
      <c r="OP36" s="49"/>
      <c r="OQ36" s="49"/>
      <c r="OR36" s="49"/>
      <c r="OS36" s="49"/>
      <c r="OT36" s="49"/>
      <c r="OU36" s="49"/>
      <c r="OV36" s="49"/>
      <c r="OW36" s="49"/>
      <c r="OX36" s="49"/>
      <c r="OY36" s="49"/>
      <c r="OZ36" s="49"/>
      <c r="PA36" s="49"/>
      <c r="PB36" s="49"/>
      <c r="PC36" s="49"/>
      <c r="PD36" s="49"/>
      <c r="PE36" s="49"/>
      <c r="PF36" s="49"/>
      <c r="PG36" s="49"/>
      <c r="PH36" s="49"/>
      <c r="PI36" s="49"/>
      <c r="PJ36" s="49"/>
      <c r="PK36" s="49"/>
      <c r="PL36" s="49"/>
      <c r="PM36" s="49"/>
      <c r="PN36" s="49"/>
      <c r="PO36" s="49"/>
      <c r="PP36" s="49"/>
      <c r="PQ36" s="49"/>
      <c r="PR36" s="49"/>
      <c r="PS36" s="49"/>
      <c r="PT36" s="49"/>
      <c r="PU36" s="49"/>
      <c r="PV36" s="49"/>
      <c r="PW36" s="49"/>
      <c r="PX36" s="49"/>
      <c r="PY36" s="49"/>
      <c r="PZ36" s="49"/>
      <c r="QA36" s="49"/>
      <c r="QB36" s="49"/>
      <c r="QC36" s="49"/>
      <c r="QD36" s="49"/>
      <c r="QE36" s="49"/>
      <c r="QF36" s="49"/>
      <c r="QG36" s="49"/>
      <c r="QH36" s="49"/>
      <c r="QI36" s="49"/>
      <c r="QJ36" s="49"/>
      <c r="QK36" s="49"/>
      <c r="QL36" s="49"/>
      <c r="QM36" s="49"/>
      <c r="QN36" s="49"/>
      <c r="QO36" s="49"/>
    </row>
    <row r="37" spans="1:457" s="31" customFormat="1" ht="76.5" customHeight="1" x14ac:dyDescent="0.25">
      <c r="A37" s="342">
        <v>71</v>
      </c>
      <c r="B37" s="499" t="s">
        <v>159</v>
      </c>
      <c r="C37" s="63" t="s">
        <v>160</v>
      </c>
      <c r="D37" s="468">
        <v>75033607</v>
      </c>
      <c r="E37" s="474">
        <v>114002061</v>
      </c>
      <c r="F37" s="348">
        <v>600054659</v>
      </c>
      <c r="G37" s="513" t="s">
        <v>172</v>
      </c>
      <c r="H37" s="342" t="s">
        <v>30</v>
      </c>
      <c r="I37" s="342" t="s">
        <v>77</v>
      </c>
      <c r="J37" s="345" t="s">
        <v>162</v>
      </c>
      <c r="K37" s="107" t="s">
        <v>172</v>
      </c>
      <c r="L37" s="522">
        <v>5000000</v>
      </c>
      <c r="M37" s="349">
        <f t="shared" si="2"/>
        <v>3500000</v>
      </c>
      <c r="N37" s="347">
        <v>2019</v>
      </c>
      <c r="O37" s="348">
        <v>2022</v>
      </c>
      <c r="P37" s="255"/>
      <c r="Q37" s="69"/>
      <c r="R37" s="69"/>
      <c r="S37" s="256"/>
      <c r="T37" s="273"/>
      <c r="U37" s="273"/>
      <c r="V37" s="273"/>
      <c r="W37" s="273"/>
      <c r="X37" s="273"/>
      <c r="Y37" s="255"/>
      <c r="Z37" s="256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49"/>
      <c r="HK37" s="49"/>
      <c r="HL37" s="49"/>
      <c r="HM37" s="49"/>
      <c r="HN37" s="49"/>
      <c r="HO37" s="49"/>
      <c r="HP37" s="49"/>
      <c r="HQ37" s="49"/>
      <c r="HR37" s="49"/>
      <c r="HS37" s="49"/>
      <c r="HT37" s="49"/>
      <c r="HU37" s="49"/>
      <c r="HV37" s="49"/>
      <c r="HW37" s="49"/>
      <c r="HX37" s="49"/>
      <c r="HY37" s="49"/>
      <c r="HZ37" s="49"/>
      <c r="IA37" s="49"/>
      <c r="IB37" s="49"/>
      <c r="IC37" s="49"/>
      <c r="ID37" s="49"/>
      <c r="IE37" s="49"/>
      <c r="IF37" s="49"/>
      <c r="IG37" s="49"/>
      <c r="IH37" s="49"/>
      <c r="II37" s="49"/>
      <c r="IJ37" s="49"/>
      <c r="IK37" s="49"/>
      <c r="IL37" s="49"/>
      <c r="IM37" s="49"/>
      <c r="IN37" s="49"/>
      <c r="IO37" s="49"/>
      <c r="IP37" s="49"/>
      <c r="IQ37" s="49"/>
      <c r="IR37" s="49"/>
      <c r="IS37" s="49"/>
      <c r="IT37" s="49"/>
      <c r="IU37" s="49"/>
      <c r="IV37" s="49"/>
      <c r="IW37" s="49"/>
      <c r="IX37" s="49"/>
      <c r="IY37" s="49"/>
      <c r="IZ37" s="49"/>
      <c r="JA37" s="49"/>
      <c r="JB37" s="49"/>
      <c r="JC37" s="49"/>
      <c r="JD37" s="49"/>
      <c r="JE37" s="49"/>
      <c r="JF37" s="49"/>
      <c r="JG37" s="49"/>
      <c r="JH37" s="49"/>
      <c r="JI37" s="49"/>
      <c r="JJ37" s="49"/>
      <c r="JK37" s="49"/>
      <c r="JL37" s="49"/>
      <c r="JM37" s="49"/>
      <c r="JN37" s="49"/>
      <c r="JO37" s="49"/>
      <c r="JP37" s="49"/>
      <c r="JQ37" s="49"/>
      <c r="JR37" s="49"/>
      <c r="JS37" s="49"/>
      <c r="JT37" s="49"/>
      <c r="JU37" s="49"/>
      <c r="JV37" s="49"/>
      <c r="JW37" s="49"/>
      <c r="JX37" s="49"/>
      <c r="JY37" s="49"/>
      <c r="JZ37" s="49"/>
      <c r="KA37" s="49"/>
      <c r="KB37" s="49"/>
      <c r="KC37" s="49"/>
      <c r="KD37" s="49"/>
      <c r="KE37" s="49"/>
      <c r="KF37" s="49"/>
      <c r="KG37" s="49"/>
      <c r="KH37" s="49"/>
      <c r="KI37" s="49"/>
      <c r="KJ37" s="49"/>
      <c r="KK37" s="49"/>
      <c r="KL37" s="49"/>
      <c r="KM37" s="49"/>
      <c r="KN37" s="49"/>
      <c r="KO37" s="49"/>
      <c r="KP37" s="49"/>
      <c r="KQ37" s="49"/>
      <c r="KR37" s="49"/>
      <c r="KS37" s="49"/>
      <c r="KT37" s="49"/>
      <c r="KU37" s="49"/>
      <c r="KV37" s="49"/>
      <c r="KW37" s="49"/>
      <c r="KX37" s="49"/>
      <c r="KY37" s="49"/>
      <c r="KZ37" s="49"/>
      <c r="LA37" s="49"/>
      <c r="LB37" s="49"/>
      <c r="LC37" s="49"/>
      <c r="LD37" s="49"/>
      <c r="LE37" s="49"/>
      <c r="LF37" s="49"/>
      <c r="LG37" s="49"/>
      <c r="LH37" s="49"/>
      <c r="LI37" s="49"/>
      <c r="LJ37" s="49"/>
      <c r="LK37" s="49"/>
      <c r="LL37" s="49"/>
      <c r="LM37" s="49"/>
      <c r="LN37" s="49"/>
      <c r="LO37" s="49"/>
      <c r="LP37" s="49"/>
      <c r="LQ37" s="49"/>
      <c r="LR37" s="49"/>
      <c r="LS37" s="49"/>
      <c r="LT37" s="49"/>
      <c r="LU37" s="49"/>
      <c r="LV37" s="49"/>
      <c r="LW37" s="49"/>
      <c r="LX37" s="49"/>
      <c r="LY37" s="49"/>
      <c r="LZ37" s="49"/>
      <c r="MA37" s="49"/>
      <c r="MB37" s="49"/>
      <c r="MC37" s="49"/>
      <c r="MD37" s="49"/>
      <c r="ME37" s="49"/>
      <c r="MF37" s="49"/>
      <c r="MG37" s="49"/>
      <c r="MH37" s="49"/>
      <c r="MI37" s="49"/>
      <c r="MJ37" s="49"/>
      <c r="MK37" s="49"/>
      <c r="ML37" s="49"/>
      <c r="MM37" s="49"/>
      <c r="MN37" s="49"/>
      <c r="MO37" s="49"/>
      <c r="MP37" s="49"/>
      <c r="MQ37" s="49"/>
      <c r="MR37" s="49"/>
      <c r="MS37" s="49"/>
      <c r="MT37" s="49"/>
      <c r="MU37" s="49"/>
      <c r="MV37" s="49"/>
      <c r="MW37" s="49"/>
      <c r="MX37" s="49"/>
      <c r="MY37" s="49"/>
      <c r="MZ37" s="49"/>
      <c r="NA37" s="49"/>
      <c r="NB37" s="49"/>
      <c r="NC37" s="49"/>
      <c r="ND37" s="49"/>
      <c r="NE37" s="49"/>
      <c r="NF37" s="49"/>
      <c r="NG37" s="49"/>
      <c r="NH37" s="49"/>
      <c r="NI37" s="49"/>
      <c r="NJ37" s="49"/>
      <c r="NK37" s="49"/>
      <c r="NL37" s="49"/>
      <c r="NM37" s="49"/>
      <c r="NN37" s="49"/>
      <c r="NO37" s="49"/>
      <c r="NP37" s="49"/>
      <c r="NQ37" s="49"/>
      <c r="NR37" s="49"/>
      <c r="NS37" s="49"/>
      <c r="NT37" s="49"/>
      <c r="NU37" s="49"/>
      <c r="NV37" s="49"/>
      <c r="NW37" s="49"/>
      <c r="NX37" s="49"/>
      <c r="NY37" s="49"/>
      <c r="NZ37" s="49"/>
      <c r="OA37" s="49"/>
      <c r="OB37" s="49"/>
      <c r="OC37" s="49"/>
      <c r="OD37" s="49"/>
      <c r="OE37" s="49"/>
      <c r="OF37" s="49"/>
      <c r="OG37" s="49"/>
      <c r="OH37" s="49"/>
      <c r="OI37" s="49"/>
      <c r="OJ37" s="49"/>
      <c r="OK37" s="49"/>
      <c r="OL37" s="49"/>
      <c r="OM37" s="49"/>
      <c r="ON37" s="49"/>
      <c r="OO37" s="49"/>
      <c r="OP37" s="49"/>
      <c r="OQ37" s="49"/>
      <c r="OR37" s="49"/>
      <c r="OS37" s="49"/>
      <c r="OT37" s="49"/>
      <c r="OU37" s="49"/>
      <c r="OV37" s="49"/>
      <c r="OW37" s="49"/>
      <c r="OX37" s="49"/>
      <c r="OY37" s="49"/>
      <c r="OZ37" s="49"/>
      <c r="PA37" s="49"/>
      <c r="PB37" s="49"/>
      <c r="PC37" s="49"/>
      <c r="PD37" s="49"/>
      <c r="PE37" s="49"/>
      <c r="PF37" s="49"/>
      <c r="PG37" s="49"/>
      <c r="PH37" s="49"/>
      <c r="PI37" s="49"/>
      <c r="PJ37" s="49"/>
      <c r="PK37" s="49"/>
      <c r="PL37" s="49"/>
      <c r="PM37" s="49"/>
      <c r="PN37" s="49"/>
      <c r="PO37" s="49"/>
      <c r="PP37" s="49"/>
      <c r="PQ37" s="49"/>
      <c r="PR37" s="49"/>
      <c r="PS37" s="49"/>
      <c r="PT37" s="49"/>
      <c r="PU37" s="49"/>
      <c r="PV37" s="49"/>
      <c r="PW37" s="49"/>
      <c r="PX37" s="49"/>
      <c r="PY37" s="49"/>
      <c r="PZ37" s="49"/>
      <c r="QA37" s="49"/>
      <c r="QB37" s="49"/>
      <c r="QC37" s="49"/>
      <c r="QD37" s="49"/>
      <c r="QE37" s="49"/>
      <c r="QF37" s="49"/>
      <c r="QG37" s="49"/>
      <c r="QH37" s="49"/>
      <c r="QI37" s="49"/>
      <c r="QJ37" s="49"/>
      <c r="QK37" s="49"/>
      <c r="QL37" s="49"/>
      <c r="QM37" s="49"/>
      <c r="QN37" s="49"/>
      <c r="QO37" s="49"/>
    </row>
    <row r="38" spans="1:457" s="31" customFormat="1" ht="77.25" customHeight="1" x14ac:dyDescent="0.25">
      <c r="A38" s="495">
        <v>72</v>
      </c>
      <c r="B38" s="499" t="s">
        <v>159</v>
      </c>
      <c r="C38" s="471" t="s">
        <v>160</v>
      </c>
      <c r="D38" s="470">
        <v>75033607</v>
      </c>
      <c r="E38" s="472">
        <v>114002061</v>
      </c>
      <c r="F38" s="500">
        <v>600054659</v>
      </c>
      <c r="G38" s="513" t="s">
        <v>173</v>
      </c>
      <c r="H38" s="495" t="s">
        <v>30</v>
      </c>
      <c r="I38" s="495" t="s">
        <v>77</v>
      </c>
      <c r="J38" s="513" t="s">
        <v>162</v>
      </c>
      <c r="K38" s="514" t="s">
        <v>173</v>
      </c>
      <c r="L38" s="522">
        <v>3000000</v>
      </c>
      <c r="M38" s="523">
        <f t="shared" si="2"/>
        <v>2100000</v>
      </c>
      <c r="N38" s="489">
        <v>2019</v>
      </c>
      <c r="O38" s="500">
        <v>2022</v>
      </c>
      <c r="P38" s="156"/>
      <c r="Q38" s="60"/>
      <c r="R38" s="60"/>
      <c r="S38" s="151"/>
      <c r="T38" s="274"/>
      <c r="U38" s="274"/>
      <c r="V38" s="274"/>
      <c r="W38" s="274"/>
      <c r="X38" s="274"/>
      <c r="Y38" s="156"/>
      <c r="Z38" s="151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  <c r="HK38" s="49"/>
      <c r="HL38" s="49"/>
      <c r="HM38" s="49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49"/>
      <c r="HY38" s="49"/>
      <c r="HZ38" s="49"/>
      <c r="IA38" s="49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49"/>
      <c r="IM38" s="49"/>
      <c r="IN38" s="49"/>
      <c r="IO38" s="49"/>
      <c r="IP38" s="49"/>
      <c r="IQ38" s="49"/>
      <c r="IR38" s="49"/>
      <c r="IS38" s="49"/>
      <c r="IT38" s="49"/>
      <c r="IU38" s="49"/>
      <c r="IV38" s="49"/>
      <c r="IW38" s="49"/>
      <c r="IX38" s="49"/>
      <c r="IY38" s="49"/>
      <c r="IZ38" s="49"/>
      <c r="JA38" s="49"/>
      <c r="JB38" s="49"/>
      <c r="JC38" s="49"/>
      <c r="JD38" s="49"/>
      <c r="JE38" s="49"/>
      <c r="JF38" s="49"/>
      <c r="JG38" s="49"/>
      <c r="JH38" s="49"/>
      <c r="JI38" s="49"/>
      <c r="JJ38" s="49"/>
      <c r="JK38" s="49"/>
      <c r="JL38" s="49"/>
      <c r="JM38" s="49"/>
      <c r="JN38" s="49"/>
      <c r="JO38" s="49"/>
      <c r="JP38" s="49"/>
      <c r="JQ38" s="49"/>
      <c r="JR38" s="49"/>
      <c r="JS38" s="49"/>
      <c r="JT38" s="49"/>
      <c r="JU38" s="49"/>
      <c r="JV38" s="49"/>
      <c r="JW38" s="49"/>
      <c r="JX38" s="49"/>
      <c r="JY38" s="49"/>
      <c r="JZ38" s="49"/>
      <c r="KA38" s="49"/>
      <c r="KB38" s="49"/>
      <c r="KC38" s="49"/>
      <c r="KD38" s="49"/>
      <c r="KE38" s="49"/>
      <c r="KF38" s="49"/>
      <c r="KG38" s="49"/>
      <c r="KH38" s="49"/>
      <c r="KI38" s="49"/>
      <c r="KJ38" s="49"/>
      <c r="KK38" s="49"/>
      <c r="KL38" s="49"/>
      <c r="KM38" s="49"/>
      <c r="KN38" s="49"/>
      <c r="KO38" s="49"/>
      <c r="KP38" s="49"/>
      <c r="KQ38" s="49"/>
      <c r="KR38" s="49"/>
      <c r="KS38" s="49"/>
      <c r="KT38" s="49"/>
      <c r="KU38" s="49"/>
      <c r="KV38" s="49"/>
      <c r="KW38" s="49"/>
      <c r="KX38" s="49"/>
      <c r="KY38" s="49"/>
      <c r="KZ38" s="49"/>
      <c r="LA38" s="49"/>
      <c r="LB38" s="49"/>
      <c r="LC38" s="49"/>
      <c r="LD38" s="49"/>
      <c r="LE38" s="49"/>
      <c r="LF38" s="49"/>
      <c r="LG38" s="49"/>
      <c r="LH38" s="49"/>
      <c r="LI38" s="49"/>
      <c r="LJ38" s="49"/>
      <c r="LK38" s="49"/>
      <c r="LL38" s="49"/>
      <c r="LM38" s="49"/>
      <c r="LN38" s="49"/>
      <c r="LO38" s="49"/>
      <c r="LP38" s="49"/>
      <c r="LQ38" s="49"/>
      <c r="LR38" s="49"/>
      <c r="LS38" s="49"/>
      <c r="LT38" s="49"/>
      <c r="LU38" s="49"/>
      <c r="LV38" s="49"/>
      <c r="LW38" s="49"/>
      <c r="LX38" s="49"/>
      <c r="LY38" s="49"/>
      <c r="LZ38" s="49"/>
      <c r="MA38" s="49"/>
      <c r="MB38" s="49"/>
      <c r="MC38" s="49"/>
      <c r="MD38" s="49"/>
      <c r="ME38" s="49"/>
      <c r="MF38" s="49"/>
      <c r="MG38" s="49"/>
      <c r="MH38" s="49"/>
      <c r="MI38" s="49"/>
      <c r="MJ38" s="49"/>
      <c r="MK38" s="49"/>
      <c r="ML38" s="49"/>
      <c r="MM38" s="49"/>
      <c r="MN38" s="49"/>
      <c r="MO38" s="49"/>
      <c r="MP38" s="49"/>
      <c r="MQ38" s="49"/>
      <c r="MR38" s="49"/>
      <c r="MS38" s="49"/>
      <c r="MT38" s="49"/>
      <c r="MU38" s="49"/>
      <c r="MV38" s="49"/>
      <c r="MW38" s="49"/>
      <c r="MX38" s="49"/>
      <c r="MY38" s="49"/>
      <c r="MZ38" s="49"/>
      <c r="NA38" s="49"/>
      <c r="NB38" s="49"/>
      <c r="NC38" s="49"/>
      <c r="ND38" s="49"/>
      <c r="NE38" s="49"/>
      <c r="NF38" s="49"/>
      <c r="NG38" s="49"/>
      <c r="NH38" s="49"/>
      <c r="NI38" s="49"/>
      <c r="NJ38" s="49"/>
      <c r="NK38" s="49"/>
      <c r="NL38" s="49"/>
      <c r="NM38" s="49"/>
      <c r="NN38" s="49"/>
      <c r="NO38" s="49"/>
      <c r="NP38" s="49"/>
      <c r="NQ38" s="49"/>
      <c r="NR38" s="49"/>
      <c r="NS38" s="49"/>
      <c r="NT38" s="49"/>
      <c r="NU38" s="49"/>
      <c r="NV38" s="49"/>
      <c r="NW38" s="49"/>
      <c r="NX38" s="49"/>
      <c r="NY38" s="49"/>
      <c r="NZ38" s="49"/>
      <c r="OA38" s="49"/>
      <c r="OB38" s="49"/>
      <c r="OC38" s="49"/>
      <c r="OD38" s="49"/>
      <c r="OE38" s="49"/>
      <c r="OF38" s="49"/>
      <c r="OG38" s="49"/>
      <c r="OH38" s="49"/>
      <c r="OI38" s="49"/>
      <c r="OJ38" s="49"/>
      <c r="OK38" s="49"/>
      <c r="OL38" s="49"/>
      <c r="OM38" s="49"/>
      <c r="ON38" s="49"/>
      <c r="OO38" s="49"/>
      <c r="OP38" s="49"/>
      <c r="OQ38" s="49"/>
      <c r="OR38" s="49"/>
      <c r="OS38" s="49"/>
      <c r="OT38" s="49"/>
      <c r="OU38" s="49"/>
      <c r="OV38" s="49"/>
      <c r="OW38" s="49"/>
      <c r="OX38" s="49"/>
      <c r="OY38" s="49"/>
      <c r="OZ38" s="49"/>
      <c r="PA38" s="49"/>
      <c r="PB38" s="49"/>
      <c r="PC38" s="49"/>
      <c r="PD38" s="49"/>
      <c r="PE38" s="49"/>
      <c r="PF38" s="49"/>
      <c r="PG38" s="49"/>
      <c r="PH38" s="49"/>
      <c r="PI38" s="49"/>
      <c r="PJ38" s="49"/>
      <c r="PK38" s="49"/>
      <c r="PL38" s="49"/>
      <c r="PM38" s="49"/>
      <c r="PN38" s="49"/>
      <c r="PO38" s="49"/>
      <c r="PP38" s="49"/>
      <c r="PQ38" s="49"/>
      <c r="PR38" s="49"/>
      <c r="PS38" s="49"/>
      <c r="PT38" s="49"/>
      <c r="PU38" s="49"/>
      <c r="PV38" s="49"/>
      <c r="PW38" s="49"/>
      <c r="PX38" s="49"/>
      <c r="PY38" s="49"/>
      <c r="PZ38" s="49"/>
      <c r="QA38" s="49"/>
      <c r="QB38" s="49"/>
      <c r="QC38" s="49"/>
      <c r="QD38" s="49"/>
      <c r="QE38" s="49"/>
      <c r="QF38" s="49"/>
      <c r="QG38" s="49"/>
      <c r="QH38" s="49"/>
      <c r="QI38" s="49"/>
      <c r="QJ38" s="49"/>
      <c r="QK38" s="49"/>
      <c r="QL38" s="49"/>
      <c r="QM38" s="49"/>
      <c r="QN38" s="49"/>
      <c r="QO38" s="49"/>
    </row>
    <row r="39" spans="1:457" s="31" customFormat="1" ht="76.5" customHeight="1" x14ac:dyDescent="0.25">
      <c r="A39" s="496">
        <v>73</v>
      </c>
      <c r="B39" s="501" t="s">
        <v>159</v>
      </c>
      <c r="C39" s="475" t="s">
        <v>160</v>
      </c>
      <c r="D39" s="473">
        <v>75033607</v>
      </c>
      <c r="E39" s="475" t="s">
        <v>350</v>
      </c>
      <c r="F39" s="502">
        <v>600054659</v>
      </c>
      <c r="G39" s="514" t="s">
        <v>161</v>
      </c>
      <c r="H39" s="496" t="s">
        <v>30</v>
      </c>
      <c r="I39" s="496" t="s">
        <v>77</v>
      </c>
      <c r="J39" s="514" t="s">
        <v>162</v>
      </c>
      <c r="K39" s="496" t="s">
        <v>161</v>
      </c>
      <c r="L39" s="524">
        <v>2000000</v>
      </c>
      <c r="M39" s="525">
        <f t="shared" si="2"/>
        <v>1400000</v>
      </c>
      <c r="N39" s="490">
        <v>2019</v>
      </c>
      <c r="O39" s="502">
        <v>2022</v>
      </c>
      <c r="P39" s="537"/>
      <c r="Q39" s="476"/>
      <c r="R39" s="476"/>
      <c r="S39" s="491"/>
      <c r="T39" s="550"/>
      <c r="U39" s="550"/>
      <c r="V39" s="550"/>
      <c r="W39" s="550"/>
      <c r="X39" s="550"/>
      <c r="Y39" s="537"/>
      <c r="Z39" s="491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49"/>
      <c r="HK39" s="49"/>
      <c r="HL39" s="49"/>
      <c r="HM39" s="49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49"/>
      <c r="HY39" s="49"/>
      <c r="HZ39" s="49"/>
      <c r="IA39" s="49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49"/>
      <c r="IM39" s="49"/>
      <c r="IN39" s="49"/>
      <c r="IO39" s="49"/>
      <c r="IP39" s="49"/>
      <c r="IQ39" s="49"/>
      <c r="IR39" s="49"/>
      <c r="IS39" s="49"/>
      <c r="IT39" s="49"/>
      <c r="IU39" s="49"/>
      <c r="IV39" s="49"/>
      <c r="IW39" s="49"/>
      <c r="IX39" s="49"/>
      <c r="IY39" s="49"/>
      <c r="IZ39" s="49"/>
      <c r="JA39" s="49"/>
      <c r="JB39" s="49"/>
      <c r="JC39" s="49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49"/>
      <c r="JO39" s="49"/>
      <c r="JP39" s="49"/>
      <c r="JQ39" s="49"/>
      <c r="JR39" s="49"/>
      <c r="JS39" s="49"/>
      <c r="JT39" s="49"/>
      <c r="JU39" s="49"/>
      <c r="JV39" s="49"/>
      <c r="JW39" s="49"/>
      <c r="JX39" s="49"/>
      <c r="JY39" s="49"/>
      <c r="JZ39" s="49"/>
      <c r="KA39" s="49"/>
      <c r="KB39" s="49"/>
      <c r="KC39" s="49"/>
      <c r="KD39" s="49"/>
      <c r="KE39" s="49"/>
      <c r="KF39" s="49"/>
      <c r="KG39" s="49"/>
      <c r="KH39" s="49"/>
      <c r="KI39" s="49"/>
      <c r="KJ39" s="49"/>
      <c r="KK39" s="49"/>
      <c r="KL39" s="49"/>
      <c r="KM39" s="49"/>
      <c r="KN39" s="49"/>
      <c r="KO39" s="49"/>
      <c r="KP39" s="49"/>
      <c r="KQ39" s="49"/>
      <c r="KR39" s="49"/>
      <c r="KS39" s="49"/>
      <c r="KT39" s="49"/>
      <c r="KU39" s="49"/>
      <c r="KV39" s="49"/>
      <c r="KW39" s="49"/>
      <c r="KX39" s="49"/>
      <c r="KY39" s="49"/>
      <c r="KZ39" s="49"/>
      <c r="LA39" s="49"/>
      <c r="LB39" s="49"/>
      <c r="LC39" s="49"/>
      <c r="LD39" s="49"/>
      <c r="LE39" s="49"/>
      <c r="LF39" s="49"/>
      <c r="LG39" s="49"/>
      <c r="LH39" s="49"/>
      <c r="LI39" s="49"/>
      <c r="LJ39" s="49"/>
      <c r="LK39" s="49"/>
      <c r="LL39" s="49"/>
      <c r="LM39" s="49"/>
      <c r="LN39" s="49"/>
      <c r="LO39" s="49"/>
      <c r="LP39" s="49"/>
      <c r="LQ39" s="49"/>
      <c r="LR39" s="49"/>
      <c r="LS39" s="49"/>
      <c r="LT39" s="49"/>
      <c r="LU39" s="49"/>
      <c r="LV39" s="49"/>
      <c r="LW39" s="49"/>
      <c r="LX39" s="49"/>
      <c r="LY39" s="49"/>
      <c r="LZ39" s="49"/>
      <c r="MA39" s="49"/>
      <c r="MB39" s="49"/>
      <c r="MC39" s="49"/>
      <c r="MD39" s="49"/>
      <c r="ME39" s="49"/>
      <c r="MF39" s="49"/>
      <c r="MG39" s="49"/>
      <c r="MH39" s="49"/>
      <c r="MI39" s="49"/>
      <c r="MJ39" s="49"/>
      <c r="MK39" s="49"/>
      <c r="ML39" s="49"/>
      <c r="MM39" s="49"/>
      <c r="MN39" s="49"/>
      <c r="MO39" s="49"/>
      <c r="MP39" s="49"/>
      <c r="MQ39" s="49"/>
      <c r="MR39" s="49"/>
      <c r="MS39" s="49"/>
      <c r="MT39" s="49"/>
      <c r="MU39" s="49"/>
      <c r="MV39" s="49"/>
      <c r="MW39" s="49"/>
      <c r="MX39" s="49"/>
      <c r="MY39" s="49"/>
      <c r="MZ39" s="49"/>
      <c r="NA39" s="49"/>
      <c r="NB39" s="49"/>
      <c r="NC39" s="49"/>
      <c r="ND39" s="49"/>
      <c r="NE39" s="49"/>
      <c r="NF39" s="49"/>
      <c r="NG39" s="49"/>
      <c r="NH39" s="49"/>
      <c r="NI39" s="49"/>
      <c r="NJ39" s="49"/>
      <c r="NK39" s="49"/>
      <c r="NL39" s="49"/>
      <c r="NM39" s="49"/>
      <c r="NN39" s="49"/>
      <c r="NO39" s="49"/>
      <c r="NP39" s="49"/>
      <c r="NQ39" s="49"/>
      <c r="NR39" s="49"/>
      <c r="NS39" s="49"/>
      <c r="NT39" s="49"/>
      <c r="NU39" s="49"/>
      <c r="NV39" s="49"/>
      <c r="NW39" s="49"/>
      <c r="NX39" s="49"/>
      <c r="NY39" s="49"/>
      <c r="NZ39" s="49"/>
      <c r="OA39" s="49"/>
      <c r="OB39" s="49"/>
      <c r="OC39" s="49"/>
      <c r="OD39" s="49"/>
      <c r="OE39" s="49"/>
      <c r="OF39" s="49"/>
      <c r="OG39" s="49"/>
      <c r="OH39" s="49"/>
      <c r="OI39" s="49"/>
      <c r="OJ39" s="49"/>
      <c r="OK39" s="49"/>
      <c r="OL39" s="49"/>
      <c r="OM39" s="49"/>
      <c r="ON39" s="49"/>
      <c r="OO39" s="49"/>
      <c r="OP39" s="49"/>
      <c r="OQ39" s="49"/>
      <c r="OR39" s="49"/>
      <c r="OS39" s="49"/>
      <c r="OT39" s="49"/>
      <c r="OU39" s="49"/>
      <c r="OV39" s="49"/>
      <c r="OW39" s="49"/>
      <c r="OX39" s="49"/>
      <c r="OY39" s="49"/>
      <c r="OZ39" s="49"/>
      <c r="PA39" s="49"/>
      <c r="PB39" s="49"/>
      <c r="PC39" s="49"/>
      <c r="PD39" s="49"/>
      <c r="PE39" s="49"/>
      <c r="PF39" s="49"/>
      <c r="PG39" s="49"/>
      <c r="PH39" s="49"/>
      <c r="PI39" s="49"/>
      <c r="PJ39" s="49"/>
      <c r="PK39" s="49"/>
      <c r="PL39" s="49"/>
      <c r="PM39" s="49"/>
      <c r="PN39" s="49"/>
      <c r="PO39" s="49"/>
      <c r="PP39" s="49"/>
      <c r="PQ39" s="49"/>
      <c r="PR39" s="49"/>
      <c r="PS39" s="49"/>
      <c r="PT39" s="49"/>
      <c r="PU39" s="49"/>
      <c r="PV39" s="49"/>
      <c r="PW39" s="49"/>
      <c r="PX39" s="49"/>
      <c r="PY39" s="49"/>
      <c r="PZ39" s="49"/>
      <c r="QA39" s="49"/>
      <c r="QB39" s="49"/>
      <c r="QC39" s="49"/>
      <c r="QD39" s="49"/>
      <c r="QE39" s="49"/>
      <c r="QF39" s="49"/>
      <c r="QG39" s="49"/>
      <c r="QH39" s="49"/>
      <c r="QI39" s="49"/>
      <c r="QJ39" s="49"/>
      <c r="QK39" s="49"/>
      <c r="QL39" s="49"/>
      <c r="QM39" s="49"/>
      <c r="QN39" s="49"/>
      <c r="QO39" s="49"/>
    </row>
    <row r="40" spans="1:457" s="31" customFormat="1" ht="76.5" customHeight="1" x14ac:dyDescent="0.25">
      <c r="A40" s="496">
        <v>74</v>
      </c>
      <c r="B40" s="503" t="s">
        <v>270</v>
      </c>
      <c r="C40" s="475" t="s">
        <v>75</v>
      </c>
      <c r="D40" s="475">
        <v>47074132</v>
      </c>
      <c r="E40" s="475" t="s">
        <v>352</v>
      </c>
      <c r="F40" s="504">
        <v>600054934</v>
      </c>
      <c r="G40" s="514" t="s">
        <v>273</v>
      </c>
      <c r="H40" s="496" t="s">
        <v>30</v>
      </c>
      <c r="I40" s="496" t="s">
        <v>77</v>
      </c>
      <c r="J40" s="496" t="s">
        <v>77</v>
      </c>
      <c r="K40" s="168" t="s">
        <v>274</v>
      </c>
      <c r="L40" s="221">
        <v>100000</v>
      </c>
      <c r="M40" s="526">
        <f t="shared" si="2"/>
        <v>70000</v>
      </c>
      <c r="N40" s="193">
        <v>2022</v>
      </c>
      <c r="O40" s="192">
        <v>2023</v>
      </c>
      <c r="P40" s="538"/>
      <c r="Q40" s="469"/>
      <c r="R40" s="469"/>
      <c r="S40" s="488"/>
      <c r="T40" s="549"/>
      <c r="U40" s="549"/>
      <c r="V40" s="549"/>
      <c r="W40" s="548"/>
      <c r="X40" s="549"/>
      <c r="Y40" s="538"/>
      <c r="Z40" s="488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  <c r="HK40" s="49"/>
      <c r="HL40" s="49"/>
      <c r="HM40" s="49"/>
      <c r="HN40" s="49"/>
      <c r="HO40" s="49"/>
      <c r="HP40" s="49"/>
      <c r="HQ40" s="49"/>
      <c r="HR40" s="49"/>
      <c r="HS40" s="49"/>
      <c r="HT40" s="49"/>
      <c r="HU40" s="49"/>
      <c r="HV40" s="49"/>
      <c r="HW40" s="49"/>
      <c r="HX40" s="49"/>
      <c r="HY40" s="49"/>
      <c r="HZ40" s="49"/>
      <c r="IA40" s="49"/>
      <c r="IB40" s="49"/>
      <c r="IC40" s="49"/>
      <c r="ID40" s="49"/>
      <c r="IE40" s="49"/>
      <c r="IF40" s="49"/>
      <c r="IG40" s="49"/>
      <c r="IH40" s="49"/>
      <c r="II40" s="49"/>
      <c r="IJ40" s="49"/>
      <c r="IK40" s="49"/>
      <c r="IL40" s="49"/>
      <c r="IM40" s="49"/>
      <c r="IN40" s="49"/>
      <c r="IO40" s="49"/>
      <c r="IP40" s="49"/>
      <c r="IQ40" s="49"/>
      <c r="IR40" s="49"/>
      <c r="IS40" s="49"/>
      <c r="IT40" s="49"/>
      <c r="IU40" s="49"/>
      <c r="IV40" s="49"/>
      <c r="IW40" s="49"/>
      <c r="IX40" s="49"/>
      <c r="IY40" s="49"/>
      <c r="IZ40" s="49"/>
      <c r="JA40" s="49"/>
      <c r="JB40" s="49"/>
      <c r="JC40" s="49"/>
      <c r="JD40" s="49"/>
      <c r="JE40" s="49"/>
      <c r="JF40" s="49"/>
      <c r="JG40" s="49"/>
      <c r="JH40" s="49"/>
      <c r="JI40" s="49"/>
      <c r="JJ40" s="49"/>
      <c r="JK40" s="49"/>
      <c r="JL40" s="49"/>
      <c r="JM40" s="49"/>
      <c r="JN40" s="49"/>
      <c r="JO40" s="49"/>
      <c r="JP40" s="49"/>
      <c r="JQ40" s="49"/>
      <c r="JR40" s="49"/>
      <c r="JS40" s="49"/>
      <c r="JT40" s="49"/>
      <c r="JU40" s="49"/>
      <c r="JV40" s="49"/>
      <c r="JW40" s="49"/>
      <c r="JX40" s="49"/>
      <c r="JY40" s="49"/>
      <c r="JZ40" s="49"/>
      <c r="KA40" s="49"/>
      <c r="KB40" s="49"/>
      <c r="KC40" s="49"/>
      <c r="KD40" s="49"/>
      <c r="KE40" s="49"/>
      <c r="KF40" s="49"/>
      <c r="KG40" s="49"/>
      <c r="KH40" s="49"/>
      <c r="KI40" s="49"/>
      <c r="KJ40" s="49"/>
      <c r="KK40" s="49"/>
      <c r="KL40" s="49"/>
      <c r="KM40" s="49"/>
      <c r="KN40" s="49"/>
      <c r="KO40" s="49"/>
      <c r="KP40" s="49"/>
      <c r="KQ40" s="49"/>
      <c r="KR40" s="49"/>
      <c r="KS40" s="49"/>
      <c r="KT40" s="49"/>
      <c r="KU40" s="49"/>
      <c r="KV40" s="49"/>
      <c r="KW40" s="49"/>
      <c r="KX40" s="49"/>
      <c r="KY40" s="49"/>
      <c r="KZ40" s="49"/>
      <c r="LA40" s="49"/>
      <c r="LB40" s="49"/>
      <c r="LC40" s="49"/>
      <c r="LD40" s="49"/>
      <c r="LE40" s="49"/>
      <c r="LF40" s="49"/>
      <c r="LG40" s="49"/>
      <c r="LH40" s="49"/>
      <c r="LI40" s="49"/>
      <c r="LJ40" s="49"/>
      <c r="LK40" s="49"/>
      <c r="LL40" s="49"/>
      <c r="LM40" s="49"/>
      <c r="LN40" s="49"/>
      <c r="LO40" s="49"/>
      <c r="LP40" s="49"/>
      <c r="LQ40" s="49"/>
      <c r="LR40" s="49"/>
      <c r="LS40" s="49"/>
      <c r="LT40" s="49"/>
      <c r="LU40" s="49"/>
      <c r="LV40" s="49"/>
      <c r="LW40" s="49"/>
      <c r="LX40" s="49"/>
      <c r="LY40" s="49"/>
      <c r="LZ40" s="49"/>
      <c r="MA40" s="49"/>
      <c r="MB40" s="49"/>
      <c r="MC40" s="49"/>
      <c r="MD40" s="49"/>
      <c r="ME40" s="49"/>
      <c r="MF40" s="49"/>
      <c r="MG40" s="49"/>
      <c r="MH40" s="49"/>
      <c r="MI40" s="49"/>
      <c r="MJ40" s="49"/>
      <c r="MK40" s="49"/>
      <c r="ML40" s="49"/>
      <c r="MM40" s="49"/>
      <c r="MN40" s="49"/>
      <c r="MO40" s="49"/>
      <c r="MP40" s="49"/>
      <c r="MQ40" s="49"/>
      <c r="MR40" s="49"/>
      <c r="MS40" s="49"/>
      <c r="MT40" s="49"/>
      <c r="MU40" s="49"/>
      <c r="MV40" s="49"/>
      <c r="MW40" s="49"/>
      <c r="MX40" s="49"/>
      <c r="MY40" s="49"/>
      <c r="MZ40" s="49"/>
      <c r="NA40" s="49"/>
      <c r="NB40" s="49"/>
      <c r="NC40" s="49"/>
      <c r="ND40" s="49"/>
      <c r="NE40" s="49"/>
      <c r="NF40" s="49"/>
      <c r="NG40" s="49"/>
      <c r="NH40" s="49"/>
      <c r="NI40" s="49"/>
      <c r="NJ40" s="49"/>
      <c r="NK40" s="49"/>
      <c r="NL40" s="49"/>
      <c r="NM40" s="49"/>
      <c r="NN40" s="49"/>
      <c r="NO40" s="49"/>
      <c r="NP40" s="49"/>
      <c r="NQ40" s="49"/>
      <c r="NR40" s="49"/>
      <c r="NS40" s="49"/>
      <c r="NT40" s="49"/>
      <c r="NU40" s="49"/>
      <c r="NV40" s="49"/>
      <c r="NW40" s="49"/>
      <c r="NX40" s="49"/>
      <c r="NY40" s="49"/>
      <c r="NZ40" s="49"/>
      <c r="OA40" s="49"/>
      <c r="OB40" s="49"/>
      <c r="OC40" s="49"/>
      <c r="OD40" s="49"/>
      <c r="OE40" s="49"/>
      <c r="OF40" s="49"/>
      <c r="OG40" s="49"/>
      <c r="OH40" s="49"/>
      <c r="OI40" s="49"/>
      <c r="OJ40" s="49"/>
      <c r="OK40" s="49"/>
      <c r="OL40" s="49"/>
      <c r="OM40" s="49"/>
      <c r="ON40" s="49"/>
      <c r="OO40" s="49"/>
      <c r="OP40" s="49"/>
      <c r="OQ40" s="49"/>
      <c r="OR40" s="49"/>
      <c r="OS40" s="49"/>
      <c r="OT40" s="49"/>
      <c r="OU40" s="49"/>
      <c r="OV40" s="49"/>
      <c r="OW40" s="49"/>
      <c r="OX40" s="49"/>
      <c r="OY40" s="49"/>
      <c r="OZ40" s="49"/>
      <c r="PA40" s="49"/>
      <c r="PB40" s="49"/>
      <c r="PC40" s="49"/>
      <c r="PD40" s="49"/>
      <c r="PE40" s="49"/>
      <c r="PF40" s="49"/>
      <c r="PG40" s="49"/>
      <c r="PH40" s="49"/>
      <c r="PI40" s="49"/>
      <c r="PJ40" s="49"/>
      <c r="PK40" s="49"/>
      <c r="PL40" s="49"/>
      <c r="PM40" s="49"/>
      <c r="PN40" s="49"/>
      <c r="PO40" s="49"/>
      <c r="PP40" s="49"/>
      <c r="PQ40" s="49"/>
      <c r="PR40" s="49"/>
      <c r="PS40" s="49"/>
      <c r="PT40" s="49"/>
      <c r="PU40" s="49"/>
      <c r="PV40" s="49"/>
      <c r="PW40" s="49"/>
      <c r="PX40" s="49"/>
      <c r="PY40" s="49"/>
      <c r="PZ40" s="49"/>
      <c r="QA40" s="49"/>
      <c r="QB40" s="49"/>
      <c r="QC40" s="49"/>
      <c r="QD40" s="49"/>
      <c r="QE40" s="49"/>
      <c r="QF40" s="49"/>
      <c r="QG40" s="49"/>
      <c r="QH40" s="49"/>
      <c r="QI40" s="49"/>
      <c r="QJ40" s="49"/>
      <c r="QK40" s="49"/>
      <c r="QL40" s="49"/>
      <c r="QM40" s="49"/>
      <c r="QN40" s="49"/>
      <c r="QO40" s="49"/>
    </row>
    <row r="41" spans="1:457" s="31" customFormat="1" ht="76.5" customHeight="1" x14ac:dyDescent="0.25">
      <c r="A41" s="107">
        <v>75</v>
      </c>
      <c r="B41" s="177" t="s">
        <v>329</v>
      </c>
      <c r="C41" s="115" t="s">
        <v>330</v>
      </c>
      <c r="D41" s="121">
        <v>75030101</v>
      </c>
      <c r="E41" s="115" t="s">
        <v>353</v>
      </c>
      <c r="F41" s="178">
        <v>600054721</v>
      </c>
      <c r="G41" s="204" t="s">
        <v>334</v>
      </c>
      <c r="H41" s="107" t="s">
        <v>30</v>
      </c>
      <c r="I41" s="107" t="s">
        <v>77</v>
      </c>
      <c r="J41" s="107" t="s">
        <v>332</v>
      </c>
      <c r="K41" s="204" t="s">
        <v>334</v>
      </c>
      <c r="L41" s="108">
        <v>3000000</v>
      </c>
      <c r="M41" s="219">
        <f>L41/100*70</f>
        <v>2100000</v>
      </c>
      <c r="N41" s="658">
        <v>2022</v>
      </c>
      <c r="O41" s="659">
        <v>2023</v>
      </c>
      <c r="P41" s="111"/>
      <c r="Q41" s="116"/>
      <c r="R41" s="116"/>
      <c r="S41" s="112"/>
      <c r="T41" s="113"/>
      <c r="U41" s="113"/>
      <c r="V41" s="113"/>
      <c r="W41" s="282"/>
      <c r="X41" s="113"/>
      <c r="Y41" s="111"/>
      <c r="Z41" s="112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  <c r="HG41" s="49"/>
      <c r="HH41" s="49"/>
      <c r="HI41" s="49"/>
      <c r="HJ41" s="49"/>
      <c r="HK41" s="49"/>
      <c r="HL41" s="49"/>
      <c r="HM41" s="49"/>
      <c r="HN41" s="49"/>
      <c r="HO41" s="49"/>
      <c r="HP41" s="49"/>
      <c r="HQ41" s="49"/>
      <c r="HR41" s="49"/>
      <c r="HS41" s="49"/>
      <c r="HT41" s="49"/>
      <c r="HU41" s="49"/>
      <c r="HV41" s="49"/>
      <c r="HW41" s="49"/>
      <c r="HX41" s="49"/>
      <c r="HY41" s="49"/>
      <c r="HZ41" s="49"/>
      <c r="IA41" s="49"/>
      <c r="IB41" s="49"/>
      <c r="IC41" s="49"/>
      <c r="ID41" s="49"/>
      <c r="IE41" s="49"/>
      <c r="IF41" s="49"/>
      <c r="IG41" s="49"/>
      <c r="IH41" s="49"/>
      <c r="II41" s="49"/>
      <c r="IJ41" s="49"/>
      <c r="IK41" s="49"/>
      <c r="IL41" s="49"/>
      <c r="IM41" s="49"/>
      <c r="IN41" s="49"/>
      <c r="IO41" s="49"/>
      <c r="IP41" s="49"/>
      <c r="IQ41" s="49"/>
      <c r="IR41" s="49"/>
      <c r="IS41" s="49"/>
      <c r="IT41" s="49"/>
      <c r="IU41" s="49"/>
      <c r="IV41" s="49"/>
      <c r="IW41" s="49"/>
      <c r="IX41" s="49"/>
      <c r="IY41" s="49"/>
      <c r="IZ41" s="49"/>
      <c r="JA41" s="49"/>
      <c r="JB41" s="49"/>
      <c r="JC41" s="49"/>
      <c r="JD41" s="49"/>
      <c r="JE41" s="49"/>
      <c r="JF41" s="49"/>
      <c r="JG41" s="49"/>
      <c r="JH41" s="49"/>
      <c r="JI41" s="49"/>
      <c r="JJ41" s="49"/>
      <c r="JK41" s="49"/>
      <c r="JL41" s="49"/>
      <c r="JM41" s="49"/>
      <c r="JN41" s="49"/>
      <c r="JO41" s="49"/>
      <c r="JP41" s="49"/>
      <c r="JQ41" s="49"/>
      <c r="JR41" s="49"/>
      <c r="JS41" s="49"/>
      <c r="JT41" s="49"/>
      <c r="JU41" s="49"/>
      <c r="JV41" s="49"/>
      <c r="JW41" s="49"/>
      <c r="JX41" s="49"/>
      <c r="JY41" s="49"/>
      <c r="JZ41" s="49"/>
      <c r="KA41" s="49"/>
      <c r="KB41" s="49"/>
      <c r="KC41" s="49"/>
      <c r="KD41" s="49"/>
      <c r="KE41" s="49"/>
      <c r="KF41" s="49"/>
      <c r="KG41" s="49"/>
      <c r="KH41" s="49"/>
      <c r="KI41" s="49"/>
      <c r="KJ41" s="49"/>
      <c r="KK41" s="49"/>
      <c r="KL41" s="49"/>
      <c r="KM41" s="49"/>
      <c r="KN41" s="49"/>
      <c r="KO41" s="49"/>
      <c r="KP41" s="49"/>
      <c r="KQ41" s="49"/>
      <c r="KR41" s="49"/>
      <c r="KS41" s="49"/>
      <c r="KT41" s="49"/>
      <c r="KU41" s="49"/>
      <c r="KV41" s="49"/>
      <c r="KW41" s="49"/>
      <c r="KX41" s="49"/>
      <c r="KY41" s="49"/>
      <c r="KZ41" s="49"/>
      <c r="LA41" s="49"/>
      <c r="LB41" s="49"/>
      <c r="LC41" s="49"/>
      <c r="LD41" s="49"/>
      <c r="LE41" s="49"/>
      <c r="LF41" s="49"/>
      <c r="LG41" s="49"/>
      <c r="LH41" s="49"/>
      <c r="LI41" s="49"/>
      <c r="LJ41" s="49"/>
      <c r="LK41" s="49"/>
      <c r="LL41" s="49"/>
      <c r="LM41" s="49"/>
      <c r="LN41" s="49"/>
      <c r="LO41" s="49"/>
      <c r="LP41" s="49"/>
      <c r="LQ41" s="49"/>
      <c r="LR41" s="49"/>
      <c r="LS41" s="49"/>
      <c r="LT41" s="49"/>
      <c r="LU41" s="49"/>
      <c r="LV41" s="49"/>
      <c r="LW41" s="49"/>
      <c r="LX41" s="49"/>
      <c r="LY41" s="49"/>
      <c r="LZ41" s="49"/>
      <c r="MA41" s="49"/>
      <c r="MB41" s="49"/>
      <c r="MC41" s="49"/>
      <c r="MD41" s="49"/>
      <c r="ME41" s="49"/>
      <c r="MF41" s="49"/>
      <c r="MG41" s="49"/>
      <c r="MH41" s="49"/>
      <c r="MI41" s="49"/>
      <c r="MJ41" s="49"/>
      <c r="MK41" s="49"/>
      <c r="ML41" s="49"/>
      <c r="MM41" s="49"/>
      <c r="MN41" s="49"/>
      <c r="MO41" s="49"/>
      <c r="MP41" s="49"/>
      <c r="MQ41" s="49"/>
      <c r="MR41" s="49"/>
      <c r="MS41" s="49"/>
      <c r="MT41" s="49"/>
      <c r="MU41" s="49"/>
      <c r="MV41" s="49"/>
      <c r="MW41" s="49"/>
      <c r="MX41" s="49"/>
      <c r="MY41" s="49"/>
      <c r="MZ41" s="49"/>
      <c r="NA41" s="49"/>
      <c r="NB41" s="49"/>
      <c r="NC41" s="49"/>
      <c r="ND41" s="49"/>
      <c r="NE41" s="49"/>
      <c r="NF41" s="49"/>
      <c r="NG41" s="49"/>
      <c r="NH41" s="49"/>
      <c r="NI41" s="49"/>
      <c r="NJ41" s="49"/>
      <c r="NK41" s="49"/>
      <c r="NL41" s="49"/>
      <c r="NM41" s="49"/>
      <c r="NN41" s="49"/>
      <c r="NO41" s="49"/>
      <c r="NP41" s="49"/>
      <c r="NQ41" s="49"/>
      <c r="NR41" s="49"/>
      <c r="NS41" s="49"/>
      <c r="NT41" s="49"/>
      <c r="NU41" s="49"/>
      <c r="NV41" s="49"/>
      <c r="NW41" s="49"/>
      <c r="NX41" s="49"/>
      <c r="NY41" s="49"/>
      <c r="NZ41" s="49"/>
      <c r="OA41" s="49"/>
      <c r="OB41" s="49"/>
      <c r="OC41" s="49"/>
      <c r="OD41" s="49"/>
      <c r="OE41" s="49"/>
      <c r="OF41" s="49"/>
      <c r="OG41" s="49"/>
      <c r="OH41" s="49"/>
      <c r="OI41" s="49"/>
      <c r="OJ41" s="49"/>
      <c r="OK41" s="49"/>
      <c r="OL41" s="49"/>
      <c r="OM41" s="49"/>
      <c r="ON41" s="49"/>
      <c r="OO41" s="49"/>
      <c r="OP41" s="49"/>
      <c r="OQ41" s="49"/>
      <c r="OR41" s="49"/>
      <c r="OS41" s="49"/>
      <c r="OT41" s="49"/>
      <c r="OU41" s="49"/>
      <c r="OV41" s="49"/>
      <c r="OW41" s="49"/>
      <c r="OX41" s="49"/>
      <c r="OY41" s="49"/>
      <c r="OZ41" s="49"/>
      <c r="PA41" s="49"/>
      <c r="PB41" s="49"/>
      <c r="PC41" s="49"/>
      <c r="PD41" s="49"/>
      <c r="PE41" s="49"/>
      <c r="PF41" s="49"/>
      <c r="PG41" s="49"/>
      <c r="PH41" s="49"/>
      <c r="PI41" s="49"/>
      <c r="PJ41" s="49"/>
      <c r="PK41" s="49"/>
      <c r="PL41" s="49"/>
      <c r="PM41" s="49"/>
      <c r="PN41" s="49"/>
      <c r="PO41" s="49"/>
      <c r="PP41" s="49"/>
      <c r="PQ41" s="49"/>
      <c r="PR41" s="49"/>
      <c r="PS41" s="49"/>
      <c r="PT41" s="49"/>
      <c r="PU41" s="49"/>
      <c r="PV41" s="49"/>
      <c r="PW41" s="49"/>
      <c r="PX41" s="49"/>
      <c r="PY41" s="49"/>
      <c r="PZ41" s="49"/>
      <c r="QA41" s="49"/>
      <c r="QB41" s="49"/>
      <c r="QC41" s="49"/>
      <c r="QD41" s="49"/>
      <c r="QE41" s="49"/>
      <c r="QF41" s="49"/>
      <c r="QG41" s="49"/>
      <c r="QH41" s="49"/>
      <c r="QI41" s="49"/>
      <c r="QJ41" s="49"/>
      <c r="QK41" s="49"/>
      <c r="QL41" s="49"/>
      <c r="QM41" s="49"/>
      <c r="QN41" s="49"/>
      <c r="QO41" s="49"/>
    </row>
    <row r="42" spans="1:457" s="31" customFormat="1" ht="60.75" customHeight="1" x14ac:dyDescent="0.25">
      <c r="A42" s="107">
        <v>77</v>
      </c>
      <c r="B42" s="177" t="s">
        <v>309</v>
      </c>
      <c r="C42" s="115" t="s">
        <v>310</v>
      </c>
      <c r="D42" s="115">
        <v>75033631</v>
      </c>
      <c r="E42" s="115">
        <v>114001651</v>
      </c>
      <c r="F42" s="179">
        <v>600054519</v>
      </c>
      <c r="G42" s="204" t="s">
        <v>317</v>
      </c>
      <c r="H42" s="107" t="s">
        <v>30</v>
      </c>
      <c r="I42" s="107" t="s">
        <v>77</v>
      </c>
      <c r="J42" s="107" t="s">
        <v>312</v>
      </c>
      <c r="K42" s="107" t="s">
        <v>317</v>
      </c>
      <c r="L42" s="221">
        <v>13000000</v>
      </c>
      <c r="M42" s="222">
        <f t="shared" si="2"/>
        <v>9100000</v>
      </c>
      <c r="N42" s="109" t="s">
        <v>217</v>
      </c>
      <c r="O42" s="110" t="s">
        <v>414</v>
      </c>
      <c r="P42" s="111"/>
      <c r="Q42" s="116"/>
      <c r="R42" s="116"/>
      <c r="S42" s="112"/>
      <c r="T42" s="113"/>
      <c r="U42" s="113"/>
      <c r="V42" s="282"/>
      <c r="W42" s="113"/>
      <c r="X42" s="113"/>
      <c r="Y42" s="111"/>
      <c r="Z42" s="112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  <c r="ID42" s="49"/>
      <c r="IE42" s="49"/>
      <c r="IF42" s="49"/>
      <c r="IG42" s="49"/>
      <c r="IH42" s="49"/>
      <c r="II42" s="49"/>
      <c r="IJ42" s="49"/>
      <c r="IK42" s="49"/>
      <c r="IL42" s="49"/>
      <c r="IM42" s="49"/>
      <c r="IN42" s="49"/>
      <c r="IO42" s="49"/>
      <c r="IP42" s="49"/>
      <c r="IQ42" s="49"/>
      <c r="IR42" s="49"/>
      <c r="IS42" s="49"/>
      <c r="IT42" s="49"/>
      <c r="IU42" s="49"/>
      <c r="IV42" s="49"/>
      <c r="IW42" s="49"/>
      <c r="IX42" s="49"/>
      <c r="IY42" s="49"/>
      <c r="IZ42" s="49"/>
      <c r="JA42" s="49"/>
      <c r="JB42" s="49"/>
      <c r="JC42" s="49"/>
      <c r="JD42" s="49"/>
      <c r="JE42" s="49"/>
      <c r="JF42" s="49"/>
      <c r="JG42" s="49"/>
      <c r="JH42" s="49"/>
      <c r="JI42" s="49"/>
      <c r="JJ42" s="49"/>
      <c r="JK42" s="49"/>
      <c r="JL42" s="49"/>
      <c r="JM42" s="49"/>
      <c r="JN42" s="49"/>
      <c r="JO42" s="49"/>
      <c r="JP42" s="49"/>
      <c r="JQ42" s="49"/>
      <c r="JR42" s="49"/>
      <c r="JS42" s="49"/>
      <c r="JT42" s="49"/>
      <c r="JU42" s="49"/>
      <c r="JV42" s="49"/>
      <c r="JW42" s="49"/>
      <c r="JX42" s="49"/>
      <c r="JY42" s="49"/>
      <c r="JZ42" s="49"/>
      <c r="KA42" s="49"/>
      <c r="KB42" s="49"/>
      <c r="KC42" s="49"/>
      <c r="KD42" s="49"/>
      <c r="KE42" s="49"/>
      <c r="KF42" s="49"/>
      <c r="KG42" s="49"/>
      <c r="KH42" s="49"/>
      <c r="KI42" s="49"/>
      <c r="KJ42" s="49"/>
      <c r="KK42" s="49"/>
      <c r="KL42" s="49"/>
      <c r="KM42" s="49"/>
      <c r="KN42" s="49"/>
      <c r="KO42" s="49"/>
      <c r="KP42" s="49"/>
      <c r="KQ42" s="49"/>
      <c r="KR42" s="49"/>
      <c r="KS42" s="49"/>
      <c r="KT42" s="49"/>
      <c r="KU42" s="49"/>
      <c r="KV42" s="49"/>
      <c r="KW42" s="49"/>
      <c r="KX42" s="49"/>
      <c r="KY42" s="49"/>
      <c r="KZ42" s="49"/>
      <c r="LA42" s="49"/>
      <c r="LB42" s="49"/>
      <c r="LC42" s="49"/>
      <c r="LD42" s="49"/>
      <c r="LE42" s="49"/>
      <c r="LF42" s="49"/>
      <c r="LG42" s="49"/>
      <c r="LH42" s="49"/>
      <c r="LI42" s="49"/>
      <c r="LJ42" s="49"/>
      <c r="LK42" s="49"/>
      <c r="LL42" s="49"/>
      <c r="LM42" s="49"/>
      <c r="LN42" s="49"/>
      <c r="LO42" s="49"/>
      <c r="LP42" s="49"/>
      <c r="LQ42" s="49"/>
      <c r="LR42" s="49"/>
      <c r="LS42" s="49"/>
      <c r="LT42" s="49"/>
      <c r="LU42" s="49"/>
      <c r="LV42" s="49"/>
      <c r="LW42" s="49"/>
      <c r="LX42" s="49"/>
      <c r="LY42" s="49"/>
      <c r="LZ42" s="49"/>
      <c r="MA42" s="49"/>
      <c r="MB42" s="49"/>
      <c r="MC42" s="49"/>
      <c r="MD42" s="49"/>
      <c r="ME42" s="49"/>
      <c r="MF42" s="49"/>
      <c r="MG42" s="49"/>
      <c r="MH42" s="49"/>
      <c r="MI42" s="49"/>
      <c r="MJ42" s="49"/>
      <c r="MK42" s="49"/>
      <c r="ML42" s="49"/>
      <c r="MM42" s="49"/>
      <c r="MN42" s="49"/>
      <c r="MO42" s="49"/>
      <c r="MP42" s="49"/>
      <c r="MQ42" s="49"/>
      <c r="MR42" s="49"/>
      <c r="MS42" s="49"/>
      <c r="MT42" s="49"/>
      <c r="MU42" s="49"/>
      <c r="MV42" s="49"/>
      <c r="MW42" s="49"/>
      <c r="MX42" s="49"/>
      <c r="MY42" s="49"/>
      <c r="MZ42" s="49"/>
      <c r="NA42" s="49"/>
      <c r="NB42" s="49"/>
      <c r="NC42" s="49"/>
      <c r="ND42" s="49"/>
      <c r="NE42" s="49"/>
      <c r="NF42" s="49"/>
      <c r="NG42" s="49"/>
      <c r="NH42" s="49"/>
      <c r="NI42" s="49"/>
      <c r="NJ42" s="49"/>
      <c r="NK42" s="49"/>
      <c r="NL42" s="49"/>
      <c r="NM42" s="49"/>
      <c r="NN42" s="49"/>
      <c r="NO42" s="49"/>
      <c r="NP42" s="49"/>
      <c r="NQ42" s="49"/>
      <c r="NR42" s="49"/>
      <c r="NS42" s="49"/>
      <c r="NT42" s="49"/>
      <c r="NU42" s="49"/>
      <c r="NV42" s="49"/>
      <c r="NW42" s="49"/>
      <c r="NX42" s="49"/>
      <c r="NY42" s="49"/>
      <c r="NZ42" s="49"/>
      <c r="OA42" s="49"/>
      <c r="OB42" s="49"/>
      <c r="OC42" s="49"/>
      <c r="OD42" s="49"/>
      <c r="OE42" s="49"/>
      <c r="OF42" s="49"/>
      <c r="OG42" s="49"/>
      <c r="OH42" s="49"/>
      <c r="OI42" s="49"/>
      <c r="OJ42" s="49"/>
      <c r="OK42" s="49"/>
      <c r="OL42" s="49"/>
      <c r="OM42" s="49"/>
      <c r="ON42" s="49"/>
      <c r="OO42" s="49"/>
      <c r="OP42" s="49"/>
      <c r="OQ42" s="49"/>
      <c r="OR42" s="49"/>
      <c r="OS42" s="49"/>
      <c r="OT42" s="49"/>
      <c r="OU42" s="49"/>
      <c r="OV42" s="49"/>
      <c r="OW42" s="49"/>
      <c r="OX42" s="49"/>
      <c r="OY42" s="49"/>
      <c r="OZ42" s="49"/>
      <c r="PA42" s="49"/>
      <c r="PB42" s="49"/>
      <c r="PC42" s="49"/>
      <c r="PD42" s="49"/>
      <c r="PE42" s="49"/>
      <c r="PF42" s="49"/>
      <c r="PG42" s="49"/>
      <c r="PH42" s="49"/>
      <c r="PI42" s="49"/>
      <c r="PJ42" s="49"/>
      <c r="PK42" s="49"/>
      <c r="PL42" s="49"/>
      <c r="PM42" s="49"/>
      <c r="PN42" s="49"/>
      <c r="PO42" s="49"/>
      <c r="PP42" s="49"/>
      <c r="PQ42" s="49"/>
      <c r="PR42" s="49"/>
      <c r="PS42" s="49"/>
      <c r="PT42" s="49"/>
      <c r="PU42" s="49"/>
      <c r="PV42" s="49"/>
      <c r="PW42" s="49"/>
      <c r="PX42" s="49"/>
      <c r="PY42" s="49"/>
      <c r="PZ42" s="49"/>
      <c r="QA42" s="49"/>
      <c r="QB42" s="49"/>
      <c r="QC42" s="49"/>
      <c r="QD42" s="49"/>
      <c r="QE42" s="49"/>
      <c r="QF42" s="49"/>
      <c r="QG42" s="49"/>
      <c r="QH42" s="49"/>
      <c r="QI42" s="49"/>
      <c r="QJ42" s="49"/>
      <c r="QK42" s="49"/>
      <c r="QL42" s="49"/>
      <c r="QM42" s="49"/>
      <c r="QN42" s="49"/>
      <c r="QO42" s="49"/>
    </row>
    <row r="43" spans="1:457" s="31" customFormat="1" ht="60.75" customHeight="1" x14ac:dyDescent="0.25">
      <c r="A43" s="342">
        <v>78</v>
      </c>
      <c r="B43" s="343" t="s">
        <v>309</v>
      </c>
      <c r="C43" s="63" t="s">
        <v>310</v>
      </c>
      <c r="D43" s="63">
        <v>75033631</v>
      </c>
      <c r="E43" s="63">
        <v>114001651</v>
      </c>
      <c r="F43" s="344">
        <v>600054519</v>
      </c>
      <c r="G43" s="345" t="s">
        <v>318</v>
      </c>
      <c r="H43" s="342" t="s">
        <v>30</v>
      </c>
      <c r="I43" s="342" t="s">
        <v>77</v>
      </c>
      <c r="J43" s="342" t="s">
        <v>312</v>
      </c>
      <c r="K43" s="204" t="s">
        <v>318</v>
      </c>
      <c r="L43" s="346">
        <v>1000000</v>
      </c>
      <c r="M43" s="349">
        <f t="shared" si="2"/>
        <v>700000</v>
      </c>
      <c r="N43" s="347" t="s">
        <v>217</v>
      </c>
      <c r="O43" s="348" t="s">
        <v>414</v>
      </c>
      <c r="P43" s="111"/>
      <c r="Q43" s="116"/>
      <c r="R43" s="116"/>
      <c r="S43" s="112"/>
      <c r="T43" s="113"/>
      <c r="U43" s="113"/>
      <c r="V43" s="282"/>
      <c r="W43" s="113"/>
      <c r="X43" s="113"/>
      <c r="Y43" s="111"/>
      <c r="Z43" s="112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  <c r="HY43" s="49"/>
      <c r="HZ43" s="49"/>
      <c r="IA43" s="49"/>
      <c r="IB43" s="49"/>
      <c r="IC43" s="49"/>
      <c r="ID43" s="49"/>
      <c r="IE43" s="49"/>
      <c r="IF43" s="49"/>
      <c r="IG43" s="49"/>
      <c r="IH43" s="49"/>
      <c r="II43" s="49"/>
      <c r="IJ43" s="49"/>
      <c r="IK43" s="49"/>
      <c r="IL43" s="49"/>
      <c r="IM43" s="49"/>
      <c r="IN43" s="49"/>
      <c r="IO43" s="49"/>
      <c r="IP43" s="49"/>
      <c r="IQ43" s="49"/>
      <c r="IR43" s="49"/>
      <c r="IS43" s="49"/>
      <c r="IT43" s="49"/>
      <c r="IU43" s="49"/>
      <c r="IV43" s="49"/>
      <c r="IW43" s="49"/>
      <c r="IX43" s="49"/>
      <c r="IY43" s="49"/>
      <c r="IZ43" s="49"/>
      <c r="JA43" s="49"/>
      <c r="JB43" s="49"/>
      <c r="JC43" s="49"/>
      <c r="JD43" s="49"/>
      <c r="JE43" s="49"/>
      <c r="JF43" s="49"/>
      <c r="JG43" s="49"/>
      <c r="JH43" s="49"/>
      <c r="JI43" s="49"/>
      <c r="JJ43" s="49"/>
      <c r="JK43" s="49"/>
      <c r="JL43" s="49"/>
      <c r="JM43" s="49"/>
      <c r="JN43" s="49"/>
      <c r="JO43" s="49"/>
      <c r="JP43" s="49"/>
      <c r="JQ43" s="49"/>
      <c r="JR43" s="49"/>
      <c r="JS43" s="49"/>
      <c r="JT43" s="49"/>
      <c r="JU43" s="49"/>
      <c r="JV43" s="49"/>
      <c r="JW43" s="49"/>
      <c r="JX43" s="49"/>
      <c r="JY43" s="49"/>
      <c r="JZ43" s="49"/>
      <c r="KA43" s="49"/>
      <c r="KB43" s="49"/>
      <c r="KC43" s="49"/>
      <c r="KD43" s="49"/>
      <c r="KE43" s="49"/>
      <c r="KF43" s="49"/>
      <c r="KG43" s="49"/>
      <c r="KH43" s="49"/>
      <c r="KI43" s="49"/>
      <c r="KJ43" s="49"/>
      <c r="KK43" s="49"/>
      <c r="KL43" s="49"/>
      <c r="KM43" s="49"/>
      <c r="KN43" s="49"/>
      <c r="KO43" s="49"/>
      <c r="KP43" s="49"/>
      <c r="KQ43" s="49"/>
      <c r="KR43" s="49"/>
      <c r="KS43" s="49"/>
      <c r="KT43" s="49"/>
      <c r="KU43" s="49"/>
      <c r="KV43" s="49"/>
      <c r="KW43" s="49"/>
      <c r="KX43" s="49"/>
      <c r="KY43" s="49"/>
      <c r="KZ43" s="49"/>
      <c r="LA43" s="49"/>
      <c r="LB43" s="49"/>
      <c r="LC43" s="49"/>
      <c r="LD43" s="49"/>
      <c r="LE43" s="49"/>
      <c r="LF43" s="49"/>
      <c r="LG43" s="49"/>
      <c r="LH43" s="49"/>
      <c r="LI43" s="49"/>
      <c r="LJ43" s="49"/>
      <c r="LK43" s="49"/>
      <c r="LL43" s="49"/>
      <c r="LM43" s="49"/>
      <c r="LN43" s="49"/>
      <c r="LO43" s="49"/>
      <c r="LP43" s="49"/>
      <c r="LQ43" s="49"/>
      <c r="LR43" s="49"/>
      <c r="LS43" s="49"/>
      <c r="LT43" s="49"/>
      <c r="LU43" s="49"/>
      <c r="LV43" s="49"/>
      <c r="LW43" s="49"/>
      <c r="LX43" s="49"/>
      <c r="LY43" s="49"/>
      <c r="LZ43" s="49"/>
      <c r="MA43" s="49"/>
      <c r="MB43" s="49"/>
      <c r="MC43" s="49"/>
      <c r="MD43" s="49"/>
      <c r="ME43" s="49"/>
      <c r="MF43" s="49"/>
      <c r="MG43" s="49"/>
      <c r="MH43" s="49"/>
      <c r="MI43" s="49"/>
      <c r="MJ43" s="49"/>
      <c r="MK43" s="49"/>
      <c r="ML43" s="49"/>
      <c r="MM43" s="49"/>
      <c r="MN43" s="49"/>
      <c r="MO43" s="49"/>
      <c r="MP43" s="49"/>
      <c r="MQ43" s="49"/>
      <c r="MR43" s="49"/>
      <c r="MS43" s="49"/>
      <c r="MT43" s="49"/>
      <c r="MU43" s="49"/>
      <c r="MV43" s="49"/>
      <c r="MW43" s="49"/>
      <c r="MX43" s="49"/>
      <c r="MY43" s="49"/>
      <c r="MZ43" s="49"/>
      <c r="NA43" s="49"/>
      <c r="NB43" s="49"/>
      <c r="NC43" s="49"/>
      <c r="ND43" s="49"/>
      <c r="NE43" s="49"/>
      <c r="NF43" s="49"/>
      <c r="NG43" s="49"/>
      <c r="NH43" s="49"/>
      <c r="NI43" s="49"/>
      <c r="NJ43" s="49"/>
      <c r="NK43" s="49"/>
      <c r="NL43" s="49"/>
      <c r="NM43" s="49"/>
      <c r="NN43" s="49"/>
      <c r="NO43" s="49"/>
      <c r="NP43" s="49"/>
      <c r="NQ43" s="49"/>
      <c r="NR43" s="49"/>
      <c r="NS43" s="49"/>
      <c r="NT43" s="49"/>
      <c r="NU43" s="49"/>
      <c r="NV43" s="49"/>
      <c r="NW43" s="49"/>
      <c r="NX43" s="49"/>
      <c r="NY43" s="49"/>
      <c r="NZ43" s="49"/>
      <c r="OA43" s="49"/>
      <c r="OB43" s="49"/>
      <c r="OC43" s="49"/>
      <c r="OD43" s="49"/>
      <c r="OE43" s="49"/>
      <c r="OF43" s="49"/>
      <c r="OG43" s="49"/>
      <c r="OH43" s="49"/>
      <c r="OI43" s="49"/>
      <c r="OJ43" s="49"/>
      <c r="OK43" s="49"/>
      <c r="OL43" s="49"/>
      <c r="OM43" s="49"/>
      <c r="ON43" s="49"/>
      <c r="OO43" s="49"/>
      <c r="OP43" s="49"/>
      <c r="OQ43" s="49"/>
      <c r="OR43" s="49"/>
      <c r="OS43" s="49"/>
      <c r="OT43" s="49"/>
      <c r="OU43" s="49"/>
      <c r="OV43" s="49"/>
      <c r="OW43" s="49"/>
      <c r="OX43" s="49"/>
      <c r="OY43" s="49"/>
      <c r="OZ43" s="49"/>
      <c r="PA43" s="49"/>
      <c r="PB43" s="49"/>
      <c r="PC43" s="49"/>
      <c r="PD43" s="49"/>
      <c r="PE43" s="49"/>
      <c r="PF43" s="49"/>
      <c r="PG43" s="49"/>
      <c r="PH43" s="49"/>
      <c r="PI43" s="49"/>
      <c r="PJ43" s="49"/>
      <c r="PK43" s="49"/>
      <c r="PL43" s="49"/>
      <c r="PM43" s="49"/>
      <c r="PN43" s="49"/>
      <c r="PO43" s="49"/>
      <c r="PP43" s="49"/>
      <c r="PQ43" s="49"/>
      <c r="PR43" s="49"/>
      <c r="PS43" s="49"/>
      <c r="PT43" s="49"/>
      <c r="PU43" s="49"/>
      <c r="PV43" s="49"/>
      <c r="PW43" s="49"/>
      <c r="PX43" s="49"/>
      <c r="PY43" s="49"/>
      <c r="PZ43" s="49"/>
      <c r="QA43" s="49"/>
      <c r="QB43" s="49"/>
      <c r="QC43" s="49"/>
      <c r="QD43" s="49"/>
      <c r="QE43" s="49"/>
      <c r="QF43" s="49"/>
      <c r="QG43" s="49"/>
      <c r="QH43" s="49"/>
      <c r="QI43" s="49"/>
      <c r="QJ43" s="49"/>
      <c r="QK43" s="49"/>
      <c r="QL43" s="49"/>
      <c r="QM43" s="49"/>
      <c r="QN43" s="49"/>
      <c r="QO43" s="49"/>
    </row>
    <row r="44" spans="1:457" s="31" customFormat="1" ht="60.75" customHeight="1" x14ac:dyDescent="0.25">
      <c r="A44" s="107">
        <v>79</v>
      </c>
      <c r="B44" s="177" t="s">
        <v>309</v>
      </c>
      <c r="C44" s="115" t="s">
        <v>310</v>
      </c>
      <c r="D44" s="115">
        <v>75033631</v>
      </c>
      <c r="E44" s="115">
        <v>114001651</v>
      </c>
      <c r="F44" s="179">
        <v>600054519</v>
      </c>
      <c r="G44" s="204" t="s">
        <v>319</v>
      </c>
      <c r="H44" s="107" t="s">
        <v>30</v>
      </c>
      <c r="I44" s="107" t="s">
        <v>77</v>
      </c>
      <c r="J44" s="107" t="s">
        <v>312</v>
      </c>
      <c r="K44" s="107" t="s">
        <v>319</v>
      </c>
      <c r="L44" s="221">
        <v>4000000</v>
      </c>
      <c r="M44" s="222">
        <f t="shared" si="2"/>
        <v>2800000</v>
      </c>
      <c r="N44" s="109" t="s">
        <v>217</v>
      </c>
      <c r="O44" s="110" t="s">
        <v>414</v>
      </c>
      <c r="P44" s="111"/>
      <c r="Q44" s="116"/>
      <c r="R44" s="116"/>
      <c r="S44" s="112"/>
      <c r="T44" s="113"/>
      <c r="U44" s="113"/>
      <c r="V44" s="282"/>
      <c r="W44" s="113"/>
      <c r="X44" s="113"/>
      <c r="Y44" s="111"/>
      <c r="Z44" s="112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  <c r="HG44" s="49"/>
      <c r="HH44" s="49"/>
      <c r="HI44" s="49"/>
      <c r="HJ44" s="49"/>
      <c r="HK44" s="49"/>
      <c r="HL44" s="49"/>
      <c r="HM44" s="49"/>
      <c r="HN44" s="49"/>
      <c r="HO44" s="49"/>
      <c r="HP44" s="49"/>
      <c r="HQ44" s="49"/>
      <c r="HR44" s="49"/>
      <c r="HS44" s="49"/>
      <c r="HT44" s="49"/>
      <c r="HU44" s="49"/>
      <c r="HV44" s="49"/>
      <c r="HW44" s="49"/>
      <c r="HX44" s="49"/>
      <c r="HY44" s="49"/>
      <c r="HZ44" s="49"/>
      <c r="IA44" s="49"/>
      <c r="IB44" s="49"/>
      <c r="IC44" s="49"/>
      <c r="ID44" s="49"/>
      <c r="IE44" s="49"/>
      <c r="IF44" s="49"/>
      <c r="IG44" s="49"/>
      <c r="IH44" s="49"/>
      <c r="II44" s="49"/>
      <c r="IJ44" s="49"/>
      <c r="IK44" s="49"/>
      <c r="IL44" s="49"/>
      <c r="IM44" s="49"/>
      <c r="IN44" s="49"/>
      <c r="IO44" s="49"/>
      <c r="IP44" s="49"/>
      <c r="IQ44" s="49"/>
      <c r="IR44" s="49"/>
      <c r="IS44" s="49"/>
      <c r="IT44" s="49"/>
      <c r="IU44" s="49"/>
      <c r="IV44" s="49"/>
      <c r="IW44" s="49"/>
      <c r="IX44" s="49"/>
      <c r="IY44" s="49"/>
      <c r="IZ44" s="49"/>
      <c r="JA44" s="49"/>
      <c r="JB44" s="49"/>
      <c r="JC44" s="49"/>
      <c r="JD44" s="49"/>
      <c r="JE44" s="49"/>
      <c r="JF44" s="49"/>
      <c r="JG44" s="49"/>
      <c r="JH44" s="49"/>
      <c r="JI44" s="49"/>
      <c r="JJ44" s="49"/>
      <c r="JK44" s="49"/>
      <c r="JL44" s="49"/>
      <c r="JM44" s="49"/>
      <c r="JN44" s="49"/>
      <c r="JO44" s="49"/>
      <c r="JP44" s="49"/>
      <c r="JQ44" s="49"/>
      <c r="JR44" s="49"/>
      <c r="JS44" s="49"/>
      <c r="JT44" s="49"/>
      <c r="JU44" s="49"/>
      <c r="JV44" s="49"/>
      <c r="JW44" s="49"/>
      <c r="JX44" s="49"/>
      <c r="JY44" s="49"/>
      <c r="JZ44" s="49"/>
      <c r="KA44" s="49"/>
      <c r="KB44" s="49"/>
      <c r="KC44" s="49"/>
      <c r="KD44" s="49"/>
      <c r="KE44" s="49"/>
      <c r="KF44" s="49"/>
      <c r="KG44" s="49"/>
      <c r="KH44" s="49"/>
      <c r="KI44" s="49"/>
      <c r="KJ44" s="49"/>
      <c r="KK44" s="49"/>
      <c r="KL44" s="49"/>
      <c r="KM44" s="49"/>
      <c r="KN44" s="49"/>
      <c r="KO44" s="49"/>
      <c r="KP44" s="49"/>
      <c r="KQ44" s="49"/>
      <c r="KR44" s="49"/>
      <c r="KS44" s="49"/>
      <c r="KT44" s="49"/>
      <c r="KU44" s="49"/>
      <c r="KV44" s="49"/>
      <c r="KW44" s="49"/>
      <c r="KX44" s="49"/>
      <c r="KY44" s="49"/>
      <c r="KZ44" s="49"/>
      <c r="LA44" s="49"/>
      <c r="LB44" s="49"/>
      <c r="LC44" s="49"/>
      <c r="LD44" s="49"/>
      <c r="LE44" s="49"/>
      <c r="LF44" s="49"/>
      <c r="LG44" s="49"/>
      <c r="LH44" s="49"/>
      <c r="LI44" s="49"/>
      <c r="LJ44" s="49"/>
      <c r="LK44" s="49"/>
      <c r="LL44" s="49"/>
      <c r="LM44" s="49"/>
      <c r="LN44" s="49"/>
      <c r="LO44" s="49"/>
      <c r="LP44" s="49"/>
      <c r="LQ44" s="49"/>
      <c r="LR44" s="49"/>
      <c r="LS44" s="49"/>
      <c r="LT44" s="49"/>
      <c r="LU44" s="49"/>
      <c r="LV44" s="49"/>
      <c r="LW44" s="49"/>
      <c r="LX44" s="49"/>
      <c r="LY44" s="49"/>
      <c r="LZ44" s="49"/>
      <c r="MA44" s="49"/>
      <c r="MB44" s="49"/>
      <c r="MC44" s="49"/>
      <c r="MD44" s="49"/>
      <c r="ME44" s="49"/>
      <c r="MF44" s="49"/>
      <c r="MG44" s="49"/>
      <c r="MH44" s="49"/>
      <c r="MI44" s="49"/>
      <c r="MJ44" s="49"/>
      <c r="MK44" s="49"/>
      <c r="ML44" s="49"/>
      <c r="MM44" s="49"/>
      <c r="MN44" s="49"/>
      <c r="MO44" s="49"/>
      <c r="MP44" s="49"/>
      <c r="MQ44" s="49"/>
      <c r="MR44" s="49"/>
      <c r="MS44" s="49"/>
      <c r="MT44" s="49"/>
      <c r="MU44" s="49"/>
      <c r="MV44" s="49"/>
      <c r="MW44" s="49"/>
      <c r="MX44" s="49"/>
      <c r="MY44" s="49"/>
      <c r="MZ44" s="49"/>
      <c r="NA44" s="49"/>
      <c r="NB44" s="49"/>
      <c r="NC44" s="49"/>
      <c r="ND44" s="49"/>
      <c r="NE44" s="49"/>
      <c r="NF44" s="49"/>
      <c r="NG44" s="49"/>
      <c r="NH44" s="49"/>
      <c r="NI44" s="49"/>
      <c r="NJ44" s="49"/>
      <c r="NK44" s="49"/>
      <c r="NL44" s="49"/>
      <c r="NM44" s="49"/>
      <c r="NN44" s="49"/>
      <c r="NO44" s="49"/>
      <c r="NP44" s="49"/>
      <c r="NQ44" s="49"/>
      <c r="NR44" s="49"/>
      <c r="NS44" s="49"/>
      <c r="NT44" s="49"/>
      <c r="NU44" s="49"/>
      <c r="NV44" s="49"/>
      <c r="NW44" s="49"/>
      <c r="NX44" s="49"/>
      <c r="NY44" s="49"/>
      <c r="NZ44" s="49"/>
      <c r="OA44" s="49"/>
      <c r="OB44" s="49"/>
      <c r="OC44" s="49"/>
      <c r="OD44" s="49"/>
      <c r="OE44" s="49"/>
      <c r="OF44" s="49"/>
      <c r="OG44" s="49"/>
      <c r="OH44" s="49"/>
      <c r="OI44" s="49"/>
      <c r="OJ44" s="49"/>
      <c r="OK44" s="49"/>
      <c r="OL44" s="49"/>
      <c r="OM44" s="49"/>
      <c r="ON44" s="49"/>
      <c r="OO44" s="49"/>
      <c r="OP44" s="49"/>
      <c r="OQ44" s="49"/>
      <c r="OR44" s="49"/>
      <c r="OS44" s="49"/>
      <c r="OT44" s="49"/>
      <c r="OU44" s="49"/>
      <c r="OV44" s="49"/>
      <c r="OW44" s="49"/>
      <c r="OX44" s="49"/>
      <c r="OY44" s="49"/>
      <c r="OZ44" s="49"/>
      <c r="PA44" s="49"/>
      <c r="PB44" s="49"/>
      <c r="PC44" s="49"/>
      <c r="PD44" s="49"/>
      <c r="PE44" s="49"/>
      <c r="PF44" s="49"/>
      <c r="PG44" s="49"/>
      <c r="PH44" s="49"/>
      <c r="PI44" s="49"/>
      <c r="PJ44" s="49"/>
      <c r="PK44" s="49"/>
      <c r="PL44" s="49"/>
      <c r="PM44" s="49"/>
      <c r="PN44" s="49"/>
      <c r="PO44" s="49"/>
      <c r="PP44" s="49"/>
      <c r="PQ44" s="49"/>
      <c r="PR44" s="49"/>
      <c r="PS44" s="49"/>
      <c r="PT44" s="49"/>
      <c r="PU44" s="49"/>
      <c r="PV44" s="49"/>
      <c r="PW44" s="49"/>
      <c r="PX44" s="49"/>
      <c r="PY44" s="49"/>
      <c r="PZ44" s="49"/>
      <c r="QA44" s="49"/>
      <c r="QB44" s="49"/>
      <c r="QC44" s="49"/>
      <c r="QD44" s="49"/>
      <c r="QE44" s="49"/>
      <c r="QF44" s="49"/>
      <c r="QG44" s="49"/>
      <c r="QH44" s="49"/>
      <c r="QI44" s="49"/>
      <c r="QJ44" s="49"/>
      <c r="QK44" s="49"/>
      <c r="QL44" s="49"/>
      <c r="QM44" s="49"/>
      <c r="QN44" s="49"/>
      <c r="QO44" s="49"/>
    </row>
    <row r="45" spans="1:457" s="31" customFormat="1" ht="60.75" customHeight="1" x14ac:dyDescent="0.25">
      <c r="A45" s="107">
        <v>82</v>
      </c>
      <c r="B45" s="177" t="s">
        <v>309</v>
      </c>
      <c r="C45" s="115" t="s">
        <v>310</v>
      </c>
      <c r="D45" s="115">
        <v>75033631</v>
      </c>
      <c r="E45" s="115">
        <v>114001651</v>
      </c>
      <c r="F45" s="179">
        <v>600054519</v>
      </c>
      <c r="G45" s="204" t="s">
        <v>320</v>
      </c>
      <c r="H45" s="107" t="s">
        <v>30</v>
      </c>
      <c r="I45" s="107" t="s">
        <v>77</v>
      </c>
      <c r="J45" s="107" t="s">
        <v>312</v>
      </c>
      <c r="K45" s="204" t="s">
        <v>320</v>
      </c>
      <c r="L45" s="221">
        <v>1000000</v>
      </c>
      <c r="M45" s="222">
        <f t="shared" si="2"/>
        <v>700000</v>
      </c>
      <c r="N45" s="109" t="s">
        <v>415</v>
      </c>
      <c r="O45" s="110" t="s">
        <v>414</v>
      </c>
      <c r="P45" s="111"/>
      <c r="Q45" s="116"/>
      <c r="R45" s="116"/>
      <c r="S45" s="112"/>
      <c r="T45" s="113"/>
      <c r="U45" s="113"/>
      <c r="V45" s="548"/>
      <c r="W45" s="113"/>
      <c r="X45" s="113"/>
      <c r="Y45" s="111"/>
      <c r="Z45" s="112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49"/>
      <c r="EX45" s="49"/>
      <c r="EY45" s="49"/>
      <c r="EZ45" s="49"/>
      <c r="FA45" s="49"/>
      <c r="FB45" s="49"/>
      <c r="FC45" s="49"/>
      <c r="FD45" s="49"/>
      <c r="FE45" s="49"/>
      <c r="FF45" s="49"/>
      <c r="FG45" s="49"/>
      <c r="FH45" s="49"/>
      <c r="FI45" s="49"/>
      <c r="FJ45" s="49"/>
      <c r="FK45" s="49"/>
      <c r="FL45" s="49"/>
      <c r="FM45" s="49"/>
      <c r="FN45" s="49"/>
      <c r="FO45" s="49"/>
      <c r="FP45" s="49"/>
      <c r="FQ45" s="49"/>
      <c r="FR45" s="49"/>
      <c r="FS45" s="49"/>
      <c r="FT45" s="49"/>
      <c r="FU45" s="49"/>
      <c r="FV45" s="49"/>
      <c r="FW45" s="49"/>
      <c r="FX45" s="49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49"/>
      <c r="GL45" s="49"/>
      <c r="GM45" s="49"/>
      <c r="GN45" s="49"/>
      <c r="GO45" s="49"/>
      <c r="GP45" s="49"/>
      <c r="GQ45" s="49"/>
      <c r="GR45" s="49"/>
      <c r="GS45" s="49"/>
      <c r="GT45" s="49"/>
      <c r="GU45" s="49"/>
      <c r="GV45" s="49"/>
      <c r="GW45" s="49"/>
      <c r="GX45" s="49"/>
      <c r="GY45" s="49"/>
      <c r="GZ45" s="49"/>
      <c r="HA45" s="49"/>
      <c r="HB45" s="49"/>
      <c r="HC45" s="49"/>
      <c r="HD45" s="49"/>
      <c r="HE45" s="49"/>
      <c r="HF45" s="49"/>
      <c r="HG45" s="49"/>
      <c r="HH45" s="49"/>
      <c r="HI45" s="49"/>
      <c r="HJ45" s="49"/>
      <c r="HK45" s="49"/>
      <c r="HL45" s="49"/>
      <c r="HM45" s="49"/>
      <c r="HN45" s="49"/>
      <c r="HO45" s="49"/>
      <c r="HP45" s="49"/>
      <c r="HQ45" s="49"/>
      <c r="HR45" s="49"/>
      <c r="HS45" s="49"/>
      <c r="HT45" s="49"/>
      <c r="HU45" s="49"/>
      <c r="HV45" s="49"/>
      <c r="HW45" s="49"/>
      <c r="HX45" s="49"/>
      <c r="HY45" s="49"/>
      <c r="HZ45" s="49"/>
      <c r="IA45" s="49"/>
      <c r="IB45" s="49"/>
      <c r="IC45" s="49"/>
      <c r="ID45" s="49"/>
      <c r="IE45" s="49"/>
      <c r="IF45" s="49"/>
      <c r="IG45" s="49"/>
      <c r="IH45" s="49"/>
      <c r="II45" s="49"/>
      <c r="IJ45" s="49"/>
      <c r="IK45" s="49"/>
      <c r="IL45" s="49"/>
      <c r="IM45" s="49"/>
      <c r="IN45" s="49"/>
      <c r="IO45" s="49"/>
      <c r="IP45" s="49"/>
      <c r="IQ45" s="49"/>
      <c r="IR45" s="49"/>
      <c r="IS45" s="49"/>
      <c r="IT45" s="49"/>
      <c r="IU45" s="49"/>
      <c r="IV45" s="49"/>
      <c r="IW45" s="49"/>
      <c r="IX45" s="49"/>
      <c r="IY45" s="49"/>
      <c r="IZ45" s="49"/>
      <c r="JA45" s="49"/>
      <c r="JB45" s="49"/>
      <c r="JC45" s="49"/>
      <c r="JD45" s="49"/>
      <c r="JE45" s="49"/>
      <c r="JF45" s="49"/>
      <c r="JG45" s="49"/>
      <c r="JH45" s="49"/>
      <c r="JI45" s="49"/>
      <c r="JJ45" s="49"/>
      <c r="JK45" s="49"/>
      <c r="JL45" s="49"/>
      <c r="JM45" s="49"/>
      <c r="JN45" s="49"/>
      <c r="JO45" s="49"/>
      <c r="JP45" s="49"/>
      <c r="JQ45" s="49"/>
      <c r="JR45" s="49"/>
      <c r="JS45" s="49"/>
      <c r="JT45" s="49"/>
      <c r="JU45" s="49"/>
      <c r="JV45" s="49"/>
      <c r="JW45" s="49"/>
      <c r="JX45" s="49"/>
      <c r="JY45" s="49"/>
      <c r="JZ45" s="49"/>
      <c r="KA45" s="49"/>
      <c r="KB45" s="49"/>
      <c r="KC45" s="49"/>
      <c r="KD45" s="49"/>
      <c r="KE45" s="49"/>
      <c r="KF45" s="49"/>
      <c r="KG45" s="49"/>
      <c r="KH45" s="49"/>
      <c r="KI45" s="49"/>
      <c r="KJ45" s="49"/>
      <c r="KK45" s="49"/>
      <c r="KL45" s="49"/>
      <c r="KM45" s="49"/>
      <c r="KN45" s="49"/>
      <c r="KO45" s="49"/>
      <c r="KP45" s="49"/>
      <c r="KQ45" s="49"/>
      <c r="KR45" s="49"/>
      <c r="KS45" s="49"/>
      <c r="KT45" s="49"/>
      <c r="KU45" s="49"/>
      <c r="KV45" s="49"/>
      <c r="KW45" s="49"/>
      <c r="KX45" s="49"/>
      <c r="KY45" s="49"/>
      <c r="KZ45" s="49"/>
      <c r="LA45" s="49"/>
      <c r="LB45" s="49"/>
      <c r="LC45" s="49"/>
      <c r="LD45" s="49"/>
      <c r="LE45" s="49"/>
      <c r="LF45" s="49"/>
      <c r="LG45" s="49"/>
      <c r="LH45" s="49"/>
      <c r="LI45" s="49"/>
      <c r="LJ45" s="49"/>
      <c r="LK45" s="49"/>
      <c r="LL45" s="49"/>
      <c r="LM45" s="49"/>
      <c r="LN45" s="49"/>
      <c r="LO45" s="49"/>
      <c r="LP45" s="49"/>
      <c r="LQ45" s="49"/>
      <c r="LR45" s="49"/>
      <c r="LS45" s="49"/>
      <c r="LT45" s="49"/>
      <c r="LU45" s="49"/>
      <c r="LV45" s="49"/>
      <c r="LW45" s="49"/>
      <c r="LX45" s="49"/>
      <c r="LY45" s="49"/>
      <c r="LZ45" s="49"/>
      <c r="MA45" s="49"/>
      <c r="MB45" s="49"/>
      <c r="MC45" s="49"/>
      <c r="MD45" s="49"/>
      <c r="ME45" s="49"/>
      <c r="MF45" s="49"/>
      <c r="MG45" s="49"/>
      <c r="MH45" s="49"/>
      <c r="MI45" s="49"/>
      <c r="MJ45" s="49"/>
      <c r="MK45" s="49"/>
      <c r="ML45" s="49"/>
      <c r="MM45" s="49"/>
      <c r="MN45" s="49"/>
      <c r="MO45" s="49"/>
      <c r="MP45" s="49"/>
      <c r="MQ45" s="49"/>
      <c r="MR45" s="49"/>
      <c r="MS45" s="49"/>
      <c r="MT45" s="49"/>
      <c r="MU45" s="49"/>
      <c r="MV45" s="49"/>
      <c r="MW45" s="49"/>
      <c r="MX45" s="49"/>
      <c r="MY45" s="49"/>
      <c r="MZ45" s="49"/>
      <c r="NA45" s="49"/>
      <c r="NB45" s="49"/>
      <c r="NC45" s="49"/>
      <c r="ND45" s="49"/>
      <c r="NE45" s="49"/>
      <c r="NF45" s="49"/>
      <c r="NG45" s="49"/>
      <c r="NH45" s="49"/>
      <c r="NI45" s="49"/>
      <c r="NJ45" s="49"/>
      <c r="NK45" s="49"/>
      <c r="NL45" s="49"/>
      <c r="NM45" s="49"/>
      <c r="NN45" s="49"/>
      <c r="NO45" s="49"/>
      <c r="NP45" s="49"/>
      <c r="NQ45" s="49"/>
      <c r="NR45" s="49"/>
      <c r="NS45" s="49"/>
      <c r="NT45" s="49"/>
      <c r="NU45" s="49"/>
      <c r="NV45" s="49"/>
      <c r="NW45" s="49"/>
      <c r="NX45" s="49"/>
      <c r="NY45" s="49"/>
      <c r="NZ45" s="49"/>
      <c r="OA45" s="49"/>
      <c r="OB45" s="49"/>
      <c r="OC45" s="49"/>
      <c r="OD45" s="49"/>
      <c r="OE45" s="49"/>
      <c r="OF45" s="49"/>
      <c r="OG45" s="49"/>
      <c r="OH45" s="49"/>
      <c r="OI45" s="49"/>
      <c r="OJ45" s="49"/>
      <c r="OK45" s="49"/>
      <c r="OL45" s="49"/>
      <c r="OM45" s="49"/>
      <c r="ON45" s="49"/>
      <c r="OO45" s="49"/>
      <c r="OP45" s="49"/>
      <c r="OQ45" s="49"/>
      <c r="OR45" s="49"/>
      <c r="OS45" s="49"/>
      <c r="OT45" s="49"/>
      <c r="OU45" s="49"/>
      <c r="OV45" s="49"/>
      <c r="OW45" s="49"/>
      <c r="OX45" s="49"/>
      <c r="OY45" s="49"/>
      <c r="OZ45" s="49"/>
      <c r="PA45" s="49"/>
      <c r="PB45" s="49"/>
      <c r="PC45" s="49"/>
      <c r="PD45" s="49"/>
      <c r="PE45" s="49"/>
      <c r="PF45" s="49"/>
      <c r="PG45" s="49"/>
      <c r="PH45" s="49"/>
      <c r="PI45" s="49"/>
      <c r="PJ45" s="49"/>
      <c r="PK45" s="49"/>
      <c r="PL45" s="49"/>
      <c r="PM45" s="49"/>
      <c r="PN45" s="49"/>
      <c r="PO45" s="49"/>
      <c r="PP45" s="49"/>
      <c r="PQ45" s="49"/>
      <c r="PR45" s="49"/>
      <c r="PS45" s="49"/>
      <c r="PT45" s="49"/>
      <c r="PU45" s="49"/>
      <c r="PV45" s="49"/>
      <c r="PW45" s="49"/>
      <c r="PX45" s="49"/>
      <c r="PY45" s="49"/>
      <c r="PZ45" s="49"/>
      <c r="QA45" s="49"/>
      <c r="QB45" s="49"/>
      <c r="QC45" s="49"/>
      <c r="QD45" s="49"/>
      <c r="QE45" s="49"/>
      <c r="QF45" s="49"/>
      <c r="QG45" s="49"/>
      <c r="QH45" s="49"/>
      <c r="QI45" s="49"/>
      <c r="QJ45" s="49"/>
      <c r="QK45" s="49"/>
      <c r="QL45" s="49"/>
      <c r="QM45" s="49"/>
      <c r="QN45" s="49"/>
      <c r="QO45" s="49"/>
    </row>
    <row r="46" spans="1:457" s="31" customFormat="1" ht="60.75" customHeight="1" x14ac:dyDescent="0.25">
      <c r="A46" s="107">
        <v>84</v>
      </c>
      <c r="B46" s="177" t="s">
        <v>309</v>
      </c>
      <c r="C46" s="115" t="s">
        <v>310</v>
      </c>
      <c r="D46" s="115">
        <v>75033631</v>
      </c>
      <c r="E46" s="115">
        <v>114001651</v>
      </c>
      <c r="F46" s="179">
        <v>600054519</v>
      </c>
      <c r="G46" s="204" t="s">
        <v>321</v>
      </c>
      <c r="H46" s="107" t="s">
        <v>30</v>
      </c>
      <c r="I46" s="107" t="s">
        <v>77</v>
      </c>
      <c r="J46" s="107" t="s">
        <v>312</v>
      </c>
      <c r="K46" s="107" t="s">
        <v>321</v>
      </c>
      <c r="L46" s="221">
        <v>750000</v>
      </c>
      <c r="M46" s="222">
        <f t="shared" si="2"/>
        <v>525000</v>
      </c>
      <c r="N46" s="109">
        <v>2020</v>
      </c>
      <c r="O46" s="110">
        <v>2022</v>
      </c>
      <c r="P46" s="111"/>
      <c r="Q46" s="116"/>
      <c r="R46" s="116"/>
      <c r="S46" s="112"/>
      <c r="T46" s="113"/>
      <c r="U46" s="113"/>
      <c r="V46" s="113"/>
      <c r="W46" s="113"/>
      <c r="X46" s="113"/>
      <c r="Y46" s="111"/>
      <c r="Z46" s="112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  <c r="EQ46" s="49"/>
      <c r="ER46" s="49"/>
      <c r="ES46" s="49"/>
      <c r="ET46" s="49"/>
      <c r="EU46" s="49"/>
      <c r="EV46" s="49"/>
      <c r="EW46" s="49"/>
      <c r="EX46" s="49"/>
      <c r="EY46" s="49"/>
      <c r="EZ46" s="49"/>
      <c r="FA46" s="49"/>
      <c r="FB46" s="49"/>
      <c r="FC46" s="49"/>
      <c r="FD46" s="49"/>
      <c r="FE46" s="49"/>
      <c r="FF46" s="49"/>
      <c r="FG46" s="49"/>
      <c r="FH46" s="49"/>
      <c r="FI46" s="49"/>
      <c r="FJ46" s="49"/>
      <c r="FK46" s="49"/>
      <c r="FL46" s="49"/>
      <c r="FM46" s="49"/>
      <c r="FN46" s="49"/>
      <c r="FO46" s="49"/>
      <c r="FP46" s="49"/>
      <c r="FQ46" s="49"/>
      <c r="FR46" s="49"/>
      <c r="FS46" s="49"/>
      <c r="FT46" s="49"/>
      <c r="FU46" s="49"/>
      <c r="FV46" s="49"/>
      <c r="FW46" s="49"/>
      <c r="FX46" s="49"/>
      <c r="FY46" s="49"/>
      <c r="FZ46" s="49"/>
      <c r="GA46" s="49"/>
      <c r="GB46" s="49"/>
      <c r="GC46" s="49"/>
      <c r="GD46" s="49"/>
      <c r="GE46" s="49"/>
      <c r="GF46" s="49"/>
      <c r="GG46" s="49"/>
      <c r="GH46" s="49"/>
      <c r="GI46" s="49"/>
      <c r="GJ46" s="49"/>
      <c r="GK46" s="49"/>
      <c r="GL46" s="49"/>
      <c r="GM46" s="49"/>
      <c r="GN46" s="49"/>
      <c r="GO46" s="49"/>
      <c r="GP46" s="49"/>
      <c r="GQ46" s="49"/>
      <c r="GR46" s="49"/>
      <c r="GS46" s="49"/>
      <c r="GT46" s="49"/>
      <c r="GU46" s="49"/>
      <c r="GV46" s="49"/>
      <c r="GW46" s="49"/>
      <c r="GX46" s="49"/>
      <c r="GY46" s="49"/>
      <c r="GZ46" s="49"/>
      <c r="HA46" s="49"/>
      <c r="HB46" s="49"/>
      <c r="HC46" s="49"/>
      <c r="HD46" s="49"/>
      <c r="HE46" s="49"/>
      <c r="HF46" s="49"/>
      <c r="HG46" s="49"/>
      <c r="HH46" s="49"/>
      <c r="HI46" s="49"/>
      <c r="HJ46" s="49"/>
      <c r="HK46" s="49"/>
      <c r="HL46" s="49"/>
      <c r="HM46" s="49"/>
      <c r="HN46" s="49"/>
      <c r="HO46" s="49"/>
      <c r="HP46" s="49"/>
      <c r="HQ46" s="49"/>
      <c r="HR46" s="49"/>
      <c r="HS46" s="49"/>
      <c r="HT46" s="49"/>
      <c r="HU46" s="49"/>
      <c r="HV46" s="49"/>
      <c r="HW46" s="49"/>
      <c r="HX46" s="49"/>
      <c r="HY46" s="49"/>
      <c r="HZ46" s="49"/>
      <c r="IA46" s="49"/>
      <c r="IB46" s="49"/>
      <c r="IC46" s="49"/>
      <c r="ID46" s="49"/>
      <c r="IE46" s="49"/>
      <c r="IF46" s="49"/>
      <c r="IG46" s="49"/>
      <c r="IH46" s="49"/>
      <c r="II46" s="49"/>
      <c r="IJ46" s="49"/>
      <c r="IK46" s="49"/>
      <c r="IL46" s="49"/>
      <c r="IM46" s="49"/>
      <c r="IN46" s="49"/>
      <c r="IO46" s="49"/>
      <c r="IP46" s="49"/>
      <c r="IQ46" s="49"/>
      <c r="IR46" s="49"/>
      <c r="IS46" s="49"/>
      <c r="IT46" s="49"/>
      <c r="IU46" s="49"/>
      <c r="IV46" s="49"/>
      <c r="IW46" s="49"/>
      <c r="IX46" s="49"/>
      <c r="IY46" s="49"/>
      <c r="IZ46" s="49"/>
      <c r="JA46" s="49"/>
      <c r="JB46" s="49"/>
      <c r="JC46" s="49"/>
      <c r="JD46" s="49"/>
      <c r="JE46" s="49"/>
      <c r="JF46" s="49"/>
      <c r="JG46" s="49"/>
      <c r="JH46" s="49"/>
      <c r="JI46" s="49"/>
      <c r="JJ46" s="49"/>
      <c r="JK46" s="49"/>
      <c r="JL46" s="49"/>
      <c r="JM46" s="49"/>
      <c r="JN46" s="49"/>
      <c r="JO46" s="49"/>
      <c r="JP46" s="49"/>
      <c r="JQ46" s="49"/>
      <c r="JR46" s="49"/>
      <c r="JS46" s="49"/>
      <c r="JT46" s="49"/>
      <c r="JU46" s="49"/>
      <c r="JV46" s="49"/>
      <c r="JW46" s="49"/>
      <c r="JX46" s="49"/>
      <c r="JY46" s="49"/>
      <c r="JZ46" s="49"/>
      <c r="KA46" s="49"/>
      <c r="KB46" s="49"/>
      <c r="KC46" s="49"/>
      <c r="KD46" s="49"/>
      <c r="KE46" s="49"/>
      <c r="KF46" s="49"/>
      <c r="KG46" s="49"/>
      <c r="KH46" s="49"/>
      <c r="KI46" s="49"/>
      <c r="KJ46" s="49"/>
      <c r="KK46" s="49"/>
      <c r="KL46" s="49"/>
      <c r="KM46" s="49"/>
      <c r="KN46" s="49"/>
      <c r="KO46" s="49"/>
      <c r="KP46" s="49"/>
      <c r="KQ46" s="49"/>
      <c r="KR46" s="49"/>
      <c r="KS46" s="49"/>
      <c r="KT46" s="49"/>
      <c r="KU46" s="49"/>
      <c r="KV46" s="49"/>
      <c r="KW46" s="49"/>
      <c r="KX46" s="49"/>
      <c r="KY46" s="49"/>
      <c r="KZ46" s="49"/>
      <c r="LA46" s="49"/>
      <c r="LB46" s="49"/>
      <c r="LC46" s="49"/>
      <c r="LD46" s="49"/>
      <c r="LE46" s="49"/>
      <c r="LF46" s="49"/>
      <c r="LG46" s="49"/>
      <c r="LH46" s="49"/>
      <c r="LI46" s="49"/>
      <c r="LJ46" s="49"/>
      <c r="LK46" s="49"/>
      <c r="LL46" s="49"/>
      <c r="LM46" s="49"/>
      <c r="LN46" s="49"/>
      <c r="LO46" s="49"/>
      <c r="LP46" s="49"/>
      <c r="LQ46" s="49"/>
      <c r="LR46" s="49"/>
      <c r="LS46" s="49"/>
      <c r="LT46" s="49"/>
      <c r="LU46" s="49"/>
      <c r="LV46" s="49"/>
      <c r="LW46" s="49"/>
      <c r="LX46" s="49"/>
      <c r="LY46" s="49"/>
      <c r="LZ46" s="49"/>
      <c r="MA46" s="49"/>
      <c r="MB46" s="49"/>
      <c r="MC46" s="49"/>
      <c r="MD46" s="49"/>
      <c r="ME46" s="49"/>
      <c r="MF46" s="49"/>
      <c r="MG46" s="49"/>
      <c r="MH46" s="49"/>
      <c r="MI46" s="49"/>
      <c r="MJ46" s="49"/>
      <c r="MK46" s="49"/>
      <c r="ML46" s="49"/>
      <c r="MM46" s="49"/>
      <c r="MN46" s="49"/>
      <c r="MO46" s="49"/>
      <c r="MP46" s="49"/>
      <c r="MQ46" s="49"/>
      <c r="MR46" s="49"/>
      <c r="MS46" s="49"/>
      <c r="MT46" s="49"/>
      <c r="MU46" s="49"/>
      <c r="MV46" s="49"/>
      <c r="MW46" s="49"/>
      <c r="MX46" s="49"/>
      <c r="MY46" s="49"/>
      <c r="MZ46" s="49"/>
      <c r="NA46" s="49"/>
      <c r="NB46" s="49"/>
      <c r="NC46" s="49"/>
      <c r="ND46" s="49"/>
      <c r="NE46" s="49"/>
      <c r="NF46" s="49"/>
      <c r="NG46" s="49"/>
      <c r="NH46" s="49"/>
      <c r="NI46" s="49"/>
      <c r="NJ46" s="49"/>
      <c r="NK46" s="49"/>
      <c r="NL46" s="49"/>
      <c r="NM46" s="49"/>
      <c r="NN46" s="49"/>
      <c r="NO46" s="49"/>
      <c r="NP46" s="49"/>
      <c r="NQ46" s="49"/>
      <c r="NR46" s="49"/>
      <c r="NS46" s="49"/>
      <c r="NT46" s="49"/>
      <c r="NU46" s="49"/>
      <c r="NV46" s="49"/>
      <c r="NW46" s="49"/>
      <c r="NX46" s="49"/>
      <c r="NY46" s="49"/>
      <c r="NZ46" s="49"/>
      <c r="OA46" s="49"/>
      <c r="OB46" s="49"/>
      <c r="OC46" s="49"/>
      <c r="OD46" s="49"/>
      <c r="OE46" s="49"/>
      <c r="OF46" s="49"/>
      <c r="OG46" s="49"/>
      <c r="OH46" s="49"/>
      <c r="OI46" s="49"/>
      <c r="OJ46" s="49"/>
      <c r="OK46" s="49"/>
      <c r="OL46" s="49"/>
      <c r="OM46" s="49"/>
      <c r="ON46" s="49"/>
      <c r="OO46" s="49"/>
      <c r="OP46" s="49"/>
      <c r="OQ46" s="49"/>
      <c r="OR46" s="49"/>
      <c r="OS46" s="49"/>
      <c r="OT46" s="49"/>
      <c r="OU46" s="49"/>
      <c r="OV46" s="49"/>
      <c r="OW46" s="49"/>
      <c r="OX46" s="49"/>
      <c r="OY46" s="49"/>
      <c r="OZ46" s="49"/>
      <c r="PA46" s="49"/>
      <c r="PB46" s="49"/>
      <c r="PC46" s="49"/>
      <c r="PD46" s="49"/>
      <c r="PE46" s="49"/>
      <c r="PF46" s="49"/>
      <c r="PG46" s="49"/>
      <c r="PH46" s="49"/>
      <c r="PI46" s="49"/>
      <c r="PJ46" s="49"/>
      <c r="PK46" s="49"/>
      <c r="PL46" s="49"/>
      <c r="PM46" s="49"/>
      <c r="PN46" s="49"/>
      <c r="PO46" s="49"/>
      <c r="PP46" s="49"/>
      <c r="PQ46" s="49"/>
      <c r="PR46" s="49"/>
      <c r="PS46" s="49"/>
      <c r="PT46" s="49"/>
      <c r="PU46" s="49"/>
      <c r="PV46" s="49"/>
      <c r="PW46" s="49"/>
      <c r="PX46" s="49"/>
      <c r="PY46" s="49"/>
      <c r="PZ46" s="49"/>
      <c r="QA46" s="49"/>
      <c r="QB46" s="49"/>
      <c r="QC46" s="49"/>
      <c r="QD46" s="49"/>
      <c r="QE46" s="49"/>
      <c r="QF46" s="49"/>
      <c r="QG46" s="49"/>
      <c r="QH46" s="49"/>
      <c r="QI46" s="49"/>
      <c r="QJ46" s="49"/>
      <c r="QK46" s="49"/>
      <c r="QL46" s="49"/>
      <c r="QM46" s="49"/>
      <c r="QN46" s="49"/>
      <c r="QO46" s="49"/>
    </row>
    <row r="47" spans="1:457" s="31" customFormat="1" ht="60.75" customHeight="1" x14ac:dyDescent="0.25">
      <c r="A47" s="107">
        <v>86</v>
      </c>
      <c r="B47" s="177" t="s">
        <v>309</v>
      </c>
      <c r="C47" s="115" t="s">
        <v>310</v>
      </c>
      <c r="D47" s="115">
        <v>75033631</v>
      </c>
      <c r="E47" s="115">
        <v>114001651</v>
      </c>
      <c r="F47" s="179">
        <v>600054519</v>
      </c>
      <c r="G47" s="204" t="s">
        <v>322</v>
      </c>
      <c r="H47" s="107" t="s">
        <v>30</v>
      </c>
      <c r="I47" s="107" t="s">
        <v>77</v>
      </c>
      <c r="J47" s="107" t="s">
        <v>312</v>
      </c>
      <c r="K47" s="107" t="s">
        <v>322</v>
      </c>
      <c r="L47" s="108">
        <v>1500000</v>
      </c>
      <c r="M47" s="219">
        <f t="shared" si="2"/>
        <v>1050000</v>
      </c>
      <c r="N47" s="109" t="s">
        <v>217</v>
      </c>
      <c r="O47" s="110" t="s">
        <v>414</v>
      </c>
      <c r="P47" s="111"/>
      <c r="Q47" s="116"/>
      <c r="R47" s="125"/>
      <c r="S47" s="112"/>
      <c r="T47" s="548"/>
      <c r="U47" s="113"/>
      <c r="V47" s="113"/>
      <c r="W47" s="113"/>
      <c r="X47" s="113"/>
      <c r="Y47" s="111"/>
      <c r="Z47" s="112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/>
      <c r="EB47" s="49"/>
      <c r="EC47" s="49"/>
      <c r="ED47" s="49"/>
      <c r="EE47" s="49"/>
      <c r="EF47" s="49"/>
      <c r="EG47" s="49"/>
      <c r="EH47" s="49"/>
      <c r="EI47" s="49"/>
      <c r="EJ47" s="49"/>
      <c r="EK47" s="49"/>
      <c r="EL47" s="49"/>
      <c r="EM47" s="49"/>
      <c r="EN47" s="49"/>
      <c r="EO47" s="49"/>
      <c r="EP47" s="49"/>
      <c r="EQ47" s="49"/>
      <c r="ER47" s="49"/>
      <c r="ES47" s="49"/>
      <c r="ET47" s="49"/>
      <c r="EU47" s="49"/>
      <c r="EV47" s="49"/>
      <c r="EW47" s="49"/>
      <c r="EX47" s="49"/>
      <c r="EY47" s="49"/>
      <c r="EZ47" s="49"/>
      <c r="FA47" s="49"/>
      <c r="FB47" s="49"/>
      <c r="FC47" s="49"/>
      <c r="FD47" s="49"/>
      <c r="FE47" s="49"/>
      <c r="FF47" s="49"/>
      <c r="FG47" s="49"/>
      <c r="FH47" s="49"/>
      <c r="FI47" s="49"/>
      <c r="FJ47" s="49"/>
      <c r="FK47" s="49"/>
      <c r="FL47" s="49"/>
      <c r="FM47" s="49"/>
      <c r="FN47" s="49"/>
      <c r="FO47" s="49"/>
      <c r="FP47" s="49"/>
      <c r="FQ47" s="49"/>
      <c r="FR47" s="49"/>
      <c r="FS47" s="49"/>
      <c r="FT47" s="49"/>
      <c r="FU47" s="49"/>
      <c r="FV47" s="49"/>
      <c r="FW47" s="49"/>
      <c r="FX47" s="49"/>
      <c r="FY47" s="49"/>
      <c r="FZ47" s="49"/>
      <c r="GA47" s="49"/>
      <c r="GB47" s="49"/>
      <c r="GC47" s="49"/>
      <c r="GD47" s="49"/>
      <c r="GE47" s="49"/>
      <c r="GF47" s="49"/>
      <c r="GG47" s="49"/>
      <c r="GH47" s="49"/>
      <c r="GI47" s="49"/>
      <c r="GJ47" s="49"/>
      <c r="GK47" s="49"/>
      <c r="GL47" s="49"/>
      <c r="GM47" s="49"/>
      <c r="GN47" s="49"/>
      <c r="GO47" s="49"/>
      <c r="GP47" s="49"/>
      <c r="GQ47" s="49"/>
      <c r="GR47" s="49"/>
      <c r="GS47" s="49"/>
      <c r="GT47" s="49"/>
      <c r="GU47" s="49"/>
      <c r="GV47" s="49"/>
      <c r="GW47" s="49"/>
      <c r="GX47" s="49"/>
      <c r="GY47" s="49"/>
      <c r="GZ47" s="49"/>
      <c r="HA47" s="49"/>
      <c r="HB47" s="49"/>
      <c r="HC47" s="49"/>
      <c r="HD47" s="49"/>
      <c r="HE47" s="49"/>
      <c r="HF47" s="49"/>
      <c r="HG47" s="49"/>
      <c r="HH47" s="49"/>
      <c r="HI47" s="49"/>
      <c r="HJ47" s="49"/>
      <c r="HK47" s="49"/>
      <c r="HL47" s="49"/>
      <c r="HM47" s="49"/>
      <c r="HN47" s="49"/>
      <c r="HO47" s="49"/>
      <c r="HP47" s="49"/>
      <c r="HQ47" s="49"/>
      <c r="HR47" s="49"/>
      <c r="HS47" s="49"/>
      <c r="HT47" s="49"/>
      <c r="HU47" s="49"/>
      <c r="HV47" s="49"/>
      <c r="HW47" s="49"/>
      <c r="HX47" s="49"/>
      <c r="HY47" s="49"/>
      <c r="HZ47" s="49"/>
      <c r="IA47" s="49"/>
      <c r="IB47" s="49"/>
      <c r="IC47" s="49"/>
      <c r="ID47" s="49"/>
      <c r="IE47" s="49"/>
      <c r="IF47" s="49"/>
      <c r="IG47" s="49"/>
      <c r="IH47" s="49"/>
      <c r="II47" s="49"/>
      <c r="IJ47" s="49"/>
      <c r="IK47" s="49"/>
      <c r="IL47" s="49"/>
      <c r="IM47" s="49"/>
      <c r="IN47" s="49"/>
      <c r="IO47" s="49"/>
      <c r="IP47" s="49"/>
      <c r="IQ47" s="49"/>
      <c r="IR47" s="49"/>
      <c r="IS47" s="49"/>
      <c r="IT47" s="49"/>
      <c r="IU47" s="49"/>
      <c r="IV47" s="49"/>
      <c r="IW47" s="49"/>
      <c r="IX47" s="49"/>
      <c r="IY47" s="49"/>
      <c r="IZ47" s="49"/>
      <c r="JA47" s="49"/>
      <c r="JB47" s="49"/>
      <c r="JC47" s="49"/>
      <c r="JD47" s="49"/>
      <c r="JE47" s="49"/>
      <c r="JF47" s="49"/>
      <c r="JG47" s="49"/>
      <c r="JH47" s="49"/>
      <c r="JI47" s="49"/>
      <c r="JJ47" s="49"/>
      <c r="JK47" s="49"/>
      <c r="JL47" s="49"/>
      <c r="JM47" s="49"/>
      <c r="JN47" s="49"/>
      <c r="JO47" s="49"/>
      <c r="JP47" s="49"/>
      <c r="JQ47" s="49"/>
      <c r="JR47" s="49"/>
      <c r="JS47" s="49"/>
      <c r="JT47" s="49"/>
      <c r="JU47" s="49"/>
      <c r="JV47" s="49"/>
      <c r="JW47" s="49"/>
      <c r="JX47" s="49"/>
      <c r="JY47" s="49"/>
      <c r="JZ47" s="49"/>
      <c r="KA47" s="49"/>
      <c r="KB47" s="49"/>
      <c r="KC47" s="49"/>
      <c r="KD47" s="49"/>
      <c r="KE47" s="49"/>
      <c r="KF47" s="49"/>
      <c r="KG47" s="49"/>
      <c r="KH47" s="49"/>
      <c r="KI47" s="49"/>
      <c r="KJ47" s="49"/>
      <c r="KK47" s="49"/>
      <c r="KL47" s="49"/>
      <c r="KM47" s="49"/>
      <c r="KN47" s="49"/>
      <c r="KO47" s="49"/>
      <c r="KP47" s="49"/>
      <c r="KQ47" s="49"/>
      <c r="KR47" s="49"/>
      <c r="KS47" s="49"/>
      <c r="KT47" s="49"/>
      <c r="KU47" s="49"/>
      <c r="KV47" s="49"/>
      <c r="KW47" s="49"/>
      <c r="KX47" s="49"/>
      <c r="KY47" s="49"/>
      <c r="KZ47" s="49"/>
      <c r="LA47" s="49"/>
      <c r="LB47" s="49"/>
      <c r="LC47" s="49"/>
      <c r="LD47" s="49"/>
      <c r="LE47" s="49"/>
      <c r="LF47" s="49"/>
      <c r="LG47" s="49"/>
      <c r="LH47" s="49"/>
      <c r="LI47" s="49"/>
      <c r="LJ47" s="49"/>
      <c r="LK47" s="49"/>
      <c r="LL47" s="49"/>
      <c r="LM47" s="49"/>
      <c r="LN47" s="49"/>
      <c r="LO47" s="49"/>
      <c r="LP47" s="49"/>
      <c r="LQ47" s="49"/>
      <c r="LR47" s="49"/>
      <c r="LS47" s="49"/>
      <c r="LT47" s="49"/>
      <c r="LU47" s="49"/>
      <c r="LV47" s="49"/>
      <c r="LW47" s="49"/>
      <c r="LX47" s="49"/>
      <c r="LY47" s="49"/>
      <c r="LZ47" s="49"/>
      <c r="MA47" s="49"/>
      <c r="MB47" s="49"/>
      <c r="MC47" s="49"/>
      <c r="MD47" s="49"/>
      <c r="ME47" s="49"/>
      <c r="MF47" s="49"/>
      <c r="MG47" s="49"/>
      <c r="MH47" s="49"/>
      <c r="MI47" s="49"/>
      <c r="MJ47" s="49"/>
      <c r="MK47" s="49"/>
      <c r="ML47" s="49"/>
      <c r="MM47" s="49"/>
      <c r="MN47" s="49"/>
      <c r="MO47" s="49"/>
      <c r="MP47" s="49"/>
      <c r="MQ47" s="49"/>
      <c r="MR47" s="49"/>
      <c r="MS47" s="49"/>
      <c r="MT47" s="49"/>
      <c r="MU47" s="49"/>
      <c r="MV47" s="49"/>
      <c r="MW47" s="49"/>
      <c r="MX47" s="49"/>
      <c r="MY47" s="49"/>
      <c r="MZ47" s="49"/>
      <c r="NA47" s="49"/>
      <c r="NB47" s="49"/>
      <c r="NC47" s="49"/>
      <c r="ND47" s="49"/>
      <c r="NE47" s="49"/>
      <c r="NF47" s="49"/>
      <c r="NG47" s="49"/>
      <c r="NH47" s="49"/>
      <c r="NI47" s="49"/>
      <c r="NJ47" s="49"/>
      <c r="NK47" s="49"/>
      <c r="NL47" s="49"/>
      <c r="NM47" s="49"/>
      <c r="NN47" s="49"/>
      <c r="NO47" s="49"/>
      <c r="NP47" s="49"/>
      <c r="NQ47" s="49"/>
      <c r="NR47" s="49"/>
      <c r="NS47" s="49"/>
      <c r="NT47" s="49"/>
      <c r="NU47" s="49"/>
      <c r="NV47" s="49"/>
      <c r="NW47" s="49"/>
      <c r="NX47" s="49"/>
      <c r="NY47" s="49"/>
      <c r="NZ47" s="49"/>
      <c r="OA47" s="49"/>
      <c r="OB47" s="49"/>
      <c r="OC47" s="49"/>
      <c r="OD47" s="49"/>
      <c r="OE47" s="49"/>
      <c r="OF47" s="49"/>
      <c r="OG47" s="49"/>
      <c r="OH47" s="49"/>
      <c r="OI47" s="49"/>
      <c r="OJ47" s="49"/>
      <c r="OK47" s="49"/>
      <c r="OL47" s="49"/>
      <c r="OM47" s="49"/>
      <c r="ON47" s="49"/>
      <c r="OO47" s="49"/>
      <c r="OP47" s="49"/>
      <c r="OQ47" s="49"/>
      <c r="OR47" s="49"/>
      <c r="OS47" s="49"/>
      <c r="OT47" s="49"/>
      <c r="OU47" s="49"/>
      <c r="OV47" s="49"/>
      <c r="OW47" s="49"/>
      <c r="OX47" s="49"/>
      <c r="OY47" s="49"/>
      <c r="OZ47" s="49"/>
      <c r="PA47" s="49"/>
      <c r="PB47" s="49"/>
      <c r="PC47" s="49"/>
      <c r="PD47" s="49"/>
      <c r="PE47" s="49"/>
      <c r="PF47" s="49"/>
      <c r="PG47" s="49"/>
      <c r="PH47" s="49"/>
      <c r="PI47" s="49"/>
      <c r="PJ47" s="49"/>
      <c r="PK47" s="49"/>
      <c r="PL47" s="49"/>
      <c r="PM47" s="49"/>
      <c r="PN47" s="49"/>
      <c r="PO47" s="49"/>
      <c r="PP47" s="49"/>
      <c r="PQ47" s="49"/>
      <c r="PR47" s="49"/>
      <c r="PS47" s="49"/>
      <c r="PT47" s="49"/>
      <c r="PU47" s="49"/>
      <c r="PV47" s="49"/>
      <c r="PW47" s="49"/>
      <c r="PX47" s="49"/>
      <c r="PY47" s="49"/>
      <c r="PZ47" s="49"/>
      <c r="QA47" s="49"/>
      <c r="QB47" s="49"/>
      <c r="QC47" s="49"/>
      <c r="QD47" s="49"/>
      <c r="QE47" s="49"/>
      <c r="QF47" s="49"/>
      <c r="QG47" s="49"/>
      <c r="QH47" s="49"/>
      <c r="QI47" s="49"/>
      <c r="QJ47" s="49"/>
      <c r="QK47" s="49"/>
      <c r="QL47" s="49"/>
      <c r="QM47" s="49"/>
      <c r="QN47" s="49"/>
      <c r="QO47" s="49"/>
    </row>
    <row r="48" spans="1:457" s="31" customFormat="1" ht="60.75" customHeight="1" x14ac:dyDescent="0.25">
      <c r="A48" s="107">
        <v>88</v>
      </c>
      <c r="B48" s="177" t="s">
        <v>309</v>
      </c>
      <c r="C48" s="115" t="s">
        <v>310</v>
      </c>
      <c r="D48" s="115">
        <v>75033631</v>
      </c>
      <c r="E48" s="115">
        <v>114001651</v>
      </c>
      <c r="F48" s="179">
        <v>600054519</v>
      </c>
      <c r="G48" s="204" t="s">
        <v>323</v>
      </c>
      <c r="H48" s="107" t="s">
        <v>30</v>
      </c>
      <c r="I48" s="107" t="s">
        <v>77</v>
      </c>
      <c r="J48" s="107" t="s">
        <v>312</v>
      </c>
      <c r="K48" s="107" t="s">
        <v>323</v>
      </c>
      <c r="L48" s="108">
        <v>100000</v>
      </c>
      <c r="M48" s="219">
        <f t="shared" si="2"/>
        <v>70000</v>
      </c>
      <c r="N48" s="109">
        <v>2020</v>
      </c>
      <c r="O48" s="110">
        <v>2022</v>
      </c>
      <c r="P48" s="257"/>
      <c r="Q48" s="125"/>
      <c r="R48" s="116"/>
      <c r="S48" s="258"/>
      <c r="T48" s="113"/>
      <c r="U48" s="113"/>
      <c r="V48" s="113"/>
      <c r="W48" s="113"/>
      <c r="X48" s="113"/>
      <c r="Y48" s="111"/>
      <c r="Z48" s="112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9"/>
      <c r="EK48" s="49"/>
      <c r="EL48" s="49"/>
      <c r="EM48" s="49"/>
      <c r="EN48" s="49"/>
      <c r="EO48" s="49"/>
      <c r="EP48" s="49"/>
      <c r="EQ48" s="49"/>
      <c r="ER48" s="49"/>
      <c r="ES48" s="49"/>
      <c r="ET48" s="49"/>
      <c r="EU48" s="49"/>
      <c r="EV48" s="49"/>
      <c r="EW48" s="49"/>
      <c r="EX48" s="49"/>
      <c r="EY48" s="49"/>
      <c r="EZ48" s="49"/>
      <c r="FA48" s="49"/>
      <c r="FB48" s="49"/>
      <c r="FC48" s="49"/>
      <c r="FD48" s="49"/>
      <c r="FE48" s="49"/>
      <c r="FF48" s="49"/>
      <c r="FG48" s="49"/>
      <c r="FH48" s="49"/>
      <c r="FI48" s="49"/>
      <c r="FJ48" s="49"/>
      <c r="FK48" s="49"/>
      <c r="FL48" s="49"/>
      <c r="FM48" s="49"/>
      <c r="FN48" s="49"/>
      <c r="FO48" s="49"/>
      <c r="FP48" s="49"/>
      <c r="FQ48" s="49"/>
      <c r="FR48" s="49"/>
      <c r="FS48" s="49"/>
      <c r="FT48" s="49"/>
      <c r="FU48" s="49"/>
      <c r="FV48" s="49"/>
      <c r="FW48" s="49"/>
      <c r="FX48" s="49"/>
      <c r="FY48" s="49"/>
      <c r="FZ48" s="49"/>
      <c r="GA48" s="49"/>
      <c r="GB48" s="49"/>
      <c r="GC48" s="49"/>
      <c r="GD48" s="49"/>
      <c r="GE48" s="49"/>
      <c r="GF48" s="49"/>
      <c r="GG48" s="49"/>
      <c r="GH48" s="49"/>
      <c r="GI48" s="49"/>
      <c r="GJ48" s="49"/>
      <c r="GK48" s="49"/>
      <c r="GL48" s="49"/>
      <c r="GM48" s="49"/>
      <c r="GN48" s="49"/>
      <c r="GO48" s="49"/>
      <c r="GP48" s="49"/>
      <c r="GQ48" s="49"/>
      <c r="GR48" s="49"/>
      <c r="GS48" s="49"/>
      <c r="GT48" s="49"/>
      <c r="GU48" s="49"/>
      <c r="GV48" s="49"/>
      <c r="GW48" s="49"/>
      <c r="GX48" s="49"/>
      <c r="GY48" s="49"/>
      <c r="GZ48" s="49"/>
      <c r="HA48" s="49"/>
      <c r="HB48" s="49"/>
      <c r="HC48" s="49"/>
      <c r="HD48" s="49"/>
      <c r="HE48" s="49"/>
      <c r="HF48" s="49"/>
      <c r="HG48" s="49"/>
      <c r="HH48" s="49"/>
      <c r="HI48" s="49"/>
      <c r="HJ48" s="49"/>
      <c r="HK48" s="49"/>
      <c r="HL48" s="49"/>
      <c r="HM48" s="49"/>
      <c r="HN48" s="49"/>
      <c r="HO48" s="49"/>
      <c r="HP48" s="49"/>
      <c r="HQ48" s="49"/>
      <c r="HR48" s="49"/>
      <c r="HS48" s="49"/>
      <c r="HT48" s="49"/>
      <c r="HU48" s="49"/>
      <c r="HV48" s="49"/>
      <c r="HW48" s="49"/>
      <c r="HX48" s="49"/>
      <c r="HY48" s="49"/>
      <c r="HZ48" s="49"/>
      <c r="IA48" s="49"/>
      <c r="IB48" s="49"/>
      <c r="IC48" s="49"/>
      <c r="ID48" s="49"/>
      <c r="IE48" s="49"/>
      <c r="IF48" s="49"/>
      <c r="IG48" s="49"/>
      <c r="IH48" s="49"/>
      <c r="II48" s="49"/>
      <c r="IJ48" s="49"/>
      <c r="IK48" s="49"/>
      <c r="IL48" s="49"/>
      <c r="IM48" s="49"/>
      <c r="IN48" s="49"/>
      <c r="IO48" s="49"/>
      <c r="IP48" s="49"/>
      <c r="IQ48" s="49"/>
      <c r="IR48" s="49"/>
      <c r="IS48" s="49"/>
      <c r="IT48" s="49"/>
      <c r="IU48" s="49"/>
      <c r="IV48" s="49"/>
      <c r="IW48" s="49"/>
      <c r="IX48" s="49"/>
      <c r="IY48" s="49"/>
      <c r="IZ48" s="49"/>
      <c r="JA48" s="49"/>
      <c r="JB48" s="49"/>
      <c r="JC48" s="49"/>
      <c r="JD48" s="49"/>
      <c r="JE48" s="49"/>
      <c r="JF48" s="49"/>
      <c r="JG48" s="49"/>
      <c r="JH48" s="49"/>
      <c r="JI48" s="49"/>
      <c r="JJ48" s="49"/>
      <c r="JK48" s="49"/>
      <c r="JL48" s="49"/>
      <c r="JM48" s="49"/>
      <c r="JN48" s="49"/>
      <c r="JO48" s="49"/>
      <c r="JP48" s="49"/>
      <c r="JQ48" s="49"/>
      <c r="JR48" s="49"/>
      <c r="JS48" s="49"/>
      <c r="JT48" s="49"/>
      <c r="JU48" s="49"/>
      <c r="JV48" s="49"/>
      <c r="JW48" s="49"/>
      <c r="JX48" s="49"/>
      <c r="JY48" s="49"/>
      <c r="JZ48" s="49"/>
      <c r="KA48" s="49"/>
      <c r="KB48" s="49"/>
      <c r="KC48" s="49"/>
      <c r="KD48" s="49"/>
      <c r="KE48" s="49"/>
      <c r="KF48" s="49"/>
      <c r="KG48" s="49"/>
      <c r="KH48" s="49"/>
      <c r="KI48" s="49"/>
      <c r="KJ48" s="49"/>
      <c r="KK48" s="49"/>
      <c r="KL48" s="49"/>
      <c r="KM48" s="49"/>
      <c r="KN48" s="49"/>
      <c r="KO48" s="49"/>
      <c r="KP48" s="49"/>
      <c r="KQ48" s="49"/>
      <c r="KR48" s="49"/>
      <c r="KS48" s="49"/>
      <c r="KT48" s="49"/>
      <c r="KU48" s="49"/>
      <c r="KV48" s="49"/>
      <c r="KW48" s="49"/>
      <c r="KX48" s="49"/>
      <c r="KY48" s="49"/>
      <c r="KZ48" s="49"/>
      <c r="LA48" s="49"/>
      <c r="LB48" s="49"/>
      <c r="LC48" s="49"/>
      <c r="LD48" s="49"/>
      <c r="LE48" s="49"/>
      <c r="LF48" s="49"/>
      <c r="LG48" s="49"/>
      <c r="LH48" s="49"/>
      <c r="LI48" s="49"/>
      <c r="LJ48" s="49"/>
      <c r="LK48" s="49"/>
      <c r="LL48" s="49"/>
      <c r="LM48" s="49"/>
      <c r="LN48" s="49"/>
      <c r="LO48" s="49"/>
      <c r="LP48" s="49"/>
      <c r="LQ48" s="49"/>
      <c r="LR48" s="49"/>
      <c r="LS48" s="49"/>
      <c r="LT48" s="49"/>
      <c r="LU48" s="49"/>
      <c r="LV48" s="49"/>
      <c r="LW48" s="49"/>
      <c r="LX48" s="49"/>
      <c r="LY48" s="49"/>
      <c r="LZ48" s="49"/>
      <c r="MA48" s="49"/>
      <c r="MB48" s="49"/>
      <c r="MC48" s="49"/>
      <c r="MD48" s="49"/>
      <c r="ME48" s="49"/>
      <c r="MF48" s="49"/>
      <c r="MG48" s="49"/>
      <c r="MH48" s="49"/>
      <c r="MI48" s="49"/>
      <c r="MJ48" s="49"/>
      <c r="MK48" s="49"/>
      <c r="ML48" s="49"/>
      <c r="MM48" s="49"/>
      <c r="MN48" s="49"/>
      <c r="MO48" s="49"/>
      <c r="MP48" s="49"/>
      <c r="MQ48" s="49"/>
      <c r="MR48" s="49"/>
      <c r="MS48" s="49"/>
      <c r="MT48" s="49"/>
      <c r="MU48" s="49"/>
      <c r="MV48" s="49"/>
      <c r="MW48" s="49"/>
      <c r="MX48" s="49"/>
      <c r="MY48" s="49"/>
      <c r="MZ48" s="49"/>
      <c r="NA48" s="49"/>
      <c r="NB48" s="49"/>
      <c r="NC48" s="49"/>
      <c r="ND48" s="49"/>
      <c r="NE48" s="49"/>
      <c r="NF48" s="49"/>
      <c r="NG48" s="49"/>
      <c r="NH48" s="49"/>
      <c r="NI48" s="49"/>
      <c r="NJ48" s="49"/>
      <c r="NK48" s="49"/>
      <c r="NL48" s="49"/>
      <c r="NM48" s="49"/>
      <c r="NN48" s="49"/>
      <c r="NO48" s="49"/>
      <c r="NP48" s="49"/>
      <c r="NQ48" s="49"/>
      <c r="NR48" s="49"/>
      <c r="NS48" s="49"/>
      <c r="NT48" s="49"/>
      <c r="NU48" s="49"/>
      <c r="NV48" s="49"/>
      <c r="NW48" s="49"/>
      <c r="NX48" s="49"/>
      <c r="NY48" s="49"/>
      <c r="NZ48" s="49"/>
      <c r="OA48" s="49"/>
      <c r="OB48" s="49"/>
      <c r="OC48" s="49"/>
      <c r="OD48" s="49"/>
      <c r="OE48" s="49"/>
      <c r="OF48" s="49"/>
      <c r="OG48" s="49"/>
      <c r="OH48" s="49"/>
      <c r="OI48" s="49"/>
      <c r="OJ48" s="49"/>
      <c r="OK48" s="49"/>
      <c r="OL48" s="49"/>
      <c r="OM48" s="49"/>
      <c r="ON48" s="49"/>
      <c r="OO48" s="49"/>
      <c r="OP48" s="49"/>
      <c r="OQ48" s="49"/>
      <c r="OR48" s="49"/>
      <c r="OS48" s="49"/>
      <c r="OT48" s="49"/>
      <c r="OU48" s="49"/>
      <c r="OV48" s="49"/>
      <c r="OW48" s="49"/>
      <c r="OX48" s="49"/>
      <c r="OY48" s="49"/>
      <c r="OZ48" s="49"/>
      <c r="PA48" s="49"/>
      <c r="PB48" s="49"/>
      <c r="PC48" s="49"/>
      <c r="PD48" s="49"/>
      <c r="PE48" s="49"/>
      <c r="PF48" s="49"/>
      <c r="PG48" s="49"/>
      <c r="PH48" s="49"/>
      <c r="PI48" s="49"/>
      <c r="PJ48" s="49"/>
      <c r="PK48" s="49"/>
      <c r="PL48" s="49"/>
      <c r="PM48" s="49"/>
      <c r="PN48" s="49"/>
      <c r="PO48" s="49"/>
      <c r="PP48" s="49"/>
      <c r="PQ48" s="49"/>
      <c r="PR48" s="49"/>
      <c r="PS48" s="49"/>
      <c r="PT48" s="49"/>
      <c r="PU48" s="49"/>
      <c r="PV48" s="49"/>
      <c r="PW48" s="49"/>
      <c r="PX48" s="49"/>
      <c r="PY48" s="49"/>
      <c r="PZ48" s="49"/>
      <c r="QA48" s="49"/>
      <c r="QB48" s="49"/>
      <c r="QC48" s="49"/>
      <c r="QD48" s="49"/>
      <c r="QE48" s="49"/>
      <c r="QF48" s="49"/>
      <c r="QG48" s="49"/>
      <c r="QH48" s="49"/>
      <c r="QI48" s="49"/>
      <c r="QJ48" s="49"/>
      <c r="QK48" s="49"/>
      <c r="QL48" s="49"/>
      <c r="QM48" s="49"/>
      <c r="QN48" s="49"/>
      <c r="QO48" s="49"/>
    </row>
    <row r="49" spans="1:457" s="31" customFormat="1" ht="60.75" customHeight="1" x14ac:dyDescent="0.25">
      <c r="A49" s="107">
        <v>98</v>
      </c>
      <c r="B49" s="177" t="s">
        <v>324</v>
      </c>
      <c r="C49" s="121" t="s">
        <v>325</v>
      </c>
      <c r="D49" s="132">
        <v>70884013</v>
      </c>
      <c r="E49" s="114">
        <v>114002169</v>
      </c>
      <c r="F49" s="180">
        <v>600054705</v>
      </c>
      <c r="G49" s="204" t="s">
        <v>326</v>
      </c>
      <c r="H49" s="107" t="s">
        <v>30</v>
      </c>
      <c r="I49" s="107" t="s">
        <v>77</v>
      </c>
      <c r="J49" s="107" t="s">
        <v>327</v>
      </c>
      <c r="K49" s="107" t="s">
        <v>326</v>
      </c>
      <c r="L49" s="108">
        <v>7500000</v>
      </c>
      <c r="M49" s="367">
        <f>L49/100*70</f>
        <v>5250000</v>
      </c>
      <c r="N49" s="109">
        <v>2022</v>
      </c>
      <c r="O49" s="110">
        <v>2023</v>
      </c>
      <c r="P49" s="111"/>
      <c r="Q49" s="116"/>
      <c r="R49" s="116"/>
      <c r="S49" s="112"/>
      <c r="T49" s="113"/>
      <c r="U49" s="113"/>
      <c r="V49" s="113"/>
      <c r="W49" s="113"/>
      <c r="X49" s="113"/>
      <c r="Y49" s="111"/>
      <c r="Z49" s="112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49"/>
      <c r="EM49" s="49"/>
      <c r="EN49" s="49"/>
      <c r="EO49" s="49"/>
      <c r="EP49" s="49"/>
      <c r="EQ49" s="49"/>
      <c r="ER49" s="49"/>
      <c r="ES49" s="49"/>
      <c r="ET49" s="49"/>
      <c r="EU49" s="49"/>
      <c r="EV49" s="49"/>
      <c r="EW49" s="49"/>
      <c r="EX49" s="49"/>
      <c r="EY49" s="49"/>
      <c r="EZ49" s="49"/>
      <c r="FA49" s="49"/>
      <c r="FB49" s="49"/>
      <c r="FC49" s="49"/>
      <c r="FD49" s="49"/>
      <c r="FE49" s="49"/>
      <c r="FF49" s="49"/>
      <c r="FG49" s="49"/>
      <c r="FH49" s="49"/>
      <c r="FI49" s="49"/>
      <c r="FJ49" s="49"/>
      <c r="FK49" s="49"/>
      <c r="FL49" s="49"/>
      <c r="FM49" s="49"/>
      <c r="FN49" s="49"/>
      <c r="FO49" s="49"/>
      <c r="FP49" s="49"/>
      <c r="FQ49" s="49"/>
      <c r="FR49" s="49"/>
      <c r="FS49" s="49"/>
      <c r="FT49" s="49"/>
      <c r="FU49" s="49"/>
      <c r="FV49" s="49"/>
      <c r="FW49" s="49"/>
      <c r="FX49" s="49"/>
      <c r="FY49" s="49"/>
      <c r="FZ49" s="49"/>
      <c r="GA49" s="49"/>
      <c r="GB49" s="49"/>
      <c r="GC49" s="49"/>
      <c r="GD49" s="49"/>
      <c r="GE49" s="49"/>
      <c r="GF49" s="49"/>
      <c r="GG49" s="49"/>
      <c r="GH49" s="49"/>
      <c r="GI49" s="49"/>
      <c r="GJ49" s="49"/>
      <c r="GK49" s="49"/>
      <c r="GL49" s="49"/>
      <c r="GM49" s="49"/>
      <c r="GN49" s="49"/>
      <c r="GO49" s="49"/>
      <c r="GP49" s="49"/>
      <c r="GQ49" s="49"/>
      <c r="GR49" s="49"/>
      <c r="GS49" s="49"/>
      <c r="GT49" s="49"/>
      <c r="GU49" s="49"/>
      <c r="GV49" s="49"/>
      <c r="GW49" s="49"/>
      <c r="GX49" s="49"/>
      <c r="GY49" s="49"/>
      <c r="GZ49" s="49"/>
      <c r="HA49" s="49"/>
      <c r="HB49" s="49"/>
      <c r="HC49" s="49"/>
      <c r="HD49" s="49"/>
      <c r="HE49" s="49"/>
      <c r="HF49" s="49"/>
      <c r="HG49" s="49"/>
      <c r="HH49" s="49"/>
      <c r="HI49" s="49"/>
      <c r="HJ49" s="49"/>
      <c r="HK49" s="49"/>
      <c r="HL49" s="49"/>
      <c r="HM49" s="49"/>
      <c r="HN49" s="49"/>
      <c r="HO49" s="49"/>
      <c r="HP49" s="49"/>
      <c r="HQ49" s="49"/>
      <c r="HR49" s="49"/>
      <c r="HS49" s="49"/>
      <c r="HT49" s="49"/>
      <c r="HU49" s="49"/>
      <c r="HV49" s="49"/>
      <c r="HW49" s="49"/>
      <c r="HX49" s="49"/>
      <c r="HY49" s="49"/>
      <c r="HZ49" s="49"/>
      <c r="IA49" s="49"/>
      <c r="IB49" s="49"/>
      <c r="IC49" s="49"/>
      <c r="ID49" s="49"/>
      <c r="IE49" s="49"/>
      <c r="IF49" s="49"/>
      <c r="IG49" s="49"/>
      <c r="IH49" s="49"/>
      <c r="II49" s="49"/>
      <c r="IJ49" s="49"/>
      <c r="IK49" s="49"/>
      <c r="IL49" s="49"/>
      <c r="IM49" s="49"/>
      <c r="IN49" s="49"/>
      <c r="IO49" s="49"/>
      <c r="IP49" s="49"/>
      <c r="IQ49" s="49"/>
      <c r="IR49" s="49"/>
      <c r="IS49" s="49"/>
      <c r="IT49" s="49"/>
      <c r="IU49" s="49"/>
      <c r="IV49" s="49"/>
      <c r="IW49" s="49"/>
      <c r="IX49" s="49"/>
      <c r="IY49" s="49"/>
      <c r="IZ49" s="49"/>
      <c r="JA49" s="49"/>
      <c r="JB49" s="49"/>
      <c r="JC49" s="49"/>
      <c r="JD49" s="49"/>
      <c r="JE49" s="49"/>
      <c r="JF49" s="49"/>
      <c r="JG49" s="49"/>
      <c r="JH49" s="49"/>
      <c r="JI49" s="49"/>
      <c r="JJ49" s="49"/>
      <c r="JK49" s="49"/>
      <c r="JL49" s="49"/>
      <c r="JM49" s="49"/>
      <c r="JN49" s="49"/>
      <c r="JO49" s="49"/>
      <c r="JP49" s="49"/>
      <c r="JQ49" s="49"/>
      <c r="JR49" s="49"/>
      <c r="JS49" s="49"/>
      <c r="JT49" s="49"/>
      <c r="JU49" s="49"/>
      <c r="JV49" s="49"/>
      <c r="JW49" s="49"/>
      <c r="JX49" s="49"/>
      <c r="JY49" s="49"/>
      <c r="JZ49" s="49"/>
      <c r="KA49" s="49"/>
      <c r="KB49" s="49"/>
      <c r="KC49" s="49"/>
      <c r="KD49" s="49"/>
      <c r="KE49" s="49"/>
      <c r="KF49" s="49"/>
      <c r="KG49" s="49"/>
      <c r="KH49" s="49"/>
      <c r="KI49" s="49"/>
      <c r="KJ49" s="49"/>
      <c r="KK49" s="49"/>
      <c r="KL49" s="49"/>
      <c r="KM49" s="49"/>
      <c r="KN49" s="49"/>
      <c r="KO49" s="49"/>
      <c r="KP49" s="49"/>
      <c r="KQ49" s="49"/>
      <c r="KR49" s="49"/>
      <c r="KS49" s="49"/>
      <c r="KT49" s="49"/>
      <c r="KU49" s="49"/>
      <c r="KV49" s="49"/>
      <c r="KW49" s="49"/>
      <c r="KX49" s="49"/>
      <c r="KY49" s="49"/>
      <c r="KZ49" s="49"/>
      <c r="LA49" s="49"/>
      <c r="LB49" s="49"/>
      <c r="LC49" s="49"/>
      <c r="LD49" s="49"/>
      <c r="LE49" s="49"/>
      <c r="LF49" s="49"/>
      <c r="LG49" s="49"/>
      <c r="LH49" s="49"/>
      <c r="LI49" s="49"/>
      <c r="LJ49" s="49"/>
      <c r="LK49" s="49"/>
      <c r="LL49" s="49"/>
      <c r="LM49" s="49"/>
      <c r="LN49" s="49"/>
      <c r="LO49" s="49"/>
      <c r="LP49" s="49"/>
      <c r="LQ49" s="49"/>
      <c r="LR49" s="49"/>
      <c r="LS49" s="49"/>
      <c r="LT49" s="49"/>
      <c r="LU49" s="49"/>
      <c r="LV49" s="49"/>
      <c r="LW49" s="49"/>
      <c r="LX49" s="49"/>
      <c r="LY49" s="49"/>
      <c r="LZ49" s="49"/>
      <c r="MA49" s="49"/>
      <c r="MB49" s="49"/>
      <c r="MC49" s="49"/>
      <c r="MD49" s="49"/>
      <c r="ME49" s="49"/>
      <c r="MF49" s="49"/>
      <c r="MG49" s="49"/>
      <c r="MH49" s="49"/>
      <c r="MI49" s="49"/>
      <c r="MJ49" s="49"/>
      <c r="MK49" s="49"/>
      <c r="ML49" s="49"/>
      <c r="MM49" s="49"/>
      <c r="MN49" s="49"/>
      <c r="MO49" s="49"/>
      <c r="MP49" s="49"/>
      <c r="MQ49" s="49"/>
      <c r="MR49" s="49"/>
      <c r="MS49" s="49"/>
      <c r="MT49" s="49"/>
      <c r="MU49" s="49"/>
      <c r="MV49" s="49"/>
      <c r="MW49" s="49"/>
      <c r="MX49" s="49"/>
      <c r="MY49" s="49"/>
      <c r="MZ49" s="49"/>
      <c r="NA49" s="49"/>
      <c r="NB49" s="49"/>
      <c r="NC49" s="49"/>
      <c r="ND49" s="49"/>
      <c r="NE49" s="49"/>
      <c r="NF49" s="49"/>
      <c r="NG49" s="49"/>
      <c r="NH49" s="49"/>
      <c r="NI49" s="49"/>
      <c r="NJ49" s="49"/>
      <c r="NK49" s="49"/>
      <c r="NL49" s="49"/>
      <c r="NM49" s="49"/>
      <c r="NN49" s="49"/>
      <c r="NO49" s="49"/>
      <c r="NP49" s="49"/>
      <c r="NQ49" s="49"/>
      <c r="NR49" s="49"/>
      <c r="NS49" s="49"/>
      <c r="NT49" s="49"/>
      <c r="NU49" s="49"/>
      <c r="NV49" s="49"/>
      <c r="NW49" s="49"/>
      <c r="NX49" s="49"/>
      <c r="NY49" s="49"/>
      <c r="NZ49" s="49"/>
      <c r="OA49" s="49"/>
      <c r="OB49" s="49"/>
      <c r="OC49" s="49"/>
      <c r="OD49" s="49"/>
      <c r="OE49" s="49"/>
      <c r="OF49" s="49"/>
      <c r="OG49" s="49"/>
      <c r="OH49" s="49"/>
      <c r="OI49" s="49"/>
      <c r="OJ49" s="49"/>
      <c r="OK49" s="49"/>
      <c r="OL49" s="49"/>
      <c r="OM49" s="49"/>
      <c r="ON49" s="49"/>
      <c r="OO49" s="49"/>
      <c r="OP49" s="49"/>
      <c r="OQ49" s="49"/>
      <c r="OR49" s="49"/>
      <c r="OS49" s="49"/>
      <c r="OT49" s="49"/>
      <c r="OU49" s="49"/>
      <c r="OV49" s="49"/>
      <c r="OW49" s="49"/>
      <c r="OX49" s="49"/>
      <c r="OY49" s="49"/>
      <c r="OZ49" s="49"/>
      <c r="PA49" s="49"/>
      <c r="PB49" s="49"/>
      <c r="PC49" s="49"/>
      <c r="PD49" s="49"/>
      <c r="PE49" s="49"/>
      <c r="PF49" s="49"/>
      <c r="PG49" s="49"/>
      <c r="PH49" s="49"/>
      <c r="PI49" s="49"/>
      <c r="PJ49" s="49"/>
      <c r="PK49" s="49"/>
      <c r="PL49" s="49"/>
      <c r="PM49" s="49"/>
      <c r="PN49" s="49"/>
      <c r="PO49" s="49"/>
      <c r="PP49" s="49"/>
      <c r="PQ49" s="49"/>
      <c r="PR49" s="49"/>
      <c r="PS49" s="49"/>
      <c r="PT49" s="49"/>
      <c r="PU49" s="49"/>
      <c r="PV49" s="49"/>
      <c r="PW49" s="49"/>
      <c r="PX49" s="49"/>
      <c r="PY49" s="49"/>
      <c r="PZ49" s="49"/>
      <c r="QA49" s="49"/>
      <c r="QB49" s="49"/>
      <c r="QC49" s="49"/>
      <c r="QD49" s="49"/>
      <c r="QE49" s="49"/>
      <c r="QF49" s="49"/>
      <c r="QG49" s="49"/>
      <c r="QH49" s="49"/>
      <c r="QI49" s="49"/>
      <c r="QJ49" s="49"/>
      <c r="QK49" s="49"/>
      <c r="QL49" s="49"/>
      <c r="QM49" s="49"/>
      <c r="QN49" s="49"/>
      <c r="QO49" s="49"/>
    </row>
    <row r="50" spans="1:457" s="31" customFormat="1" ht="60.75" customHeight="1" x14ac:dyDescent="0.25">
      <c r="A50" s="107">
        <v>99</v>
      </c>
      <c r="B50" s="177" t="s">
        <v>324</v>
      </c>
      <c r="C50" s="121" t="s">
        <v>325</v>
      </c>
      <c r="D50" s="132">
        <v>70884013</v>
      </c>
      <c r="E50" s="126" t="s">
        <v>354</v>
      </c>
      <c r="F50" s="180">
        <v>600054705</v>
      </c>
      <c r="G50" s="204" t="s">
        <v>328</v>
      </c>
      <c r="H50" s="107" t="s">
        <v>30</v>
      </c>
      <c r="I50" s="107" t="s">
        <v>77</v>
      </c>
      <c r="J50" s="107" t="s">
        <v>327</v>
      </c>
      <c r="K50" s="107" t="s">
        <v>328</v>
      </c>
      <c r="L50" s="108">
        <v>2400000</v>
      </c>
      <c r="M50" s="219">
        <f>L50/100*70</f>
        <v>1680000</v>
      </c>
      <c r="N50" s="109">
        <v>2022</v>
      </c>
      <c r="O50" s="110">
        <v>2023</v>
      </c>
      <c r="P50" s="111"/>
      <c r="Q50" s="116"/>
      <c r="R50" s="116"/>
      <c r="S50" s="112"/>
      <c r="T50" s="113"/>
      <c r="U50" s="113"/>
      <c r="V50" s="113"/>
      <c r="W50" s="113"/>
      <c r="X50" s="113"/>
      <c r="Y50" s="111"/>
      <c r="Z50" s="112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/>
      <c r="EQ50" s="49"/>
      <c r="ER50" s="49"/>
      <c r="ES50" s="49"/>
      <c r="ET50" s="49"/>
      <c r="EU50" s="49"/>
      <c r="EV50" s="49"/>
      <c r="EW50" s="49"/>
      <c r="EX50" s="49"/>
      <c r="EY50" s="49"/>
      <c r="EZ50" s="49"/>
      <c r="FA50" s="49"/>
      <c r="FB50" s="49"/>
      <c r="FC50" s="49"/>
      <c r="FD50" s="49"/>
      <c r="FE50" s="49"/>
      <c r="FF50" s="49"/>
      <c r="FG50" s="49"/>
      <c r="FH50" s="49"/>
      <c r="FI50" s="49"/>
      <c r="FJ50" s="49"/>
      <c r="FK50" s="49"/>
      <c r="FL50" s="49"/>
      <c r="FM50" s="49"/>
      <c r="FN50" s="49"/>
      <c r="FO50" s="49"/>
      <c r="FP50" s="49"/>
      <c r="FQ50" s="49"/>
      <c r="FR50" s="49"/>
      <c r="FS50" s="49"/>
      <c r="FT50" s="49"/>
      <c r="FU50" s="49"/>
      <c r="FV50" s="49"/>
      <c r="FW50" s="49"/>
      <c r="FX50" s="49"/>
      <c r="FY50" s="49"/>
      <c r="FZ50" s="49"/>
      <c r="GA50" s="49"/>
      <c r="GB50" s="49"/>
      <c r="GC50" s="49"/>
      <c r="GD50" s="49"/>
      <c r="GE50" s="49"/>
      <c r="GF50" s="49"/>
      <c r="GG50" s="49"/>
      <c r="GH50" s="49"/>
      <c r="GI50" s="49"/>
      <c r="GJ50" s="49"/>
      <c r="GK50" s="49"/>
      <c r="GL50" s="49"/>
      <c r="GM50" s="49"/>
      <c r="GN50" s="49"/>
      <c r="GO50" s="49"/>
      <c r="GP50" s="49"/>
      <c r="GQ50" s="49"/>
      <c r="GR50" s="49"/>
      <c r="GS50" s="49"/>
      <c r="GT50" s="49"/>
      <c r="GU50" s="49"/>
      <c r="GV50" s="49"/>
      <c r="GW50" s="49"/>
      <c r="GX50" s="49"/>
      <c r="GY50" s="49"/>
      <c r="GZ50" s="49"/>
      <c r="HA50" s="49"/>
      <c r="HB50" s="49"/>
      <c r="HC50" s="49"/>
      <c r="HD50" s="49"/>
      <c r="HE50" s="49"/>
      <c r="HF50" s="49"/>
      <c r="HG50" s="49"/>
      <c r="HH50" s="49"/>
      <c r="HI50" s="49"/>
      <c r="HJ50" s="49"/>
      <c r="HK50" s="49"/>
      <c r="HL50" s="49"/>
      <c r="HM50" s="49"/>
      <c r="HN50" s="49"/>
      <c r="HO50" s="49"/>
      <c r="HP50" s="49"/>
      <c r="HQ50" s="49"/>
      <c r="HR50" s="49"/>
      <c r="HS50" s="49"/>
      <c r="HT50" s="49"/>
      <c r="HU50" s="49"/>
      <c r="HV50" s="49"/>
      <c r="HW50" s="49"/>
      <c r="HX50" s="49"/>
      <c r="HY50" s="49"/>
      <c r="HZ50" s="49"/>
      <c r="IA50" s="49"/>
      <c r="IB50" s="49"/>
      <c r="IC50" s="49"/>
      <c r="ID50" s="49"/>
      <c r="IE50" s="49"/>
      <c r="IF50" s="49"/>
      <c r="IG50" s="49"/>
      <c r="IH50" s="49"/>
      <c r="II50" s="49"/>
      <c r="IJ50" s="49"/>
      <c r="IK50" s="49"/>
      <c r="IL50" s="49"/>
      <c r="IM50" s="49"/>
      <c r="IN50" s="49"/>
      <c r="IO50" s="49"/>
      <c r="IP50" s="49"/>
      <c r="IQ50" s="49"/>
      <c r="IR50" s="49"/>
      <c r="IS50" s="49"/>
      <c r="IT50" s="49"/>
      <c r="IU50" s="49"/>
      <c r="IV50" s="49"/>
      <c r="IW50" s="49"/>
      <c r="IX50" s="49"/>
      <c r="IY50" s="49"/>
      <c r="IZ50" s="49"/>
      <c r="JA50" s="49"/>
      <c r="JB50" s="49"/>
      <c r="JC50" s="49"/>
      <c r="JD50" s="49"/>
      <c r="JE50" s="49"/>
      <c r="JF50" s="49"/>
      <c r="JG50" s="49"/>
      <c r="JH50" s="49"/>
      <c r="JI50" s="49"/>
      <c r="JJ50" s="49"/>
      <c r="JK50" s="49"/>
      <c r="JL50" s="49"/>
      <c r="JM50" s="49"/>
      <c r="JN50" s="49"/>
      <c r="JO50" s="49"/>
      <c r="JP50" s="49"/>
      <c r="JQ50" s="49"/>
      <c r="JR50" s="49"/>
      <c r="JS50" s="49"/>
      <c r="JT50" s="49"/>
      <c r="JU50" s="49"/>
      <c r="JV50" s="49"/>
      <c r="JW50" s="49"/>
      <c r="JX50" s="49"/>
      <c r="JY50" s="49"/>
      <c r="JZ50" s="49"/>
      <c r="KA50" s="49"/>
      <c r="KB50" s="49"/>
      <c r="KC50" s="49"/>
      <c r="KD50" s="49"/>
      <c r="KE50" s="49"/>
      <c r="KF50" s="49"/>
      <c r="KG50" s="49"/>
      <c r="KH50" s="49"/>
      <c r="KI50" s="49"/>
      <c r="KJ50" s="49"/>
      <c r="KK50" s="49"/>
      <c r="KL50" s="49"/>
      <c r="KM50" s="49"/>
      <c r="KN50" s="49"/>
      <c r="KO50" s="49"/>
      <c r="KP50" s="49"/>
      <c r="KQ50" s="49"/>
      <c r="KR50" s="49"/>
      <c r="KS50" s="49"/>
      <c r="KT50" s="49"/>
      <c r="KU50" s="49"/>
      <c r="KV50" s="49"/>
      <c r="KW50" s="49"/>
      <c r="KX50" s="49"/>
      <c r="KY50" s="49"/>
      <c r="KZ50" s="49"/>
      <c r="LA50" s="49"/>
      <c r="LB50" s="49"/>
      <c r="LC50" s="49"/>
      <c r="LD50" s="49"/>
      <c r="LE50" s="49"/>
      <c r="LF50" s="49"/>
      <c r="LG50" s="49"/>
      <c r="LH50" s="49"/>
      <c r="LI50" s="49"/>
      <c r="LJ50" s="49"/>
      <c r="LK50" s="49"/>
      <c r="LL50" s="49"/>
      <c r="LM50" s="49"/>
      <c r="LN50" s="49"/>
      <c r="LO50" s="49"/>
      <c r="LP50" s="49"/>
      <c r="LQ50" s="49"/>
      <c r="LR50" s="49"/>
      <c r="LS50" s="49"/>
      <c r="LT50" s="49"/>
      <c r="LU50" s="49"/>
      <c r="LV50" s="49"/>
      <c r="LW50" s="49"/>
      <c r="LX50" s="49"/>
      <c r="LY50" s="49"/>
      <c r="LZ50" s="49"/>
      <c r="MA50" s="49"/>
      <c r="MB50" s="49"/>
      <c r="MC50" s="49"/>
      <c r="MD50" s="49"/>
      <c r="ME50" s="49"/>
      <c r="MF50" s="49"/>
      <c r="MG50" s="49"/>
      <c r="MH50" s="49"/>
      <c r="MI50" s="49"/>
      <c r="MJ50" s="49"/>
      <c r="MK50" s="49"/>
      <c r="ML50" s="49"/>
      <c r="MM50" s="49"/>
      <c r="MN50" s="49"/>
      <c r="MO50" s="49"/>
      <c r="MP50" s="49"/>
      <c r="MQ50" s="49"/>
      <c r="MR50" s="49"/>
      <c r="MS50" s="49"/>
      <c r="MT50" s="49"/>
      <c r="MU50" s="49"/>
      <c r="MV50" s="49"/>
      <c r="MW50" s="49"/>
      <c r="MX50" s="49"/>
      <c r="MY50" s="49"/>
      <c r="MZ50" s="49"/>
      <c r="NA50" s="49"/>
      <c r="NB50" s="49"/>
      <c r="NC50" s="49"/>
      <c r="ND50" s="49"/>
      <c r="NE50" s="49"/>
      <c r="NF50" s="49"/>
      <c r="NG50" s="49"/>
      <c r="NH50" s="49"/>
      <c r="NI50" s="49"/>
      <c r="NJ50" s="49"/>
      <c r="NK50" s="49"/>
      <c r="NL50" s="49"/>
      <c r="NM50" s="49"/>
      <c r="NN50" s="49"/>
      <c r="NO50" s="49"/>
      <c r="NP50" s="49"/>
      <c r="NQ50" s="49"/>
      <c r="NR50" s="49"/>
      <c r="NS50" s="49"/>
      <c r="NT50" s="49"/>
      <c r="NU50" s="49"/>
      <c r="NV50" s="49"/>
      <c r="NW50" s="49"/>
      <c r="NX50" s="49"/>
      <c r="NY50" s="49"/>
      <c r="NZ50" s="49"/>
      <c r="OA50" s="49"/>
      <c r="OB50" s="49"/>
      <c r="OC50" s="49"/>
      <c r="OD50" s="49"/>
      <c r="OE50" s="49"/>
      <c r="OF50" s="49"/>
      <c r="OG50" s="49"/>
      <c r="OH50" s="49"/>
      <c r="OI50" s="49"/>
      <c r="OJ50" s="49"/>
      <c r="OK50" s="49"/>
      <c r="OL50" s="49"/>
      <c r="OM50" s="49"/>
      <c r="ON50" s="49"/>
      <c r="OO50" s="49"/>
      <c r="OP50" s="49"/>
      <c r="OQ50" s="49"/>
      <c r="OR50" s="49"/>
      <c r="OS50" s="49"/>
      <c r="OT50" s="49"/>
      <c r="OU50" s="49"/>
      <c r="OV50" s="49"/>
      <c r="OW50" s="49"/>
      <c r="OX50" s="49"/>
      <c r="OY50" s="49"/>
      <c r="OZ50" s="49"/>
      <c r="PA50" s="49"/>
      <c r="PB50" s="49"/>
      <c r="PC50" s="49"/>
      <c r="PD50" s="49"/>
      <c r="PE50" s="49"/>
      <c r="PF50" s="49"/>
      <c r="PG50" s="49"/>
      <c r="PH50" s="49"/>
      <c r="PI50" s="49"/>
      <c r="PJ50" s="49"/>
      <c r="PK50" s="49"/>
      <c r="PL50" s="49"/>
      <c r="PM50" s="49"/>
      <c r="PN50" s="49"/>
      <c r="PO50" s="49"/>
      <c r="PP50" s="49"/>
      <c r="PQ50" s="49"/>
      <c r="PR50" s="49"/>
      <c r="PS50" s="49"/>
      <c r="PT50" s="49"/>
      <c r="PU50" s="49"/>
      <c r="PV50" s="49"/>
      <c r="PW50" s="49"/>
      <c r="PX50" s="49"/>
      <c r="PY50" s="49"/>
      <c r="PZ50" s="49"/>
      <c r="QA50" s="49"/>
      <c r="QB50" s="49"/>
      <c r="QC50" s="49"/>
      <c r="QD50" s="49"/>
      <c r="QE50" s="49"/>
      <c r="QF50" s="49"/>
      <c r="QG50" s="49"/>
      <c r="QH50" s="49"/>
      <c r="QI50" s="49"/>
      <c r="QJ50" s="49"/>
      <c r="QK50" s="49"/>
      <c r="QL50" s="49"/>
      <c r="QM50" s="49"/>
      <c r="QN50" s="49"/>
      <c r="QO50" s="49"/>
    </row>
    <row r="51" spans="1:457" s="31" customFormat="1" ht="77.25" customHeight="1" x14ac:dyDescent="0.25">
      <c r="A51" s="497">
        <v>100</v>
      </c>
      <c r="B51" s="505" t="s">
        <v>176</v>
      </c>
      <c r="C51" s="477" t="s">
        <v>75</v>
      </c>
      <c r="D51" s="477">
        <v>42727537</v>
      </c>
      <c r="E51" s="477">
        <v>114001341</v>
      </c>
      <c r="F51" s="506">
        <v>600054411</v>
      </c>
      <c r="G51" s="515" t="s">
        <v>185</v>
      </c>
      <c r="H51" s="497" t="s">
        <v>30</v>
      </c>
      <c r="I51" s="497" t="s">
        <v>77</v>
      </c>
      <c r="J51" s="497" t="s">
        <v>77</v>
      </c>
      <c r="K51" s="515" t="s">
        <v>186</v>
      </c>
      <c r="L51" s="211">
        <v>1050000</v>
      </c>
      <c r="M51" s="312">
        <f t="shared" si="2"/>
        <v>735000</v>
      </c>
      <c r="N51" s="193" t="s">
        <v>187</v>
      </c>
      <c r="O51" s="192" t="s">
        <v>188</v>
      </c>
      <c r="P51" s="539"/>
      <c r="Q51" s="478"/>
      <c r="R51" s="478"/>
      <c r="S51" s="540"/>
      <c r="T51" s="551"/>
      <c r="U51" s="551"/>
      <c r="V51" s="551"/>
      <c r="W51" s="551"/>
      <c r="X51" s="554"/>
      <c r="Y51" s="740" t="s">
        <v>445</v>
      </c>
      <c r="Z51" s="741" t="s">
        <v>441</v>
      </c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  <c r="EW51" s="49"/>
      <c r="EX51" s="49"/>
      <c r="EY51" s="49"/>
      <c r="EZ51" s="49"/>
      <c r="FA51" s="49"/>
      <c r="FB51" s="49"/>
      <c r="FC51" s="49"/>
      <c r="FD51" s="49"/>
      <c r="FE51" s="49"/>
      <c r="FF51" s="49"/>
      <c r="FG51" s="49"/>
      <c r="FH51" s="49"/>
      <c r="FI51" s="49"/>
      <c r="FJ51" s="49"/>
      <c r="FK51" s="49"/>
      <c r="FL51" s="49"/>
      <c r="FM51" s="49"/>
      <c r="FN51" s="49"/>
      <c r="FO51" s="49"/>
      <c r="FP51" s="49"/>
      <c r="FQ51" s="49"/>
      <c r="FR51" s="49"/>
      <c r="FS51" s="49"/>
      <c r="FT51" s="49"/>
      <c r="FU51" s="49"/>
      <c r="FV51" s="49"/>
      <c r="FW51" s="49"/>
      <c r="FX51" s="49"/>
      <c r="FY51" s="49"/>
      <c r="FZ51" s="49"/>
      <c r="GA51" s="49"/>
      <c r="GB51" s="49"/>
      <c r="GC51" s="49"/>
      <c r="GD51" s="49"/>
      <c r="GE51" s="49"/>
      <c r="GF51" s="49"/>
      <c r="GG51" s="49"/>
      <c r="GH51" s="49"/>
      <c r="GI51" s="49"/>
      <c r="GJ51" s="49"/>
      <c r="GK51" s="49"/>
      <c r="GL51" s="49"/>
      <c r="GM51" s="49"/>
      <c r="GN51" s="49"/>
      <c r="GO51" s="49"/>
      <c r="GP51" s="49"/>
      <c r="GQ51" s="49"/>
      <c r="GR51" s="49"/>
      <c r="GS51" s="49"/>
      <c r="GT51" s="49"/>
      <c r="GU51" s="49"/>
      <c r="GV51" s="49"/>
      <c r="GW51" s="49"/>
      <c r="GX51" s="49"/>
      <c r="GY51" s="49"/>
      <c r="GZ51" s="49"/>
      <c r="HA51" s="49"/>
      <c r="HB51" s="49"/>
      <c r="HC51" s="49"/>
      <c r="HD51" s="49"/>
      <c r="HE51" s="49"/>
      <c r="HF51" s="49"/>
      <c r="HG51" s="49"/>
      <c r="HH51" s="49"/>
      <c r="HI51" s="49"/>
      <c r="HJ51" s="49"/>
      <c r="HK51" s="49"/>
      <c r="HL51" s="49"/>
      <c r="HM51" s="49"/>
      <c r="HN51" s="49"/>
      <c r="HO51" s="49"/>
      <c r="HP51" s="49"/>
      <c r="HQ51" s="49"/>
      <c r="HR51" s="49"/>
      <c r="HS51" s="49"/>
      <c r="HT51" s="49"/>
      <c r="HU51" s="49"/>
      <c r="HV51" s="49"/>
      <c r="HW51" s="49"/>
      <c r="HX51" s="49"/>
      <c r="HY51" s="49"/>
      <c r="HZ51" s="49"/>
      <c r="IA51" s="49"/>
      <c r="IB51" s="49"/>
      <c r="IC51" s="49"/>
      <c r="ID51" s="49"/>
      <c r="IE51" s="49"/>
      <c r="IF51" s="49"/>
      <c r="IG51" s="49"/>
      <c r="IH51" s="49"/>
      <c r="II51" s="49"/>
      <c r="IJ51" s="49"/>
      <c r="IK51" s="49"/>
      <c r="IL51" s="49"/>
      <c r="IM51" s="49"/>
      <c r="IN51" s="49"/>
      <c r="IO51" s="49"/>
      <c r="IP51" s="49"/>
      <c r="IQ51" s="49"/>
      <c r="IR51" s="49"/>
      <c r="IS51" s="49"/>
      <c r="IT51" s="49"/>
      <c r="IU51" s="49"/>
      <c r="IV51" s="49"/>
      <c r="IW51" s="49"/>
      <c r="IX51" s="49"/>
      <c r="IY51" s="49"/>
      <c r="IZ51" s="49"/>
      <c r="JA51" s="49"/>
      <c r="JB51" s="49"/>
      <c r="JC51" s="49"/>
      <c r="JD51" s="49"/>
      <c r="JE51" s="49"/>
      <c r="JF51" s="49"/>
      <c r="JG51" s="49"/>
      <c r="JH51" s="49"/>
      <c r="JI51" s="49"/>
      <c r="JJ51" s="49"/>
      <c r="JK51" s="49"/>
      <c r="JL51" s="49"/>
      <c r="JM51" s="49"/>
      <c r="JN51" s="49"/>
      <c r="JO51" s="49"/>
      <c r="JP51" s="49"/>
      <c r="JQ51" s="49"/>
      <c r="JR51" s="49"/>
      <c r="JS51" s="49"/>
      <c r="JT51" s="49"/>
      <c r="JU51" s="49"/>
      <c r="JV51" s="49"/>
      <c r="JW51" s="49"/>
      <c r="JX51" s="49"/>
      <c r="JY51" s="49"/>
      <c r="JZ51" s="49"/>
      <c r="KA51" s="49"/>
      <c r="KB51" s="49"/>
      <c r="KC51" s="49"/>
      <c r="KD51" s="49"/>
      <c r="KE51" s="49"/>
      <c r="KF51" s="49"/>
      <c r="KG51" s="49"/>
      <c r="KH51" s="49"/>
      <c r="KI51" s="49"/>
      <c r="KJ51" s="49"/>
      <c r="KK51" s="49"/>
      <c r="KL51" s="49"/>
      <c r="KM51" s="49"/>
      <c r="KN51" s="49"/>
      <c r="KO51" s="49"/>
      <c r="KP51" s="49"/>
      <c r="KQ51" s="49"/>
      <c r="KR51" s="49"/>
      <c r="KS51" s="49"/>
      <c r="KT51" s="49"/>
      <c r="KU51" s="49"/>
      <c r="KV51" s="49"/>
      <c r="KW51" s="49"/>
      <c r="KX51" s="49"/>
      <c r="KY51" s="49"/>
      <c r="KZ51" s="49"/>
      <c r="LA51" s="49"/>
      <c r="LB51" s="49"/>
      <c r="LC51" s="49"/>
      <c r="LD51" s="49"/>
      <c r="LE51" s="49"/>
      <c r="LF51" s="49"/>
      <c r="LG51" s="49"/>
      <c r="LH51" s="49"/>
      <c r="LI51" s="49"/>
      <c r="LJ51" s="49"/>
      <c r="LK51" s="49"/>
      <c r="LL51" s="49"/>
      <c r="LM51" s="49"/>
      <c r="LN51" s="49"/>
      <c r="LO51" s="49"/>
      <c r="LP51" s="49"/>
      <c r="LQ51" s="49"/>
      <c r="LR51" s="49"/>
      <c r="LS51" s="49"/>
      <c r="LT51" s="49"/>
      <c r="LU51" s="49"/>
      <c r="LV51" s="49"/>
      <c r="LW51" s="49"/>
      <c r="LX51" s="49"/>
      <c r="LY51" s="49"/>
      <c r="LZ51" s="49"/>
      <c r="MA51" s="49"/>
      <c r="MB51" s="49"/>
      <c r="MC51" s="49"/>
      <c r="MD51" s="49"/>
      <c r="ME51" s="49"/>
      <c r="MF51" s="49"/>
      <c r="MG51" s="49"/>
      <c r="MH51" s="49"/>
      <c r="MI51" s="49"/>
      <c r="MJ51" s="49"/>
      <c r="MK51" s="49"/>
      <c r="ML51" s="49"/>
      <c r="MM51" s="49"/>
      <c r="MN51" s="49"/>
      <c r="MO51" s="49"/>
      <c r="MP51" s="49"/>
      <c r="MQ51" s="49"/>
      <c r="MR51" s="49"/>
      <c r="MS51" s="49"/>
      <c r="MT51" s="49"/>
      <c r="MU51" s="49"/>
      <c r="MV51" s="49"/>
      <c r="MW51" s="49"/>
      <c r="MX51" s="49"/>
      <c r="MY51" s="49"/>
      <c r="MZ51" s="49"/>
      <c r="NA51" s="49"/>
      <c r="NB51" s="49"/>
      <c r="NC51" s="49"/>
      <c r="ND51" s="49"/>
      <c r="NE51" s="49"/>
      <c r="NF51" s="49"/>
      <c r="NG51" s="49"/>
      <c r="NH51" s="49"/>
      <c r="NI51" s="49"/>
      <c r="NJ51" s="49"/>
      <c r="NK51" s="49"/>
      <c r="NL51" s="49"/>
      <c r="NM51" s="49"/>
      <c r="NN51" s="49"/>
      <c r="NO51" s="49"/>
      <c r="NP51" s="49"/>
      <c r="NQ51" s="49"/>
      <c r="NR51" s="49"/>
      <c r="NS51" s="49"/>
      <c r="NT51" s="49"/>
      <c r="NU51" s="49"/>
      <c r="NV51" s="49"/>
      <c r="NW51" s="49"/>
      <c r="NX51" s="49"/>
      <c r="NY51" s="49"/>
      <c r="NZ51" s="49"/>
      <c r="OA51" s="49"/>
      <c r="OB51" s="49"/>
      <c r="OC51" s="49"/>
      <c r="OD51" s="49"/>
      <c r="OE51" s="49"/>
      <c r="OF51" s="49"/>
      <c r="OG51" s="49"/>
      <c r="OH51" s="49"/>
      <c r="OI51" s="49"/>
      <c r="OJ51" s="49"/>
      <c r="OK51" s="49"/>
      <c r="OL51" s="49"/>
      <c r="OM51" s="49"/>
      <c r="ON51" s="49"/>
      <c r="OO51" s="49"/>
      <c r="OP51" s="49"/>
      <c r="OQ51" s="49"/>
      <c r="OR51" s="49"/>
      <c r="OS51" s="49"/>
      <c r="OT51" s="49"/>
      <c r="OU51" s="49"/>
      <c r="OV51" s="49"/>
      <c r="OW51" s="49"/>
      <c r="OX51" s="49"/>
      <c r="OY51" s="49"/>
      <c r="OZ51" s="49"/>
      <c r="PA51" s="49"/>
      <c r="PB51" s="49"/>
      <c r="PC51" s="49"/>
      <c r="PD51" s="49"/>
      <c r="PE51" s="49"/>
      <c r="PF51" s="49"/>
      <c r="PG51" s="49"/>
      <c r="PH51" s="49"/>
      <c r="PI51" s="49"/>
      <c r="PJ51" s="49"/>
      <c r="PK51" s="49"/>
      <c r="PL51" s="49"/>
      <c r="PM51" s="49"/>
      <c r="PN51" s="49"/>
      <c r="PO51" s="49"/>
      <c r="PP51" s="49"/>
      <c r="PQ51" s="49"/>
      <c r="PR51" s="49"/>
      <c r="PS51" s="49"/>
      <c r="PT51" s="49"/>
      <c r="PU51" s="49"/>
      <c r="PV51" s="49"/>
      <c r="PW51" s="49"/>
      <c r="PX51" s="49"/>
      <c r="PY51" s="49"/>
      <c r="PZ51" s="49"/>
      <c r="QA51" s="49"/>
      <c r="QB51" s="49"/>
      <c r="QC51" s="49"/>
      <c r="QD51" s="49"/>
      <c r="QE51" s="49"/>
      <c r="QF51" s="49"/>
      <c r="QG51" s="49"/>
      <c r="QH51" s="49"/>
      <c r="QI51" s="49"/>
      <c r="QJ51" s="49"/>
      <c r="QK51" s="49"/>
      <c r="QL51" s="49"/>
      <c r="QM51" s="49"/>
      <c r="QN51" s="49"/>
      <c r="QO51" s="49"/>
    </row>
    <row r="52" spans="1:457" s="31" customFormat="1" ht="77.25" customHeight="1" x14ac:dyDescent="0.25">
      <c r="A52" s="162">
        <v>109</v>
      </c>
      <c r="B52" s="181" t="s">
        <v>176</v>
      </c>
      <c r="C52" s="65" t="s">
        <v>75</v>
      </c>
      <c r="D52" s="65">
        <v>42727537</v>
      </c>
      <c r="E52" s="65">
        <v>114001341</v>
      </c>
      <c r="F52" s="182">
        <v>600054411</v>
      </c>
      <c r="G52" s="289" t="s">
        <v>189</v>
      </c>
      <c r="H52" s="162" t="s">
        <v>30</v>
      </c>
      <c r="I52" s="162" t="s">
        <v>77</v>
      </c>
      <c r="J52" s="162" t="s">
        <v>77</v>
      </c>
      <c r="K52" s="205" t="s">
        <v>190</v>
      </c>
      <c r="L52" s="221">
        <v>600000</v>
      </c>
      <c r="M52" s="222">
        <f t="shared" si="2"/>
        <v>420000</v>
      </c>
      <c r="N52" s="193" t="s">
        <v>191</v>
      </c>
      <c r="O52" s="192" t="s">
        <v>188</v>
      </c>
      <c r="P52" s="259"/>
      <c r="Q52" s="64"/>
      <c r="R52" s="64"/>
      <c r="S52" s="260"/>
      <c r="T52" s="275"/>
      <c r="U52" s="275"/>
      <c r="V52" s="275"/>
      <c r="W52" s="275"/>
      <c r="X52" s="275"/>
      <c r="Y52" s="740" t="s">
        <v>445</v>
      </c>
      <c r="Z52" s="741" t="s">
        <v>441</v>
      </c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X52" s="49"/>
      <c r="DY52" s="49"/>
      <c r="DZ52" s="49"/>
      <c r="EA52" s="49"/>
      <c r="EB52" s="49"/>
      <c r="EC52" s="49"/>
      <c r="ED52" s="49"/>
      <c r="EE52" s="49"/>
      <c r="EF52" s="49"/>
      <c r="EG52" s="49"/>
      <c r="EH52" s="49"/>
      <c r="EI52" s="49"/>
      <c r="EJ52" s="49"/>
      <c r="EK52" s="49"/>
      <c r="EL52" s="49"/>
      <c r="EM52" s="49"/>
      <c r="EN52" s="49"/>
      <c r="EO52" s="49"/>
      <c r="EP52" s="49"/>
      <c r="EQ52" s="49"/>
      <c r="ER52" s="49"/>
      <c r="ES52" s="49"/>
      <c r="ET52" s="49"/>
      <c r="EU52" s="49"/>
      <c r="EV52" s="49"/>
      <c r="EW52" s="49"/>
      <c r="EX52" s="49"/>
      <c r="EY52" s="49"/>
      <c r="EZ52" s="49"/>
      <c r="FA52" s="49"/>
      <c r="FB52" s="49"/>
      <c r="FC52" s="49"/>
      <c r="FD52" s="49"/>
      <c r="FE52" s="49"/>
      <c r="FF52" s="49"/>
      <c r="FG52" s="49"/>
      <c r="FH52" s="49"/>
      <c r="FI52" s="49"/>
      <c r="FJ52" s="49"/>
      <c r="FK52" s="49"/>
      <c r="FL52" s="49"/>
      <c r="FM52" s="49"/>
      <c r="FN52" s="49"/>
      <c r="FO52" s="49"/>
      <c r="FP52" s="49"/>
      <c r="FQ52" s="49"/>
      <c r="FR52" s="49"/>
      <c r="FS52" s="49"/>
      <c r="FT52" s="49"/>
      <c r="FU52" s="49"/>
      <c r="FV52" s="49"/>
      <c r="FW52" s="49"/>
      <c r="FX52" s="49"/>
      <c r="FY52" s="49"/>
      <c r="FZ52" s="49"/>
      <c r="GA52" s="49"/>
      <c r="GB52" s="49"/>
      <c r="GC52" s="49"/>
      <c r="GD52" s="49"/>
      <c r="GE52" s="49"/>
      <c r="GF52" s="49"/>
      <c r="GG52" s="49"/>
      <c r="GH52" s="49"/>
      <c r="GI52" s="49"/>
      <c r="GJ52" s="49"/>
      <c r="GK52" s="49"/>
      <c r="GL52" s="49"/>
      <c r="GM52" s="49"/>
      <c r="GN52" s="49"/>
      <c r="GO52" s="49"/>
      <c r="GP52" s="49"/>
      <c r="GQ52" s="49"/>
      <c r="GR52" s="49"/>
      <c r="GS52" s="49"/>
      <c r="GT52" s="49"/>
      <c r="GU52" s="49"/>
      <c r="GV52" s="49"/>
      <c r="GW52" s="49"/>
      <c r="GX52" s="49"/>
      <c r="GY52" s="49"/>
      <c r="GZ52" s="49"/>
      <c r="HA52" s="49"/>
      <c r="HB52" s="49"/>
      <c r="HC52" s="49"/>
      <c r="HD52" s="49"/>
      <c r="HE52" s="49"/>
      <c r="HF52" s="49"/>
      <c r="HG52" s="49"/>
      <c r="HH52" s="49"/>
      <c r="HI52" s="49"/>
      <c r="HJ52" s="49"/>
      <c r="HK52" s="49"/>
      <c r="HL52" s="49"/>
      <c r="HM52" s="49"/>
      <c r="HN52" s="49"/>
      <c r="HO52" s="49"/>
      <c r="HP52" s="49"/>
      <c r="HQ52" s="49"/>
      <c r="HR52" s="49"/>
      <c r="HS52" s="49"/>
      <c r="HT52" s="49"/>
      <c r="HU52" s="49"/>
      <c r="HV52" s="49"/>
      <c r="HW52" s="49"/>
      <c r="HX52" s="49"/>
      <c r="HY52" s="49"/>
      <c r="HZ52" s="49"/>
      <c r="IA52" s="49"/>
      <c r="IB52" s="49"/>
      <c r="IC52" s="49"/>
      <c r="ID52" s="49"/>
      <c r="IE52" s="49"/>
      <c r="IF52" s="49"/>
      <c r="IG52" s="49"/>
      <c r="IH52" s="49"/>
      <c r="II52" s="49"/>
      <c r="IJ52" s="49"/>
      <c r="IK52" s="49"/>
      <c r="IL52" s="49"/>
      <c r="IM52" s="49"/>
      <c r="IN52" s="49"/>
      <c r="IO52" s="49"/>
      <c r="IP52" s="49"/>
      <c r="IQ52" s="49"/>
      <c r="IR52" s="49"/>
      <c r="IS52" s="49"/>
      <c r="IT52" s="49"/>
      <c r="IU52" s="49"/>
      <c r="IV52" s="49"/>
      <c r="IW52" s="49"/>
      <c r="IX52" s="49"/>
      <c r="IY52" s="49"/>
      <c r="IZ52" s="49"/>
      <c r="JA52" s="49"/>
      <c r="JB52" s="49"/>
      <c r="JC52" s="49"/>
      <c r="JD52" s="49"/>
      <c r="JE52" s="49"/>
      <c r="JF52" s="49"/>
      <c r="JG52" s="49"/>
      <c r="JH52" s="49"/>
      <c r="JI52" s="49"/>
      <c r="JJ52" s="49"/>
      <c r="JK52" s="49"/>
      <c r="JL52" s="49"/>
      <c r="JM52" s="49"/>
      <c r="JN52" s="49"/>
      <c r="JO52" s="49"/>
      <c r="JP52" s="49"/>
      <c r="JQ52" s="49"/>
      <c r="JR52" s="49"/>
      <c r="JS52" s="49"/>
      <c r="JT52" s="49"/>
      <c r="JU52" s="49"/>
      <c r="JV52" s="49"/>
      <c r="JW52" s="49"/>
      <c r="JX52" s="49"/>
      <c r="JY52" s="49"/>
      <c r="JZ52" s="49"/>
      <c r="KA52" s="49"/>
      <c r="KB52" s="49"/>
      <c r="KC52" s="49"/>
      <c r="KD52" s="49"/>
      <c r="KE52" s="49"/>
      <c r="KF52" s="49"/>
      <c r="KG52" s="49"/>
      <c r="KH52" s="49"/>
      <c r="KI52" s="49"/>
      <c r="KJ52" s="49"/>
      <c r="KK52" s="49"/>
      <c r="KL52" s="49"/>
      <c r="KM52" s="49"/>
      <c r="KN52" s="49"/>
      <c r="KO52" s="49"/>
      <c r="KP52" s="49"/>
      <c r="KQ52" s="49"/>
      <c r="KR52" s="49"/>
      <c r="KS52" s="49"/>
      <c r="KT52" s="49"/>
      <c r="KU52" s="49"/>
      <c r="KV52" s="49"/>
      <c r="KW52" s="49"/>
      <c r="KX52" s="49"/>
      <c r="KY52" s="49"/>
      <c r="KZ52" s="49"/>
      <c r="LA52" s="49"/>
      <c r="LB52" s="49"/>
      <c r="LC52" s="49"/>
      <c r="LD52" s="49"/>
      <c r="LE52" s="49"/>
      <c r="LF52" s="49"/>
      <c r="LG52" s="49"/>
      <c r="LH52" s="49"/>
      <c r="LI52" s="49"/>
      <c r="LJ52" s="49"/>
      <c r="LK52" s="49"/>
      <c r="LL52" s="49"/>
      <c r="LM52" s="49"/>
      <c r="LN52" s="49"/>
      <c r="LO52" s="49"/>
      <c r="LP52" s="49"/>
      <c r="LQ52" s="49"/>
      <c r="LR52" s="49"/>
      <c r="LS52" s="49"/>
      <c r="LT52" s="49"/>
      <c r="LU52" s="49"/>
      <c r="LV52" s="49"/>
      <c r="LW52" s="49"/>
      <c r="LX52" s="49"/>
      <c r="LY52" s="49"/>
      <c r="LZ52" s="49"/>
      <c r="MA52" s="49"/>
      <c r="MB52" s="49"/>
      <c r="MC52" s="49"/>
      <c r="MD52" s="49"/>
      <c r="ME52" s="49"/>
      <c r="MF52" s="49"/>
      <c r="MG52" s="49"/>
      <c r="MH52" s="49"/>
      <c r="MI52" s="49"/>
      <c r="MJ52" s="49"/>
      <c r="MK52" s="49"/>
      <c r="ML52" s="49"/>
      <c r="MM52" s="49"/>
      <c r="MN52" s="49"/>
      <c r="MO52" s="49"/>
      <c r="MP52" s="49"/>
      <c r="MQ52" s="49"/>
      <c r="MR52" s="49"/>
      <c r="MS52" s="49"/>
      <c r="MT52" s="49"/>
      <c r="MU52" s="49"/>
      <c r="MV52" s="49"/>
      <c r="MW52" s="49"/>
      <c r="MX52" s="49"/>
      <c r="MY52" s="49"/>
      <c r="MZ52" s="49"/>
      <c r="NA52" s="49"/>
      <c r="NB52" s="49"/>
      <c r="NC52" s="49"/>
      <c r="ND52" s="49"/>
      <c r="NE52" s="49"/>
      <c r="NF52" s="49"/>
      <c r="NG52" s="49"/>
      <c r="NH52" s="49"/>
      <c r="NI52" s="49"/>
      <c r="NJ52" s="49"/>
      <c r="NK52" s="49"/>
      <c r="NL52" s="49"/>
      <c r="NM52" s="49"/>
      <c r="NN52" s="49"/>
      <c r="NO52" s="49"/>
      <c r="NP52" s="49"/>
      <c r="NQ52" s="49"/>
      <c r="NR52" s="49"/>
      <c r="NS52" s="49"/>
      <c r="NT52" s="49"/>
      <c r="NU52" s="49"/>
      <c r="NV52" s="49"/>
      <c r="NW52" s="49"/>
      <c r="NX52" s="49"/>
      <c r="NY52" s="49"/>
      <c r="NZ52" s="49"/>
      <c r="OA52" s="49"/>
      <c r="OB52" s="49"/>
      <c r="OC52" s="49"/>
      <c r="OD52" s="49"/>
      <c r="OE52" s="49"/>
      <c r="OF52" s="49"/>
      <c r="OG52" s="49"/>
      <c r="OH52" s="49"/>
      <c r="OI52" s="49"/>
      <c r="OJ52" s="49"/>
      <c r="OK52" s="49"/>
      <c r="OL52" s="49"/>
      <c r="OM52" s="49"/>
      <c r="ON52" s="49"/>
      <c r="OO52" s="49"/>
      <c r="OP52" s="49"/>
      <c r="OQ52" s="49"/>
      <c r="OR52" s="49"/>
      <c r="OS52" s="49"/>
      <c r="OT52" s="49"/>
      <c r="OU52" s="49"/>
      <c r="OV52" s="49"/>
      <c r="OW52" s="49"/>
      <c r="OX52" s="49"/>
      <c r="OY52" s="49"/>
      <c r="OZ52" s="49"/>
      <c r="PA52" s="49"/>
      <c r="PB52" s="49"/>
      <c r="PC52" s="49"/>
      <c r="PD52" s="49"/>
      <c r="PE52" s="49"/>
      <c r="PF52" s="49"/>
      <c r="PG52" s="49"/>
      <c r="PH52" s="49"/>
      <c r="PI52" s="49"/>
      <c r="PJ52" s="49"/>
      <c r="PK52" s="49"/>
      <c r="PL52" s="49"/>
      <c r="PM52" s="49"/>
      <c r="PN52" s="49"/>
      <c r="PO52" s="49"/>
      <c r="PP52" s="49"/>
      <c r="PQ52" s="49"/>
      <c r="PR52" s="49"/>
      <c r="PS52" s="49"/>
      <c r="PT52" s="49"/>
      <c r="PU52" s="49"/>
      <c r="PV52" s="49"/>
      <c r="PW52" s="49"/>
      <c r="PX52" s="49"/>
      <c r="PY52" s="49"/>
      <c r="PZ52" s="49"/>
      <c r="QA52" s="49"/>
      <c r="QB52" s="49"/>
      <c r="QC52" s="49"/>
      <c r="QD52" s="49"/>
      <c r="QE52" s="49"/>
      <c r="QF52" s="49"/>
      <c r="QG52" s="49"/>
      <c r="QH52" s="49"/>
      <c r="QI52" s="49"/>
      <c r="QJ52" s="49"/>
      <c r="QK52" s="49"/>
      <c r="QL52" s="49"/>
      <c r="QM52" s="49"/>
      <c r="QN52" s="49"/>
      <c r="QO52" s="49"/>
    </row>
    <row r="53" spans="1:457" s="31" customFormat="1" ht="60.75" customHeight="1" x14ac:dyDescent="0.25">
      <c r="A53" s="162">
        <v>112</v>
      </c>
      <c r="B53" s="371" t="s">
        <v>359</v>
      </c>
      <c r="C53" s="65" t="s">
        <v>75</v>
      </c>
      <c r="D53" s="65">
        <v>47067519</v>
      </c>
      <c r="E53" s="65">
        <v>114001383</v>
      </c>
      <c r="F53" s="182">
        <v>600054420</v>
      </c>
      <c r="G53" s="289" t="s">
        <v>382</v>
      </c>
      <c r="H53" s="162" t="s">
        <v>30</v>
      </c>
      <c r="I53" s="162" t="s">
        <v>77</v>
      </c>
      <c r="J53" s="162" t="s">
        <v>77</v>
      </c>
      <c r="K53" s="205" t="s">
        <v>383</v>
      </c>
      <c r="L53" s="568">
        <v>2000000</v>
      </c>
      <c r="M53" s="569">
        <f t="shared" si="2"/>
        <v>1400000</v>
      </c>
      <c r="N53" s="373">
        <v>2022</v>
      </c>
      <c r="O53" s="372">
        <v>2023</v>
      </c>
      <c r="P53" s="259"/>
      <c r="Q53" s="479"/>
      <c r="R53" s="479"/>
      <c r="S53" s="285"/>
      <c r="T53" s="275"/>
      <c r="U53" s="275"/>
      <c r="V53" s="275"/>
      <c r="W53" s="275"/>
      <c r="X53" s="275"/>
      <c r="Y53" s="740" t="s">
        <v>445</v>
      </c>
      <c r="Z53" s="741" t="s">
        <v>441</v>
      </c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/>
      <c r="DD53" s="49"/>
      <c r="DE53" s="49"/>
      <c r="DF53" s="49"/>
      <c r="DG53" s="49"/>
      <c r="DH53" s="49"/>
      <c r="DI53" s="49"/>
      <c r="DJ53" s="49"/>
      <c r="DK53" s="49"/>
      <c r="DL53" s="49"/>
      <c r="DM53" s="49"/>
      <c r="DN53" s="49"/>
      <c r="DO53" s="49"/>
      <c r="DP53" s="49"/>
      <c r="DQ53" s="49"/>
      <c r="DR53" s="49"/>
      <c r="DS53" s="49"/>
      <c r="DT53" s="49"/>
      <c r="DU53" s="49"/>
      <c r="DV53" s="49"/>
      <c r="DW53" s="49"/>
      <c r="DX53" s="49"/>
      <c r="DY53" s="49"/>
      <c r="DZ53" s="49"/>
      <c r="EA53" s="49"/>
      <c r="EB53" s="49"/>
      <c r="EC53" s="49"/>
      <c r="ED53" s="49"/>
      <c r="EE53" s="49"/>
      <c r="EF53" s="49"/>
      <c r="EG53" s="49"/>
      <c r="EH53" s="49"/>
      <c r="EI53" s="49"/>
      <c r="EJ53" s="49"/>
      <c r="EK53" s="49"/>
      <c r="EL53" s="49"/>
      <c r="EM53" s="49"/>
      <c r="EN53" s="49"/>
      <c r="EO53" s="49"/>
      <c r="EP53" s="49"/>
      <c r="EQ53" s="49"/>
      <c r="ER53" s="49"/>
      <c r="ES53" s="49"/>
      <c r="ET53" s="49"/>
      <c r="EU53" s="49"/>
      <c r="EV53" s="49"/>
      <c r="EW53" s="49"/>
      <c r="EX53" s="49"/>
      <c r="EY53" s="49"/>
      <c r="EZ53" s="49"/>
      <c r="FA53" s="49"/>
      <c r="FB53" s="49"/>
      <c r="FC53" s="49"/>
      <c r="FD53" s="49"/>
      <c r="FE53" s="49"/>
      <c r="FF53" s="49"/>
      <c r="FG53" s="49"/>
      <c r="FH53" s="49"/>
      <c r="FI53" s="49"/>
      <c r="FJ53" s="49"/>
      <c r="FK53" s="49"/>
      <c r="FL53" s="49"/>
      <c r="FM53" s="49"/>
      <c r="FN53" s="49"/>
      <c r="FO53" s="49"/>
      <c r="FP53" s="49"/>
      <c r="FQ53" s="49"/>
      <c r="FR53" s="49"/>
      <c r="FS53" s="49"/>
      <c r="FT53" s="49"/>
      <c r="FU53" s="49"/>
      <c r="FV53" s="49"/>
      <c r="FW53" s="49"/>
      <c r="FX53" s="49"/>
      <c r="FY53" s="49"/>
      <c r="FZ53" s="49"/>
      <c r="GA53" s="49"/>
      <c r="GB53" s="49"/>
      <c r="GC53" s="49"/>
      <c r="GD53" s="49"/>
      <c r="GE53" s="49"/>
      <c r="GF53" s="49"/>
      <c r="GG53" s="49"/>
      <c r="GH53" s="49"/>
      <c r="GI53" s="49"/>
      <c r="GJ53" s="49"/>
      <c r="GK53" s="49"/>
      <c r="GL53" s="49"/>
      <c r="GM53" s="49"/>
      <c r="GN53" s="49"/>
      <c r="GO53" s="49"/>
      <c r="GP53" s="49"/>
      <c r="GQ53" s="49"/>
      <c r="GR53" s="49"/>
      <c r="GS53" s="49"/>
      <c r="GT53" s="49"/>
      <c r="GU53" s="49"/>
      <c r="GV53" s="49"/>
      <c r="GW53" s="49"/>
      <c r="GX53" s="49"/>
      <c r="GY53" s="49"/>
      <c r="GZ53" s="49"/>
      <c r="HA53" s="49"/>
      <c r="HB53" s="49"/>
      <c r="HC53" s="49"/>
      <c r="HD53" s="49"/>
      <c r="HE53" s="49"/>
      <c r="HF53" s="49"/>
      <c r="HG53" s="49"/>
      <c r="HH53" s="49"/>
      <c r="HI53" s="49"/>
      <c r="HJ53" s="49"/>
      <c r="HK53" s="49"/>
      <c r="HL53" s="49"/>
      <c r="HM53" s="49"/>
      <c r="HN53" s="49"/>
      <c r="HO53" s="49"/>
      <c r="HP53" s="49"/>
      <c r="HQ53" s="49"/>
      <c r="HR53" s="49"/>
      <c r="HS53" s="49"/>
      <c r="HT53" s="49"/>
      <c r="HU53" s="49"/>
      <c r="HV53" s="49"/>
      <c r="HW53" s="49"/>
      <c r="HX53" s="49"/>
      <c r="HY53" s="49"/>
      <c r="HZ53" s="49"/>
      <c r="IA53" s="49"/>
      <c r="IB53" s="49"/>
      <c r="IC53" s="49"/>
      <c r="ID53" s="49"/>
      <c r="IE53" s="49"/>
      <c r="IF53" s="49"/>
      <c r="IG53" s="49"/>
      <c r="IH53" s="49"/>
      <c r="II53" s="49"/>
      <c r="IJ53" s="49"/>
      <c r="IK53" s="49"/>
      <c r="IL53" s="49"/>
      <c r="IM53" s="49"/>
      <c r="IN53" s="49"/>
      <c r="IO53" s="49"/>
      <c r="IP53" s="49"/>
      <c r="IQ53" s="49"/>
      <c r="IR53" s="49"/>
      <c r="IS53" s="49"/>
      <c r="IT53" s="49"/>
      <c r="IU53" s="49"/>
      <c r="IV53" s="49"/>
      <c r="IW53" s="49"/>
      <c r="IX53" s="49"/>
      <c r="IY53" s="49"/>
      <c r="IZ53" s="49"/>
      <c r="JA53" s="49"/>
      <c r="JB53" s="49"/>
      <c r="JC53" s="49"/>
      <c r="JD53" s="49"/>
      <c r="JE53" s="49"/>
      <c r="JF53" s="49"/>
      <c r="JG53" s="49"/>
      <c r="JH53" s="49"/>
      <c r="JI53" s="49"/>
      <c r="JJ53" s="49"/>
      <c r="JK53" s="49"/>
      <c r="JL53" s="49"/>
      <c r="JM53" s="49"/>
      <c r="JN53" s="49"/>
      <c r="JO53" s="49"/>
      <c r="JP53" s="49"/>
      <c r="JQ53" s="49"/>
      <c r="JR53" s="49"/>
      <c r="JS53" s="49"/>
      <c r="JT53" s="49"/>
      <c r="JU53" s="49"/>
      <c r="JV53" s="49"/>
      <c r="JW53" s="49"/>
      <c r="JX53" s="49"/>
      <c r="JY53" s="49"/>
      <c r="JZ53" s="49"/>
      <c r="KA53" s="49"/>
      <c r="KB53" s="49"/>
      <c r="KC53" s="49"/>
      <c r="KD53" s="49"/>
      <c r="KE53" s="49"/>
      <c r="KF53" s="49"/>
      <c r="KG53" s="49"/>
      <c r="KH53" s="49"/>
      <c r="KI53" s="49"/>
      <c r="KJ53" s="49"/>
      <c r="KK53" s="49"/>
      <c r="KL53" s="49"/>
      <c r="KM53" s="49"/>
      <c r="KN53" s="49"/>
      <c r="KO53" s="49"/>
      <c r="KP53" s="49"/>
      <c r="KQ53" s="49"/>
      <c r="KR53" s="49"/>
      <c r="KS53" s="49"/>
      <c r="KT53" s="49"/>
      <c r="KU53" s="49"/>
      <c r="KV53" s="49"/>
      <c r="KW53" s="49"/>
      <c r="KX53" s="49"/>
      <c r="KY53" s="49"/>
      <c r="KZ53" s="49"/>
      <c r="LA53" s="49"/>
      <c r="LB53" s="49"/>
      <c r="LC53" s="49"/>
      <c r="LD53" s="49"/>
      <c r="LE53" s="49"/>
      <c r="LF53" s="49"/>
      <c r="LG53" s="49"/>
      <c r="LH53" s="49"/>
      <c r="LI53" s="49"/>
      <c r="LJ53" s="49"/>
      <c r="LK53" s="49"/>
      <c r="LL53" s="49"/>
      <c r="LM53" s="49"/>
      <c r="LN53" s="49"/>
      <c r="LO53" s="49"/>
      <c r="LP53" s="49"/>
      <c r="LQ53" s="49"/>
      <c r="LR53" s="49"/>
      <c r="LS53" s="49"/>
      <c r="LT53" s="49"/>
      <c r="LU53" s="49"/>
      <c r="LV53" s="49"/>
      <c r="LW53" s="49"/>
      <c r="LX53" s="49"/>
      <c r="LY53" s="49"/>
      <c r="LZ53" s="49"/>
      <c r="MA53" s="49"/>
      <c r="MB53" s="49"/>
      <c r="MC53" s="49"/>
      <c r="MD53" s="49"/>
      <c r="ME53" s="49"/>
      <c r="MF53" s="49"/>
      <c r="MG53" s="49"/>
      <c r="MH53" s="49"/>
      <c r="MI53" s="49"/>
      <c r="MJ53" s="49"/>
      <c r="MK53" s="49"/>
      <c r="ML53" s="49"/>
      <c r="MM53" s="49"/>
      <c r="MN53" s="49"/>
      <c r="MO53" s="49"/>
      <c r="MP53" s="49"/>
      <c r="MQ53" s="49"/>
      <c r="MR53" s="49"/>
      <c r="MS53" s="49"/>
      <c r="MT53" s="49"/>
      <c r="MU53" s="49"/>
      <c r="MV53" s="49"/>
      <c r="MW53" s="49"/>
      <c r="MX53" s="49"/>
      <c r="MY53" s="49"/>
      <c r="MZ53" s="49"/>
      <c r="NA53" s="49"/>
      <c r="NB53" s="49"/>
      <c r="NC53" s="49"/>
      <c r="ND53" s="49"/>
      <c r="NE53" s="49"/>
      <c r="NF53" s="49"/>
      <c r="NG53" s="49"/>
      <c r="NH53" s="49"/>
      <c r="NI53" s="49"/>
      <c r="NJ53" s="49"/>
      <c r="NK53" s="49"/>
      <c r="NL53" s="49"/>
      <c r="NM53" s="49"/>
      <c r="NN53" s="49"/>
      <c r="NO53" s="49"/>
      <c r="NP53" s="49"/>
      <c r="NQ53" s="49"/>
      <c r="NR53" s="49"/>
      <c r="NS53" s="49"/>
      <c r="NT53" s="49"/>
      <c r="NU53" s="49"/>
      <c r="NV53" s="49"/>
      <c r="NW53" s="49"/>
      <c r="NX53" s="49"/>
      <c r="NY53" s="49"/>
      <c r="NZ53" s="49"/>
      <c r="OA53" s="49"/>
      <c r="OB53" s="49"/>
      <c r="OC53" s="49"/>
      <c r="OD53" s="49"/>
      <c r="OE53" s="49"/>
      <c r="OF53" s="49"/>
      <c r="OG53" s="49"/>
      <c r="OH53" s="49"/>
      <c r="OI53" s="49"/>
      <c r="OJ53" s="49"/>
      <c r="OK53" s="49"/>
      <c r="OL53" s="49"/>
      <c r="OM53" s="49"/>
      <c r="ON53" s="49"/>
      <c r="OO53" s="49"/>
      <c r="OP53" s="49"/>
      <c r="OQ53" s="49"/>
      <c r="OR53" s="49"/>
      <c r="OS53" s="49"/>
      <c r="OT53" s="49"/>
      <c r="OU53" s="49"/>
      <c r="OV53" s="49"/>
      <c r="OW53" s="49"/>
      <c r="OX53" s="49"/>
      <c r="OY53" s="49"/>
      <c r="OZ53" s="49"/>
      <c r="PA53" s="49"/>
      <c r="PB53" s="49"/>
      <c r="PC53" s="49"/>
      <c r="PD53" s="49"/>
      <c r="PE53" s="49"/>
      <c r="PF53" s="49"/>
      <c r="PG53" s="49"/>
      <c r="PH53" s="49"/>
      <c r="PI53" s="49"/>
      <c r="PJ53" s="49"/>
      <c r="PK53" s="49"/>
      <c r="PL53" s="49"/>
      <c r="PM53" s="49"/>
      <c r="PN53" s="49"/>
      <c r="PO53" s="49"/>
      <c r="PP53" s="49"/>
      <c r="PQ53" s="49"/>
      <c r="PR53" s="49"/>
      <c r="PS53" s="49"/>
      <c r="PT53" s="49"/>
      <c r="PU53" s="49"/>
      <c r="PV53" s="49"/>
      <c r="PW53" s="49"/>
      <c r="PX53" s="49"/>
      <c r="PY53" s="49"/>
      <c r="PZ53" s="49"/>
      <c r="QA53" s="49"/>
      <c r="QB53" s="49"/>
      <c r="QC53" s="49"/>
      <c r="QD53" s="49"/>
      <c r="QE53" s="49"/>
      <c r="QF53" s="49"/>
      <c r="QG53" s="49"/>
      <c r="QH53" s="49"/>
      <c r="QI53" s="49"/>
      <c r="QJ53" s="49"/>
      <c r="QK53" s="49"/>
      <c r="QL53" s="49"/>
      <c r="QM53" s="49"/>
      <c r="QN53" s="49"/>
      <c r="QO53" s="49"/>
    </row>
    <row r="54" spans="1:457" s="31" customFormat="1" ht="80.25" customHeight="1" x14ac:dyDescent="0.25">
      <c r="A54" s="384">
        <v>113</v>
      </c>
      <c r="B54" s="507" t="s">
        <v>159</v>
      </c>
      <c r="C54" s="386" t="s">
        <v>160</v>
      </c>
      <c r="D54" s="387">
        <v>75033607</v>
      </c>
      <c r="E54" s="480">
        <v>114002061</v>
      </c>
      <c r="F54" s="388">
        <v>600054659</v>
      </c>
      <c r="G54" s="389" t="s">
        <v>164</v>
      </c>
      <c r="H54" s="384" t="s">
        <v>30</v>
      </c>
      <c r="I54" s="384" t="s">
        <v>77</v>
      </c>
      <c r="J54" s="389" t="s">
        <v>162</v>
      </c>
      <c r="K54" s="518" t="s">
        <v>166</v>
      </c>
      <c r="L54" s="391">
        <v>300000</v>
      </c>
      <c r="M54" s="392">
        <f t="shared" si="2"/>
        <v>210000</v>
      </c>
      <c r="N54" s="393">
        <v>2020</v>
      </c>
      <c r="O54" s="388">
        <v>2021</v>
      </c>
      <c r="P54" s="541"/>
      <c r="Q54" s="481"/>
      <c r="R54" s="481"/>
      <c r="S54" s="542"/>
      <c r="T54" s="552"/>
      <c r="U54" s="552"/>
      <c r="V54" s="552"/>
      <c r="W54" s="552"/>
      <c r="X54" s="552"/>
      <c r="Y54" s="541"/>
      <c r="Z54" s="492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X54" s="49"/>
      <c r="DY54" s="49"/>
      <c r="DZ54" s="49"/>
      <c r="EA54" s="49"/>
      <c r="EB54" s="49"/>
      <c r="EC54" s="49"/>
      <c r="ED54" s="49"/>
      <c r="EE54" s="49"/>
      <c r="EF54" s="49"/>
      <c r="EG54" s="49"/>
      <c r="EH54" s="49"/>
      <c r="EI54" s="49"/>
      <c r="EJ54" s="49"/>
      <c r="EK54" s="49"/>
      <c r="EL54" s="49"/>
      <c r="EM54" s="49"/>
      <c r="EN54" s="49"/>
      <c r="EO54" s="49"/>
      <c r="EP54" s="49"/>
      <c r="EQ54" s="49"/>
      <c r="ER54" s="49"/>
      <c r="ES54" s="49"/>
      <c r="ET54" s="49"/>
      <c r="EU54" s="49"/>
      <c r="EV54" s="49"/>
      <c r="EW54" s="49"/>
      <c r="EX54" s="49"/>
      <c r="EY54" s="49"/>
      <c r="EZ54" s="49"/>
      <c r="FA54" s="49"/>
      <c r="FB54" s="49"/>
      <c r="FC54" s="49"/>
      <c r="FD54" s="49"/>
      <c r="FE54" s="49"/>
      <c r="FF54" s="49"/>
      <c r="FG54" s="49"/>
      <c r="FH54" s="49"/>
      <c r="FI54" s="49"/>
      <c r="FJ54" s="49"/>
      <c r="FK54" s="49"/>
      <c r="FL54" s="49"/>
      <c r="FM54" s="49"/>
      <c r="FN54" s="49"/>
      <c r="FO54" s="49"/>
      <c r="FP54" s="49"/>
      <c r="FQ54" s="49"/>
      <c r="FR54" s="49"/>
      <c r="FS54" s="49"/>
      <c r="FT54" s="49"/>
      <c r="FU54" s="49"/>
      <c r="FV54" s="49"/>
      <c r="FW54" s="49"/>
      <c r="FX54" s="49"/>
      <c r="FY54" s="49"/>
      <c r="FZ54" s="49"/>
      <c r="GA54" s="49"/>
      <c r="GB54" s="49"/>
      <c r="GC54" s="49"/>
      <c r="GD54" s="49"/>
      <c r="GE54" s="49"/>
      <c r="GF54" s="49"/>
      <c r="GG54" s="49"/>
      <c r="GH54" s="49"/>
      <c r="GI54" s="49"/>
      <c r="GJ54" s="49"/>
      <c r="GK54" s="49"/>
      <c r="GL54" s="49"/>
      <c r="GM54" s="49"/>
      <c r="GN54" s="49"/>
      <c r="GO54" s="49"/>
      <c r="GP54" s="49"/>
      <c r="GQ54" s="49"/>
      <c r="GR54" s="49"/>
      <c r="GS54" s="49"/>
      <c r="GT54" s="49"/>
      <c r="GU54" s="49"/>
      <c r="GV54" s="49"/>
      <c r="GW54" s="49"/>
      <c r="GX54" s="49"/>
      <c r="GY54" s="49"/>
      <c r="GZ54" s="49"/>
      <c r="HA54" s="49"/>
      <c r="HB54" s="49"/>
      <c r="HC54" s="49"/>
      <c r="HD54" s="49"/>
      <c r="HE54" s="49"/>
      <c r="HF54" s="49"/>
      <c r="HG54" s="49"/>
      <c r="HH54" s="49"/>
      <c r="HI54" s="49"/>
      <c r="HJ54" s="49"/>
      <c r="HK54" s="49"/>
      <c r="HL54" s="49"/>
      <c r="HM54" s="49"/>
      <c r="HN54" s="49"/>
      <c r="HO54" s="49"/>
      <c r="HP54" s="49"/>
      <c r="HQ54" s="49"/>
      <c r="HR54" s="49"/>
      <c r="HS54" s="49"/>
      <c r="HT54" s="49"/>
      <c r="HU54" s="49"/>
      <c r="HV54" s="49"/>
      <c r="HW54" s="49"/>
      <c r="HX54" s="49"/>
      <c r="HY54" s="49"/>
      <c r="HZ54" s="49"/>
      <c r="IA54" s="49"/>
      <c r="IB54" s="49"/>
      <c r="IC54" s="49"/>
      <c r="ID54" s="49"/>
      <c r="IE54" s="49"/>
      <c r="IF54" s="49"/>
      <c r="IG54" s="49"/>
      <c r="IH54" s="49"/>
      <c r="II54" s="49"/>
      <c r="IJ54" s="49"/>
      <c r="IK54" s="49"/>
      <c r="IL54" s="49"/>
      <c r="IM54" s="49"/>
      <c r="IN54" s="49"/>
      <c r="IO54" s="49"/>
      <c r="IP54" s="49"/>
      <c r="IQ54" s="49"/>
      <c r="IR54" s="49"/>
      <c r="IS54" s="49"/>
      <c r="IT54" s="49"/>
      <c r="IU54" s="49"/>
      <c r="IV54" s="49"/>
      <c r="IW54" s="49"/>
      <c r="IX54" s="49"/>
      <c r="IY54" s="49"/>
      <c r="IZ54" s="49"/>
      <c r="JA54" s="49"/>
      <c r="JB54" s="49"/>
      <c r="JC54" s="49"/>
      <c r="JD54" s="49"/>
      <c r="JE54" s="49"/>
      <c r="JF54" s="49"/>
      <c r="JG54" s="49"/>
      <c r="JH54" s="49"/>
      <c r="JI54" s="49"/>
      <c r="JJ54" s="49"/>
      <c r="JK54" s="49"/>
      <c r="JL54" s="49"/>
      <c r="JM54" s="49"/>
      <c r="JN54" s="49"/>
      <c r="JO54" s="49"/>
      <c r="JP54" s="49"/>
      <c r="JQ54" s="49"/>
      <c r="JR54" s="49"/>
      <c r="JS54" s="49"/>
      <c r="JT54" s="49"/>
      <c r="JU54" s="49"/>
      <c r="JV54" s="49"/>
      <c r="JW54" s="49"/>
      <c r="JX54" s="49"/>
      <c r="JY54" s="49"/>
      <c r="JZ54" s="49"/>
      <c r="KA54" s="49"/>
      <c r="KB54" s="49"/>
      <c r="KC54" s="49"/>
      <c r="KD54" s="49"/>
      <c r="KE54" s="49"/>
      <c r="KF54" s="49"/>
      <c r="KG54" s="49"/>
      <c r="KH54" s="49"/>
      <c r="KI54" s="49"/>
      <c r="KJ54" s="49"/>
      <c r="KK54" s="49"/>
      <c r="KL54" s="49"/>
      <c r="KM54" s="49"/>
      <c r="KN54" s="49"/>
      <c r="KO54" s="49"/>
      <c r="KP54" s="49"/>
      <c r="KQ54" s="49"/>
      <c r="KR54" s="49"/>
      <c r="KS54" s="49"/>
      <c r="KT54" s="49"/>
      <c r="KU54" s="49"/>
      <c r="KV54" s="49"/>
      <c r="KW54" s="49"/>
      <c r="KX54" s="49"/>
      <c r="KY54" s="49"/>
      <c r="KZ54" s="49"/>
      <c r="LA54" s="49"/>
      <c r="LB54" s="49"/>
      <c r="LC54" s="49"/>
      <c r="LD54" s="49"/>
      <c r="LE54" s="49"/>
      <c r="LF54" s="49"/>
      <c r="LG54" s="49"/>
      <c r="LH54" s="49"/>
      <c r="LI54" s="49"/>
      <c r="LJ54" s="49"/>
      <c r="LK54" s="49"/>
      <c r="LL54" s="49"/>
      <c r="LM54" s="49"/>
      <c r="LN54" s="49"/>
      <c r="LO54" s="49"/>
      <c r="LP54" s="49"/>
      <c r="LQ54" s="49"/>
      <c r="LR54" s="49"/>
      <c r="LS54" s="49"/>
      <c r="LT54" s="49"/>
      <c r="LU54" s="49"/>
      <c r="LV54" s="49"/>
      <c r="LW54" s="49"/>
      <c r="LX54" s="49"/>
      <c r="LY54" s="49"/>
      <c r="LZ54" s="49"/>
      <c r="MA54" s="49"/>
      <c r="MB54" s="49"/>
      <c r="MC54" s="49"/>
      <c r="MD54" s="49"/>
      <c r="ME54" s="49"/>
      <c r="MF54" s="49"/>
      <c r="MG54" s="49"/>
      <c r="MH54" s="49"/>
      <c r="MI54" s="49"/>
      <c r="MJ54" s="49"/>
      <c r="MK54" s="49"/>
      <c r="ML54" s="49"/>
      <c r="MM54" s="49"/>
      <c r="MN54" s="49"/>
      <c r="MO54" s="49"/>
      <c r="MP54" s="49"/>
      <c r="MQ54" s="49"/>
      <c r="MR54" s="49"/>
      <c r="MS54" s="49"/>
      <c r="MT54" s="49"/>
      <c r="MU54" s="49"/>
      <c r="MV54" s="49"/>
      <c r="MW54" s="49"/>
      <c r="MX54" s="49"/>
      <c r="MY54" s="49"/>
      <c r="MZ54" s="49"/>
      <c r="NA54" s="49"/>
      <c r="NB54" s="49"/>
      <c r="NC54" s="49"/>
      <c r="ND54" s="49"/>
      <c r="NE54" s="49"/>
      <c r="NF54" s="49"/>
      <c r="NG54" s="49"/>
      <c r="NH54" s="49"/>
      <c r="NI54" s="49"/>
      <c r="NJ54" s="49"/>
      <c r="NK54" s="49"/>
      <c r="NL54" s="49"/>
      <c r="NM54" s="49"/>
      <c r="NN54" s="49"/>
      <c r="NO54" s="49"/>
      <c r="NP54" s="49"/>
      <c r="NQ54" s="49"/>
      <c r="NR54" s="49"/>
      <c r="NS54" s="49"/>
      <c r="NT54" s="49"/>
      <c r="NU54" s="49"/>
      <c r="NV54" s="49"/>
      <c r="NW54" s="49"/>
      <c r="NX54" s="49"/>
      <c r="NY54" s="49"/>
      <c r="NZ54" s="49"/>
      <c r="OA54" s="49"/>
      <c r="OB54" s="49"/>
      <c r="OC54" s="49"/>
      <c r="OD54" s="49"/>
      <c r="OE54" s="49"/>
      <c r="OF54" s="49"/>
      <c r="OG54" s="49"/>
      <c r="OH54" s="49"/>
      <c r="OI54" s="49"/>
      <c r="OJ54" s="49"/>
      <c r="OK54" s="49"/>
      <c r="OL54" s="49"/>
      <c r="OM54" s="49"/>
      <c r="ON54" s="49"/>
      <c r="OO54" s="49"/>
      <c r="OP54" s="49"/>
      <c r="OQ54" s="49"/>
      <c r="OR54" s="49"/>
      <c r="OS54" s="49"/>
      <c r="OT54" s="49"/>
      <c r="OU54" s="49"/>
      <c r="OV54" s="49"/>
      <c r="OW54" s="49"/>
      <c r="OX54" s="49"/>
      <c r="OY54" s="49"/>
      <c r="OZ54" s="49"/>
      <c r="PA54" s="49"/>
      <c r="PB54" s="49"/>
      <c r="PC54" s="49"/>
      <c r="PD54" s="49"/>
      <c r="PE54" s="49"/>
      <c r="PF54" s="49"/>
      <c r="PG54" s="49"/>
      <c r="PH54" s="49"/>
      <c r="PI54" s="49"/>
      <c r="PJ54" s="49"/>
      <c r="PK54" s="49"/>
      <c r="PL54" s="49"/>
      <c r="PM54" s="49"/>
      <c r="PN54" s="49"/>
      <c r="PO54" s="49"/>
      <c r="PP54" s="49"/>
      <c r="PQ54" s="49"/>
      <c r="PR54" s="49"/>
      <c r="PS54" s="49"/>
      <c r="PT54" s="49"/>
      <c r="PU54" s="49"/>
      <c r="PV54" s="49"/>
      <c r="PW54" s="49"/>
      <c r="PX54" s="49"/>
      <c r="PY54" s="49"/>
      <c r="PZ54" s="49"/>
      <c r="QA54" s="49"/>
      <c r="QB54" s="49"/>
      <c r="QC54" s="49"/>
      <c r="QD54" s="49"/>
      <c r="QE54" s="49"/>
      <c r="QF54" s="49"/>
      <c r="QG54" s="49"/>
      <c r="QH54" s="49"/>
      <c r="QI54" s="49"/>
      <c r="QJ54" s="49"/>
      <c r="QK54" s="49"/>
      <c r="QL54" s="49"/>
      <c r="QM54" s="49"/>
      <c r="QN54" s="49"/>
      <c r="QO54" s="49"/>
    </row>
    <row r="55" spans="1:457" s="31" customFormat="1" ht="60.75" customHeight="1" x14ac:dyDescent="0.25">
      <c r="A55" s="394">
        <v>125</v>
      </c>
      <c r="B55" s="414" t="s">
        <v>359</v>
      </c>
      <c r="C55" s="128" t="s">
        <v>75</v>
      </c>
      <c r="D55" s="128">
        <v>47067519</v>
      </c>
      <c r="E55" s="128">
        <v>114001383</v>
      </c>
      <c r="F55" s="401">
        <v>600054420</v>
      </c>
      <c r="G55" s="397" t="s">
        <v>384</v>
      </c>
      <c r="H55" s="394" t="s">
        <v>30</v>
      </c>
      <c r="I55" s="394" t="s">
        <v>77</v>
      </c>
      <c r="J55" s="394" t="s">
        <v>77</v>
      </c>
      <c r="K55" s="207" t="s">
        <v>385</v>
      </c>
      <c r="L55" s="570">
        <v>2000000</v>
      </c>
      <c r="M55" s="416">
        <f t="shared" si="2"/>
        <v>1400000</v>
      </c>
      <c r="N55" s="235">
        <v>2022</v>
      </c>
      <c r="O55" s="396">
        <v>2022</v>
      </c>
      <c r="P55" s="417"/>
      <c r="Q55" s="562"/>
      <c r="R55" s="562"/>
      <c r="S55" s="418"/>
      <c r="T55" s="572"/>
      <c r="U55" s="572"/>
      <c r="V55" s="572"/>
      <c r="W55" s="572"/>
      <c r="X55" s="572"/>
      <c r="Y55" s="740" t="s">
        <v>445</v>
      </c>
      <c r="Z55" s="741" t="s">
        <v>441</v>
      </c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  <c r="ED55" s="49"/>
      <c r="EE55" s="49"/>
      <c r="EF55" s="49"/>
      <c r="EG55" s="49"/>
      <c r="EH55" s="49"/>
      <c r="EI55" s="49"/>
      <c r="EJ55" s="49"/>
      <c r="EK55" s="49"/>
      <c r="EL55" s="49"/>
      <c r="EM55" s="49"/>
      <c r="EN55" s="49"/>
      <c r="EO55" s="49"/>
      <c r="EP55" s="49"/>
      <c r="EQ55" s="49"/>
      <c r="ER55" s="49"/>
      <c r="ES55" s="49"/>
      <c r="ET55" s="49"/>
      <c r="EU55" s="49"/>
      <c r="EV55" s="49"/>
      <c r="EW55" s="49"/>
      <c r="EX55" s="49"/>
      <c r="EY55" s="49"/>
      <c r="EZ55" s="49"/>
      <c r="FA55" s="49"/>
      <c r="FB55" s="49"/>
      <c r="FC55" s="49"/>
      <c r="FD55" s="49"/>
      <c r="FE55" s="49"/>
      <c r="FF55" s="49"/>
      <c r="FG55" s="49"/>
      <c r="FH55" s="49"/>
      <c r="FI55" s="49"/>
      <c r="FJ55" s="49"/>
      <c r="FK55" s="49"/>
      <c r="FL55" s="49"/>
      <c r="FM55" s="49"/>
      <c r="FN55" s="49"/>
      <c r="FO55" s="49"/>
      <c r="FP55" s="49"/>
      <c r="FQ55" s="49"/>
      <c r="FR55" s="49"/>
      <c r="FS55" s="49"/>
      <c r="FT55" s="49"/>
      <c r="FU55" s="49"/>
      <c r="FV55" s="49"/>
      <c r="FW55" s="49"/>
      <c r="FX55" s="49"/>
      <c r="FY55" s="49"/>
      <c r="FZ55" s="49"/>
      <c r="GA55" s="49"/>
      <c r="GB55" s="49"/>
      <c r="GC55" s="49"/>
      <c r="GD55" s="49"/>
      <c r="GE55" s="49"/>
      <c r="GF55" s="49"/>
      <c r="GG55" s="49"/>
      <c r="GH55" s="49"/>
      <c r="GI55" s="49"/>
      <c r="GJ55" s="49"/>
      <c r="GK55" s="49"/>
      <c r="GL55" s="49"/>
      <c r="GM55" s="49"/>
      <c r="GN55" s="49"/>
      <c r="GO55" s="49"/>
      <c r="GP55" s="49"/>
      <c r="GQ55" s="49"/>
      <c r="GR55" s="49"/>
      <c r="GS55" s="49"/>
      <c r="GT55" s="49"/>
      <c r="GU55" s="49"/>
      <c r="GV55" s="49"/>
      <c r="GW55" s="49"/>
      <c r="GX55" s="49"/>
      <c r="GY55" s="49"/>
      <c r="GZ55" s="49"/>
      <c r="HA55" s="49"/>
      <c r="HB55" s="49"/>
      <c r="HC55" s="49"/>
      <c r="HD55" s="49"/>
      <c r="HE55" s="49"/>
      <c r="HF55" s="49"/>
      <c r="HG55" s="49"/>
      <c r="HH55" s="49"/>
      <c r="HI55" s="49"/>
      <c r="HJ55" s="49"/>
      <c r="HK55" s="49"/>
      <c r="HL55" s="49"/>
      <c r="HM55" s="49"/>
      <c r="HN55" s="49"/>
      <c r="HO55" s="49"/>
      <c r="HP55" s="49"/>
      <c r="HQ55" s="49"/>
      <c r="HR55" s="49"/>
      <c r="HS55" s="49"/>
      <c r="HT55" s="49"/>
      <c r="HU55" s="49"/>
      <c r="HV55" s="49"/>
      <c r="HW55" s="49"/>
      <c r="HX55" s="49"/>
      <c r="HY55" s="49"/>
      <c r="HZ55" s="49"/>
      <c r="IA55" s="49"/>
      <c r="IB55" s="49"/>
      <c r="IC55" s="49"/>
      <c r="ID55" s="49"/>
      <c r="IE55" s="49"/>
      <c r="IF55" s="49"/>
      <c r="IG55" s="49"/>
      <c r="IH55" s="49"/>
      <c r="II55" s="49"/>
      <c r="IJ55" s="49"/>
      <c r="IK55" s="49"/>
      <c r="IL55" s="49"/>
      <c r="IM55" s="49"/>
      <c r="IN55" s="49"/>
      <c r="IO55" s="49"/>
      <c r="IP55" s="49"/>
      <c r="IQ55" s="49"/>
      <c r="IR55" s="49"/>
      <c r="IS55" s="49"/>
      <c r="IT55" s="49"/>
      <c r="IU55" s="49"/>
      <c r="IV55" s="49"/>
      <c r="IW55" s="49"/>
      <c r="IX55" s="49"/>
      <c r="IY55" s="49"/>
      <c r="IZ55" s="49"/>
      <c r="JA55" s="49"/>
      <c r="JB55" s="49"/>
      <c r="JC55" s="49"/>
      <c r="JD55" s="49"/>
      <c r="JE55" s="49"/>
      <c r="JF55" s="49"/>
      <c r="JG55" s="49"/>
      <c r="JH55" s="49"/>
      <c r="JI55" s="49"/>
      <c r="JJ55" s="49"/>
      <c r="JK55" s="49"/>
      <c r="JL55" s="49"/>
      <c r="JM55" s="49"/>
      <c r="JN55" s="49"/>
      <c r="JO55" s="49"/>
      <c r="JP55" s="49"/>
      <c r="JQ55" s="49"/>
      <c r="JR55" s="49"/>
      <c r="JS55" s="49"/>
      <c r="JT55" s="49"/>
      <c r="JU55" s="49"/>
      <c r="JV55" s="49"/>
      <c r="JW55" s="49"/>
      <c r="JX55" s="49"/>
      <c r="JY55" s="49"/>
      <c r="JZ55" s="49"/>
      <c r="KA55" s="49"/>
      <c r="KB55" s="49"/>
      <c r="KC55" s="49"/>
      <c r="KD55" s="49"/>
      <c r="KE55" s="49"/>
      <c r="KF55" s="49"/>
      <c r="KG55" s="49"/>
      <c r="KH55" s="49"/>
      <c r="KI55" s="49"/>
      <c r="KJ55" s="49"/>
      <c r="KK55" s="49"/>
      <c r="KL55" s="49"/>
      <c r="KM55" s="49"/>
      <c r="KN55" s="49"/>
      <c r="KO55" s="49"/>
      <c r="KP55" s="49"/>
      <c r="KQ55" s="49"/>
      <c r="KR55" s="49"/>
      <c r="KS55" s="49"/>
      <c r="KT55" s="49"/>
      <c r="KU55" s="49"/>
      <c r="KV55" s="49"/>
      <c r="KW55" s="49"/>
      <c r="KX55" s="49"/>
      <c r="KY55" s="49"/>
      <c r="KZ55" s="49"/>
      <c r="LA55" s="49"/>
      <c r="LB55" s="49"/>
      <c r="LC55" s="49"/>
      <c r="LD55" s="49"/>
      <c r="LE55" s="49"/>
      <c r="LF55" s="49"/>
      <c r="LG55" s="49"/>
      <c r="LH55" s="49"/>
      <c r="LI55" s="49"/>
      <c r="LJ55" s="49"/>
      <c r="LK55" s="49"/>
      <c r="LL55" s="49"/>
      <c r="LM55" s="49"/>
      <c r="LN55" s="49"/>
      <c r="LO55" s="49"/>
      <c r="LP55" s="49"/>
      <c r="LQ55" s="49"/>
      <c r="LR55" s="49"/>
      <c r="LS55" s="49"/>
      <c r="LT55" s="49"/>
      <c r="LU55" s="49"/>
      <c r="LV55" s="49"/>
      <c r="LW55" s="49"/>
      <c r="LX55" s="49"/>
      <c r="LY55" s="49"/>
      <c r="LZ55" s="49"/>
      <c r="MA55" s="49"/>
      <c r="MB55" s="49"/>
      <c r="MC55" s="49"/>
      <c r="MD55" s="49"/>
      <c r="ME55" s="49"/>
      <c r="MF55" s="49"/>
      <c r="MG55" s="49"/>
      <c r="MH55" s="49"/>
      <c r="MI55" s="49"/>
      <c r="MJ55" s="49"/>
      <c r="MK55" s="49"/>
      <c r="ML55" s="49"/>
      <c r="MM55" s="49"/>
      <c r="MN55" s="49"/>
      <c r="MO55" s="49"/>
      <c r="MP55" s="49"/>
      <c r="MQ55" s="49"/>
      <c r="MR55" s="49"/>
      <c r="MS55" s="49"/>
      <c r="MT55" s="49"/>
      <c r="MU55" s="49"/>
      <c r="MV55" s="49"/>
      <c r="MW55" s="49"/>
      <c r="MX55" s="49"/>
      <c r="MY55" s="49"/>
      <c r="MZ55" s="49"/>
      <c r="NA55" s="49"/>
      <c r="NB55" s="49"/>
      <c r="NC55" s="49"/>
      <c r="ND55" s="49"/>
      <c r="NE55" s="49"/>
      <c r="NF55" s="49"/>
      <c r="NG55" s="49"/>
      <c r="NH55" s="49"/>
      <c r="NI55" s="49"/>
      <c r="NJ55" s="49"/>
      <c r="NK55" s="49"/>
      <c r="NL55" s="49"/>
      <c r="NM55" s="49"/>
      <c r="NN55" s="49"/>
      <c r="NO55" s="49"/>
      <c r="NP55" s="49"/>
      <c r="NQ55" s="49"/>
      <c r="NR55" s="49"/>
      <c r="NS55" s="49"/>
      <c r="NT55" s="49"/>
      <c r="NU55" s="49"/>
      <c r="NV55" s="49"/>
      <c r="NW55" s="49"/>
      <c r="NX55" s="49"/>
      <c r="NY55" s="49"/>
      <c r="NZ55" s="49"/>
      <c r="OA55" s="49"/>
      <c r="OB55" s="49"/>
      <c r="OC55" s="49"/>
      <c r="OD55" s="49"/>
      <c r="OE55" s="49"/>
      <c r="OF55" s="49"/>
      <c r="OG55" s="49"/>
      <c r="OH55" s="49"/>
      <c r="OI55" s="49"/>
      <c r="OJ55" s="49"/>
      <c r="OK55" s="49"/>
      <c r="OL55" s="49"/>
      <c r="OM55" s="49"/>
      <c r="ON55" s="49"/>
      <c r="OO55" s="49"/>
      <c r="OP55" s="49"/>
      <c r="OQ55" s="49"/>
      <c r="OR55" s="49"/>
      <c r="OS55" s="49"/>
      <c r="OT55" s="49"/>
      <c r="OU55" s="49"/>
      <c r="OV55" s="49"/>
      <c r="OW55" s="49"/>
      <c r="OX55" s="49"/>
      <c r="OY55" s="49"/>
      <c r="OZ55" s="49"/>
      <c r="PA55" s="49"/>
      <c r="PB55" s="49"/>
      <c r="PC55" s="49"/>
      <c r="PD55" s="49"/>
      <c r="PE55" s="49"/>
      <c r="PF55" s="49"/>
      <c r="PG55" s="49"/>
      <c r="PH55" s="49"/>
      <c r="PI55" s="49"/>
      <c r="PJ55" s="49"/>
      <c r="PK55" s="49"/>
      <c r="PL55" s="49"/>
      <c r="PM55" s="49"/>
      <c r="PN55" s="49"/>
      <c r="PO55" s="49"/>
      <c r="PP55" s="49"/>
      <c r="PQ55" s="49"/>
      <c r="PR55" s="49"/>
      <c r="PS55" s="49"/>
      <c r="PT55" s="49"/>
      <c r="PU55" s="49"/>
      <c r="PV55" s="49"/>
      <c r="PW55" s="49"/>
      <c r="PX55" s="49"/>
      <c r="PY55" s="49"/>
      <c r="PZ55" s="49"/>
      <c r="QA55" s="49"/>
      <c r="QB55" s="49"/>
      <c r="QC55" s="49"/>
      <c r="QD55" s="49"/>
      <c r="QE55" s="49"/>
      <c r="QF55" s="49"/>
      <c r="QG55" s="49"/>
      <c r="QH55" s="49"/>
      <c r="QI55" s="49"/>
      <c r="QJ55" s="49"/>
      <c r="QK55" s="49"/>
      <c r="QL55" s="49"/>
      <c r="QM55" s="49"/>
      <c r="QN55" s="49"/>
      <c r="QO55" s="49"/>
    </row>
    <row r="56" spans="1:457" s="31" customFormat="1" ht="60.75" customHeight="1" x14ac:dyDescent="0.25">
      <c r="A56" s="164">
        <v>126</v>
      </c>
      <c r="B56" s="184" t="s">
        <v>359</v>
      </c>
      <c r="C56" s="129" t="s">
        <v>75</v>
      </c>
      <c r="D56" s="129">
        <v>47067519</v>
      </c>
      <c r="E56" s="129">
        <v>114001383</v>
      </c>
      <c r="F56" s="458">
        <v>600054420</v>
      </c>
      <c r="G56" s="207" t="s">
        <v>386</v>
      </c>
      <c r="H56" s="164" t="s">
        <v>30</v>
      </c>
      <c r="I56" s="164" t="s">
        <v>77</v>
      </c>
      <c r="J56" s="164" t="s">
        <v>77</v>
      </c>
      <c r="K56" s="207" t="s">
        <v>387</v>
      </c>
      <c r="L56" s="221">
        <v>40000000</v>
      </c>
      <c r="M56" s="222">
        <f t="shared" si="2"/>
        <v>28000000</v>
      </c>
      <c r="N56" s="193">
        <v>2022</v>
      </c>
      <c r="O56" s="192">
        <v>2024</v>
      </c>
      <c r="P56" s="261"/>
      <c r="Q56" s="482"/>
      <c r="R56" s="482"/>
      <c r="S56" s="262"/>
      <c r="T56" s="280"/>
      <c r="U56" s="280"/>
      <c r="V56" s="280"/>
      <c r="W56" s="280"/>
      <c r="X56" s="280"/>
      <c r="Y56" s="740" t="s">
        <v>445</v>
      </c>
      <c r="Z56" s="741" t="s">
        <v>441</v>
      </c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49"/>
      <c r="EF56" s="49"/>
      <c r="EG56" s="49"/>
      <c r="EH56" s="49"/>
      <c r="EI56" s="49"/>
      <c r="EJ56" s="49"/>
      <c r="EK56" s="49"/>
      <c r="EL56" s="49"/>
      <c r="EM56" s="49"/>
      <c r="EN56" s="49"/>
      <c r="EO56" s="49"/>
      <c r="EP56" s="49"/>
      <c r="EQ56" s="49"/>
      <c r="ER56" s="49"/>
      <c r="ES56" s="49"/>
      <c r="ET56" s="49"/>
      <c r="EU56" s="49"/>
      <c r="EV56" s="49"/>
      <c r="EW56" s="49"/>
      <c r="EX56" s="49"/>
      <c r="EY56" s="49"/>
      <c r="EZ56" s="49"/>
      <c r="FA56" s="49"/>
      <c r="FB56" s="49"/>
      <c r="FC56" s="49"/>
      <c r="FD56" s="49"/>
      <c r="FE56" s="49"/>
      <c r="FF56" s="49"/>
      <c r="FG56" s="49"/>
      <c r="FH56" s="49"/>
      <c r="FI56" s="49"/>
      <c r="FJ56" s="49"/>
      <c r="FK56" s="49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49"/>
      <c r="GJ56" s="49"/>
      <c r="GK56" s="49"/>
      <c r="GL56" s="49"/>
      <c r="GM56" s="49"/>
      <c r="GN56" s="49"/>
      <c r="GO56" s="49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49"/>
      <c r="HB56" s="49"/>
      <c r="HC56" s="49"/>
      <c r="HD56" s="49"/>
      <c r="HE56" s="49"/>
      <c r="HF56" s="49"/>
      <c r="HG56" s="49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  <c r="HY56" s="49"/>
      <c r="HZ56" s="49"/>
      <c r="IA56" s="49"/>
      <c r="IB56" s="49"/>
      <c r="IC56" s="49"/>
      <c r="ID56" s="49"/>
      <c r="IE56" s="49"/>
      <c r="IF56" s="49"/>
      <c r="IG56" s="49"/>
      <c r="IH56" s="49"/>
      <c r="II56" s="49"/>
      <c r="IJ56" s="49"/>
      <c r="IK56" s="49"/>
      <c r="IL56" s="49"/>
      <c r="IM56" s="49"/>
      <c r="IN56" s="49"/>
      <c r="IO56" s="49"/>
      <c r="IP56" s="49"/>
      <c r="IQ56" s="49"/>
      <c r="IR56" s="49"/>
      <c r="IS56" s="49"/>
      <c r="IT56" s="49"/>
      <c r="IU56" s="49"/>
      <c r="IV56" s="49"/>
      <c r="IW56" s="49"/>
      <c r="IX56" s="49"/>
      <c r="IY56" s="49"/>
      <c r="IZ56" s="49"/>
      <c r="JA56" s="49"/>
      <c r="JB56" s="49"/>
      <c r="JC56" s="49"/>
      <c r="JD56" s="49"/>
      <c r="JE56" s="49"/>
      <c r="JF56" s="49"/>
      <c r="JG56" s="49"/>
      <c r="JH56" s="49"/>
      <c r="JI56" s="49"/>
      <c r="JJ56" s="49"/>
      <c r="JK56" s="49"/>
      <c r="JL56" s="49"/>
      <c r="JM56" s="49"/>
      <c r="JN56" s="49"/>
      <c r="JO56" s="49"/>
      <c r="JP56" s="49"/>
      <c r="JQ56" s="49"/>
      <c r="JR56" s="49"/>
      <c r="JS56" s="49"/>
      <c r="JT56" s="49"/>
      <c r="JU56" s="49"/>
      <c r="JV56" s="49"/>
      <c r="JW56" s="49"/>
      <c r="JX56" s="49"/>
      <c r="JY56" s="49"/>
      <c r="JZ56" s="49"/>
      <c r="KA56" s="49"/>
      <c r="KB56" s="49"/>
      <c r="KC56" s="49"/>
      <c r="KD56" s="49"/>
      <c r="KE56" s="49"/>
      <c r="KF56" s="49"/>
      <c r="KG56" s="49"/>
      <c r="KH56" s="49"/>
      <c r="KI56" s="49"/>
      <c r="KJ56" s="49"/>
      <c r="KK56" s="49"/>
      <c r="KL56" s="49"/>
      <c r="KM56" s="49"/>
      <c r="KN56" s="49"/>
      <c r="KO56" s="49"/>
      <c r="KP56" s="49"/>
      <c r="KQ56" s="49"/>
      <c r="KR56" s="49"/>
      <c r="KS56" s="49"/>
      <c r="KT56" s="49"/>
      <c r="KU56" s="49"/>
      <c r="KV56" s="49"/>
      <c r="KW56" s="49"/>
      <c r="KX56" s="49"/>
      <c r="KY56" s="49"/>
      <c r="KZ56" s="49"/>
      <c r="LA56" s="49"/>
      <c r="LB56" s="49"/>
      <c r="LC56" s="49"/>
      <c r="LD56" s="49"/>
      <c r="LE56" s="49"/>
      <c r="LF56" s="49"/>
      <c r="LG56" s="49"/>
      <c r="LH56" s="49"/>
      <c r="LI56" s="49"/>
      <c r="LJ56" s="49"/>
      <c r="LK56" s="49"/>
      <c r="LL56" s="49"/>
      <c r="LM56" s="49"/>
      <c r="LN56" s="49"/>
      <c r="LO56" s="49"/>
      <c r="LP56" s="49"/>
      <c r="LQ56" s="49"/>
      <c r="LR56" s="49"/>
      <c r="LS56" s="49"/>
      <c r="LT56" s="49"/>
      <c r="LU56" s="49"/>
      <c r="LV56" s="49"/>
      <c r="LW56" s="49"/>
      <c r="LX56" s="49"/>
      <c r="LY56" s="49"/>
      <c r="LZ56" s="49"/>
      <c r="MA56" s="49"/>
      <c r="MB56" s="49"/>
      <c r="MC56" s="49"/>
      <c r="MD56" s="49"/>
      <c r="ME56" s="49"/>
      <c r="MF56" s="49"/>
      <c r="MG56" s="49"/>
      <c r="MH56" s="49"/>
      <c r="MI56" s="49"/>
      <c r="MJ56" s="49"/>
      <c r="MK56" s="49"/>
      <c r="ML56" s="49"/>
      <c r="MM56" s="49"/>
      <c r="MN56" s="49"/>
      <c r="MO56" s="49"/>
      <c r="MP56" s="49"/>
      <c r="MQ56" s="49"/>
      <c r="MR56" s="49"/>
      <c r="MS56" s="49"/>
      <c r="MT56" s="49"/>
      <c r="MU56" s="49"/>
      <c r="MV56" s="49"/>
      <c r="MW56" s="49"/>
      <c r="MX56" s="49"/>
      <c r="MY56" s="49"/>
      <c r="MZ56" s="49"/>
      <c r="NA56" s="49"/>
      <c r="NB56" s="49"/>
      <c r="NC56" s="49"/>
      <c r="ND56" s="49"/>
      <c r="NE56" s="49"/>
      <c r="NF56" s="49"/>
      <c r="NG56" s="49"/>
      <c r="NH56" s="49"/>
      <c r="NI56" s="49"/>
      <c r="NJ56" s="49"/>
      <c r="NK56" s="49"/>
      <c r="NL56" s="49"/>
      <c r="NM56" s="49"/>
      <c r="NN56" s="49"/>
      <c r="NO56" s="49"/>
      <c r="NP56" s="49"/>
      <c r="NQ56" s="49"/>
      <c r="NR56" s="49"/>
      <c r="NS56" s="49"/>
      <c r="NT56" s="49"/>
      <c r="NU56" s="49"/>
      <c r="NV56" s="49"/>
      <c r="NW56" s="49"/>
      <c r="NX56" s="49"/>
      <c r="NY56" s="49"/>
      <c r="NZ56" s="49"/>
      <c r="OA56" s="49"/>
      <c r="OB56" s="49"/>
      <c r="OC56" s="49"/>
      <c r="OD56" s="49"/>
      <c r="OE56" s="49"/>
      <c r="OF56" s="49"/>
      <c r="OG56" s="49"/>
      <c r="OH56" s="49"/>
      <c r="OI56" s="49"/>
      <c r="OJ56" s="49"/>
      <c r="OK56" s="49"/>
      <c r="OL56" s="49"/>
      <c r="OM56" s="49"/>
      <c r="ON56" s="49"/>
      <c r="OO56" s="49"/>
      <c r="OP56" s="49"/>
      <c r="OQ56" s="49"/>
      <c r="OR56" s="49"/>
      <c r="OS56" s="49"/>
      <c r="OT56" s="49"/>
      <c r="OU56" s="49"/>
      <c r="OV56" s="49"/>
      <c r="OW56" s="49"/>
      <c r="OX56" s="49"/>
      <c r="OY56" s="49"/>
      <c r="OZ56" s="49"/>
      <c r="PA56" s="49"/>
      <c r="PB56" s="49"/>
      <c r="PC56" s="49"/>
      <c r="PD56" s="49"/>
      <c r="PE56" s="49"/>
      <c r="PF56" s="49"/>
      <c r="PG56" s="49"/>
      <c r="PH56" s="49"/>
      <c r="PI56" s="49"/>
      <c r="PJ56" s="49"/>
      <c r="PK56" s="49"/>
      <c r="PL56" s="49"/>
      <c r="PM56" s="49"/>
      <c r="PN56" s="49"/>
      <c r="PO56" s="49"/>
      <c r="PP56" s="49"/>
      <c r="PQ56" s="49"/>
      <c r="PR56" s="49"/>
      <c r="PS56" s="49"/>
      <c r="PT56" s="49"/>
      <c r="PU56" s="49"/>
      <c r="PV56" s="49"/>
      <c r="PW56" s="49"/>
      <c r="PX56" s="49"/>
      <c r="PY56" s="49"/>
      <c r="PZ56" s="49"/>
      <c r="QA56" s="49"/>
      <c r="QB56" s="49"/>
      <c r="QC56" s="49"/>
      <c r="QD56" s="49"/>
      <c r="QE56" s="49"/>
      <c r="QF56" s="49"/>
      <c r="QG56" s="49"/>
      <c r="QH56" s="49"/>
      <c r="QI56" s="49"/>
      <c r="QJ56" s="49"/>
      <c r="QK56" s="49"/>
      <c r="QL56" s="49"/>
      <c r="QM56" s="49"/>
      <c r="QN56" s="49"/>
      <c r="QO56" s="49"/>
    </row>
    <row r="57" spans="1:457" s="31" customFormat="1" ht="60.75" customHeight="1" x14ac:dyDescent="0.25">
      <c r="A57" s="164">
        <v>127</v>
      </c>
      <c r="B57" s="564" t="s">
        <v>359</v>
      </c>
      <c r="C57" s="129" t="s">
        <v>75</v>
      </c>
      <c r="D57" s="129">
        <v>47067519</v>
      </c>
      <c r="E57" s="129">
        <v>114001383</v>
      </c>
      <c r="F57" s="458">
        <v>600054420</v>
      </c>
      <c r="G57" s="207" t="s">
        <v>388</v>
      </c>
      <c r="H57" s="164" t="s">
        <v>30</v>
      </c>
      <c r="I57" s="164" t="s">
        <v>77</v>
      </c>
      <c r="J57" s="164" t="s">
        <v>77</v>
      </c>
      <c r="K57" s="207" t="s">
        <v>389</v>
      </c>
      <c r="L57" s="221">
        <v>1320000</v>
      </c>
      <c r="M57" s="222">
        <f t="shared" si="2"/>
        <v>924000</v>
      </c>
      <c r="N57" s="193">
        <v>2022</v>
      </c>
      <c r="O57" s="192">
        <v>2023</v>
      </c>
      <c r="P57" s="261"/>
      <c r="Q57" s="482"/>
      <c r="R57" s="482"/>
      <c r="S57" s="262"/>
      <c r="T57" s="280"/>
      <c r="U57" s="280"/>
      <c r="V57" s="280"/>
      <c r="W57" s="280"/>
      <c r="X57" s="280"/>
      <c r="Y57" s="740" t="s">
        <v>445</v>
      </c>
      <c r="Z57" s="741" t="s">
        <v>441</v>
      </c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  <c r="EQ57" s="49"/>
      <c r="ER57" s="49"/>
      <c r="ES57" s="49"/>
      <c r="ET57" s="49"/>
      <c r="EU57" s="49"/>
      <c r="EV57" s="49"/>
      <c r="EW57" s="49"/>
      <c r="EX57" s="49"/>
      <c r="EY57" s="49"/>
      <c r="EZ57" s="49"/>
      <c r="FA57" s="49"/>
      <c r="FB57" s="49"/>
      <c r="FC57" s="49"/>
      <c r="FD57" s="49"/>
      <c r="FE57" s="49"/>
      <c r="FF57" s="49"/>
      <c r="FG57" s="49"/>
      <c r="FH57" s="49"/>
      <c r="FI57" s="49"/>
      <c r="FJ57" s="49"/>
      <c r="FK57" s="49"/>
      <c r="FL57" s="49"/>
      <c r="FM57" s="49"/>
      <c r="FN57" s="49"/>
      <c r="FO57" s="49"/>
      <c r="FP57" s="49"/>
      <c r="FQ57" s="49"/>
      <c r="FR57" s="49"/>
      <c r="FS57" s="49"/>
      <c r="FT57" s="49"/>
      <c r="FU57" s="49"/>
      <c r="FV57" s="49"/>
      <c r="FW57" s="49"/>
      <c r="FX57" s="49"/>
      <c r="FY57" s="49"/>
      <c r="FZ57" s="49"/>
      <c r="GA57" s="49"/>
      <c r="GB57" s="49"/>
      <c r="GC57" s="49"/>
      <c r="GD57" s="49"/>
      <c r="GE57" s="49"/>
      <c r="GF57" s="49"/>
      <c r="GG57" s="49"/>
      <c r="GH57" s="49"/>
      <c r="GI57" s="49"/>
      <c r="GJ57" s="49"/>
      <c r="GK57" s="49"/>
      <c r="GL57" s="49"/>
      <c r="GM57" s="49"/>
      <c r="GN57" s="49"/>
      <c r="GO57" s="49"/>
      <c r="GP57" s="49"/>
      <c r="GQ57" s="49"/>
      <c r="GR57" s="49"/>
      <c r="GS57" s="49"/>
      <c r="GT57" s="49"/>
      <c r="GU57" s="49"/>
      <c r="GV57" s="49"/>
      <c r="GW57" s="49"/>
      <c r="GX57" s="49"/>
      <c r="GY57" s="49"/>
      <c r="GZ57" s="49"/>
      <c r="HA57" s="49"/>
      <c r="HB57" s="49"/>
      <c r="HC57" s="49"/>
      <c r="HD57" s="49"/>
      <c r="HE57" s="49"/>
      <c r="HF57" s="49"/>
      <c r="HG57" s="49"/>
      <c r="HH57" s="49"/>
      <c r="HI57" s="49"/>
      <c r="HJ57" s="49"/>
      <c r="HK57" s="49"/>
      <c r="HL57" s="49"/>
      <c r="HM57" s="49"/>
      <c r="HN57" s="49"/>
      <c r="HO57" s="49"/>
      <c r="HP57" s="49"/>
      <c r="HQ57" s="49"/>
      <c r="HR57" s="49"/>
      <c r="HS57" s="49"/>
      <c r="HT57" s="49"/>
      <c r="HU57" s="49"/>
      <c r="HV57" s="49"/>
      <c r="HW57" s="49"/>
      <c r="HX57" s="49"/>
      <c r="HY57" s="49"/>
      <c r="HZ57" s="49"/>
      <c r="IA57" s="49"/>
      <c r="IB57" s="49"/>
      <c r="IC57" s="49"/>
      <c r="ID57" s="49"/>
      <c r="IE57" s="49"/>
      <c r="IF57" s="49"/>
      <c r="IG57" s="49"/>
      <c r="IH57" s="49"/>
      <c r="II57" s="49"/>
      <c r="IJ57" s="49"/>
      <c r="IK57" s="49"/>
      <c r="IL57" s="49"/>
      <c r="IM57" s="49"/>
      <c r="IN57" s="49"/>
      <c r="IO57" s="49"/>
      <c r="IP57" s="49"/>
      <c r="IQ57" s="49"/>
      <c r="IR57" s="49"/>
      <c r="IS57" s="49"/>
      <c r="IT57" s="49"/>
      <c r="IU57" s="49"/>
      <c r="IV57" s="49"/>
      <c r="IW57" s="49"/>
      <c r="IX57" s="49"/>
      <c r="IY57" s="49"/>
      <c r="IZ57" s="49"/>
      <c r="JA57" s="49"/>
      <c r="JB57" s="49"/>
      <c r="JC57" s="49"/>
      <c r="JD57" s="49"/>
      <c r="JE57" s="49"/>
      <c r="JF57" s="49"/>
      <c r="JG57" s="49"/>
      <c r="JH57" s="49"/>
      <c r="JI57" s="49"/>
      <c r="JJ57" s="49"/>
      <c r="JK57" s="49"/>
      <c r="JL57" s="49"/>
      <c r="JM57" s="49"/>
      <c r="JN57" s="49"/>
      <c r="JO57" s="49"/>
      <c r="JP57" s="49"/>
      <c r="JQ57" s="49"/>
      <c r="JR57" s="49"/>
      <c r="JS57" s="49"/>
      <c r="JT57" s="49"/>
      <c r="JU57" s="49"/>
      <c r="JV57" s="49"/>
      <c r="JW57" s="49"/>
      <c r="JX57" s="49"/>
      <c r="JY57" s="49"/>
      <c r="JZ57" s="49"/>
      <c r="KA57" s="49"/>
      <c r="KB57" s="49"/>
      <c r="KC57" s="49"/>
      <c r="KD57" s="49"/>
      <c r="KE57" s="49"/>
      <c r="KF57" s="49"/>
      <c r="KG57" s="49"/>
      <c r="KH57" s="49"/>
      <c r="KI57" s="49"/>
      <c r="KJ57" s="49"/>
      <c r="KK57" s="49"/>
      <c r="KL57" s="49"/>
      <c r="KM57" s="49"/>
      <c r="KN57" s="49"/>
      <c r="KO57" s="49"/>
      <c r="KP57" s="49"/>
      <c r="KQ57" s="49"/>
      <c r="KR57" s="49"/>
      <c r="KS57" s="49"/>
      <c r="KT57" s="49"/>
      <c r="KU57" s="49"/>
      <c r="KV57" s="49"/>
      <c r="KW57" s="49"/>
      <c r="KX57" s="49"/>
      <c r="KY57" s="49"/>
      <c r="KZ57" s="49"/>
      <c r="LA57" s="49"/>
      <c r="LB57" s="49"/>
      <c r="LC57" s="49"/>
      <c r="LD57" s="49"/>
      <c r="LE57" s="49"/>
      <c r="LF57" s="49"/>
      <c r="LG57" s="49"/>
      <c r="LH57" s="49"/>
      <c r="LI57" s="49"/>
      <c r="LJ57" s="49"/>
      <c r="LK57" s="49"/>
      <c r="LL57" s="49"/>
      <c r="LM57" s="49"/>
      <c r="LN57" s="49"/>
      <c r="LO57" s="49"/>
      <c r="LP57" s="49"/>
      <c r="LQ57" s="49"/>
      <c r="LR57" s="49"/>
      <c r="LS57" s="49"/>
      <c r="LT57" s="49"/>
      <c r="LU57" s="49"/>
      <c r="LV57" s="49"/>
      <c r="LW57" s="49"/>
      <c r="LX57" s="49"/>
      <c r="LY57" s="49"/>
      <c r="LZ57" s="49"/>
      <c r="MA57" s="49"/>
      <c r="MB57" s="49"/>
      <c r="MC57" s="49"/>
      <c r="MD57" s="49"/>
      <c r="ME57" s="49"/>
      <c r="MF57" s="49"/>
      <c r="MG57" s="49"/>
      <c r="MH57" s="49"/>
      <c r="MI57" s="49"/>
      <c r="MJ57" s="49"/>
      <c r="MK57" s="49"/>
      <c r="ML57" s="49"/>
      <c r="MM57" s="49"/>
      <c r="MN57" s="49"/>
      <c r="MO57" s="49"/>
      <c r="MP57" s="49"/>
      <c r="MQ57" s="49"/>
      <c r="MR57" s="49"/>
      <c r="MS57" s="49"/>
      <c r="MT57" s="49"/>
      <c r="MU57" s="49"/>
      <c r="MV57" s="49"/>
      <c r="MW57" s="49"/>
      <c r="MX57" s="49"/>
      <c r="MY57" s="49"/>
      <c r="MZ57" s="49"/>
      <c r="NA57" s="49"/>
      <c r="NB57" s="49"/>
      <c r="NC57" s="49"/>
      <c r="ND57" s="49"/>
      <c r="NE57" s="49"/>
      <c r="NF57" s="49"/>
      <c r="NG57" s="49"/>
      <c r="NH57" s="49"/>
      <c r="NI57" s="49"/>
      <c r="NJ57" s="49"/>
      <c r="NK57" s="49"/>
      <c r="NL57" s="49"/>
      <c r="NM57" s="49"/>
      <c r="NN57" s="49"/>
      <c r="NO57" s="49"/>
      <c r="NP57" s="49"/>
      <c r="NQ57" s="49"/>
      <c r="NR57" s="49"/>
      <c r="NS57" s="49"/>
      <c r="NT57" s="49"/>
      <c r="NU57" s="49"/>
      <c r="NV57" s="49"/>
      <c r="NW57" s="49"/>
      <c r="NX57" s="49"/>
      <c r="NY57" s="49"/>
      <c r="NZ57" s="49"/>
      <c r="OA57" s="49"/>
      <c r="OB57" s="49"/>
      <c r="OC57" s="49"/>
      <c r="OD57" s="49"/>
      <c r="OE57" s="49"/>
      <c r="OF57" s="49"/>
      <c r="OG57" s="49"/>
      <c r="OH57" s="49"/>
      <c r="OI57" s="49"/>
      <c r="OJ57" s="49"/>
      <c r="OK57" s="49"/>
      <c r="OL57" s="49"/>
      <c r="OM57" s="49"/>
      <c r="ON57" s="49"/>
      <c r="OO57" s="49"/>
      <c r="OP57" s="49"/>
      <c r="OQ57" s="49"/>
      <c r="OR57" s="49"/>
      <c r="OS57" s="49"/>
      <c r="OT57" s="49"/>
      <c r="OU57" s="49"/>
      <c r="OV57" s="49"/>
      <c r="OW57" s="49"/>
      <c r="OX57" s="49"/>
      <c r="OY57" s="49"/>
      <c r="OZ57" s="49"/>
      <c r="PA57" s="49"/>
      <c r="PB57" s="49"/>
      <c r="PC57" s="49"/>
      <c r="PD57" s="49"/>
      <c r="PE57" s="49"/>
      <c r="PF57" s="49"/>
      <c r="PG57" s="49"/>
      <c r="PH57" s="49"/>
      <c r="PI57" s="49"/>
      <c r="PJ57" s="49"/>
      <c r="PK57" s="49"/>
      <c r="PL57" s="49"/>
      <c r="PM57" s="49"/>
      <c r="PN57" s="49"/>
      <c r="PO57" s="49"/>
      <c r="PP57" s="49"/>
      <c r="PQ57" s="49"/>
      <c r="PR57" s="49"/>
      <c r="PS57" s="49"/>
      <c r="PT57" s="49"/>
      <c r="PU57" s="49"/>
      <c r="PV57" s="49"/>
      <c r="PW57" s="49"/>
      <c r="PX57" s="49"/>
      <c r="PY57" s="49"/>
      <c r="PZ57" s="49"/>
      <c r="QA57" s="49"/>
      <c r="QB57" s="49"/>
      <c r="QC57" s="49"/>
      <c r="QD57" s="49"/>
      <c r="QE57" s="49"/>
      <c r="QF57" s="49"/>
      <c r="QG57" s="49"/>
      <c r="QH57" s="49"/>
      <c r="QI57" s="49"/>
      <c r="QJ57" s="49"/>
      <c r="QK57" s="49"/>
      <c r="QL57" s="49"/>
      <c r="QM57" s="49"/>
      <c r="QN57" s="49"/>
      <c r="QO57" s="49"/>
    </row>
    <row r="58" spans="1:457" s="31" customFormat="1" ht="60.75" customHeight="1" x14ac:dyDescent="0.25">
      <c r="A58" s="164">
        <v>128</v>
      </c>
      <c r="B58" s="184" t="s">
        <v>359</v>
      </c>
      <c r="C58" s="129" t="s">
        <v>75</v>
      </c>
      <c r="D58" s="129">
        <v>47067519</v>
      </c>
      <c r="E58" s="129">
        <v>114001383</v>
      </c>
      <c r="F58" s="458">
        <v>600054420</v>
      </c>
      <c r="G58" s="207" t="s">
        <v>390</v>
      </c>
      <c r="H58" s="164" t="s">
        <v>30</v>
      </c>
      <c r="I58" s="164" t="s">
        <v>77</v>
      </c>
      <c r="J58" s="164" t="s">
        <v>77</v>
      </c>
      <c r="K58" s="566" t="s">
        <v>391</v>
      </c>
      <c r="L58" s="221">
        <v>2000000</v>
      </c>
      <c r="M58" s="222">
        <f t="shared" si="2"/>
        <v>1400000</v>
      </c>
      <c r="N58" s="193">
        <v>2022</v>
      </c>
      <c r="O58" s="192">
        <v>2023</v>
      </c>
      <c r="P58" s="267"/>
      <c r="Q58" s="482"/>
      <c r="R58" s="482"/>
      <c r="S58" s="262"/>
      <c r="T58" s="280"/>
      <c r="U58" s="280"/>
      <c r="V58" s="280"/>
      <c r="W58" s="280"/>
      <c r="X58" s="276"/>
      <c r="Y58" s="740" t="s">
        <v>445</v>
      </c>
      <c r="Z58" s="741" t="s">
        <v>441</v>
      </c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  <c r="EQ58" s="49"/>
      <c r="ER58" s="49"/>
      <c r="ES58" s="49"/>
      <c r="ET58" s="49"/>
      <c r="EU58" s="49"/>
      <c r="EV58" s="49"/>
      <c r="EW58" s="49"/>
      <c r="EX58" s="49"/>
      <c r="EY58" s="49"/>
      <c r="EZ58" s="49"/>
      <c r="FA58" s="49"/>
      <c r="FB58" s="49"/>
      <c r="FC58" s="49"/>
      <c r="FD58" s="49"/>
      <c r="FE58" s="49"/>
      <c r="FF58" s="49"/>
      <c r="FG58" s="49"/>
      <c r="FH58" s="49"/>
      <c r="FI58" s="49"/>
      <c r="FJ58" s="49"/>
      <c r="FK58" s="49"/>
      <c r="FL58" s="49"/>
      <c r="FM58" s="49"/>
      <c r="FN58" s="49"/>
      <c r="FO58" s="49"/>
      <c r="FP58" s="49"/>
      <c r="FQ58" s="49"/>
      <c r="FR58" s="49"/>
      <c r="FS58" s="49"/>
      <c r="FT58" s="49"/>
      <c r="FU58" s="49"/>
      <c r="FV58" s="49"/>
      <c r="FW58" s="49"/>
      <c r="FX58" s="49"/>
      <c r="FY58" s="49"/>
      <c r="FZ58" s="49"/>
      <c r="GA58" s="49"/>
      <c r="GB58" s="49"/>
      <c r="GC58" s="49"/>
      <c r="GD58" s="49"/>
      <c r="GE58" s="49"/>
      <c r="GF58" s="49"/>
      <c r="GG58" s="49"/>
      <c r="GH58" s="49"/>
      <c r="GI58" s="49"/>
      <c r="GJ58" s="49"/>
      <c r="GK58" s="49"/>
      <c r="GL58" s="49"/>
      <c r="GM58" s="49"/>
      <c r="GN58" s="49"/>
      <c r="GO58" s="49"/>
      <c r="GP58" s="49"/>
      <c r="GQ58" s="49"/>
      <c r="GR58" s="49"/>
      <c r="GS58" s="49"/>
      <c r="GT58" s="49"/>
      <c r="GU58" s="49"/>
      <c r="GV58" s="49"/>
      <c r="GW58" s="49"/>
      <c r="GX58" s="49"/>
      <c r="GY58" s="49"/>
      <c r="GZ58" s="49"/>
      <c r="HA58" s="49"/>
      <c r="HB58" s="49"/>
      <c r="HC58" s="49"/>
      <c r="HD58" s="49"/>
      <c r="HE58" s="49"/>
      <c r="HF58" s="49"/>
      <c r="HG58" s="49"/>
      <c r="HH58" s="49"/>
      <c r="HI58" s="49"/>
      <c r="HJ58" s="49"/>
      <c r="HK58" s="49"/>
      <c r="HL58" s="49"/>
      <c r="HM58" s="49"/>
      <c r="HN58" s="49"/>
      <c r="HO58" s="49"/>
      <c r="HP58" s="49"/>
      <c r="HQ58" s="49"/>
      <c r="HR58" s="49"/>
      <c r="HS58" s="49"/>
      <c r="HT58" s="49"/>
      <c r="HU58" s="49"/>
      <c r="HV58" s="49"/>
      <c r="HW58" s="49"/>
      <c r="HX58" s="49"/>
      <c r="HY58" s="49"/>
      <c r="HZ58" s="49"/>
      <c r="IA58" s="49"/>
      <c r="IB58" s="49"/>
      <c r="IC58" s="49"/>
      <c r="ID58" s="49"/>
      <c r="IE58" s="49"/>
      <c r="IF58" s="49"/>
      <c r="IG58" s="49"/>
      <c r="IH58" s="49"/>
      <c r="II58" s="49"/>
      <c r="IJ58" s="49"/>
      <c r="IK58" s="49"/>
      <c r="IL58" s="49"/>
      <c r="IM58" s="49"/>
      <c r="IN58" s="49"/>
      <c r="IO58" s="49"/>
      <c r="IP58" s="49"/>
      <c r="IQ58" s="49"/>
      <c r="IR58" s="49"/>
      <c r="IS58" s="49"/>
      <c r="IT58" s="49"/>
      <c r="IU58" s="49"/>
      <c r="IV58" s="49"/>
      <c r="IW58" s="49"/>
      <c r="IX58" s="49"/>
      <c r="IY58" s="49"/>
      <c r="IZ58" s="49"/>
      <c r="JA58" s="49"/>
      <c r="JB58" s="49"/>
      <c r="JC58" s="49"/>
      <c r="JD58" s="49"/>
      <c r="JE58" s="49"/>
      <c r="JF58" s="49"/>
      <c r="JG58" s="49"/>
      <c r="JH58" s="49"/>
      <c r="JI58" s="49"/>
      <c r="JJ58" s="49"/>
      <c r="JK58" s="49"/>
      <c r="JL58" s="49"/>
      <c r="JM58" s="49"/>
      <c r="JN58" s="49"/>
      <c r="JO58" s="49"/>
      <c r="JP58" s="49"/>
      <c r="JQ58" s="49"/>
      <c r="JR58" s="49"/>
      <c r="JS58" s="49"/>
      <c r="JT58" s="49"/>
      <c r="JU58" s="49"/>
      <c r="JV58" s="49"/>
      <c r="JW58" s="49"/>
      <c r="JX58" s="49"/>
      <c r="JY58" s="49"/>
      <c r="JZ58" s="49"/>
      <c r="KA58" s="49"/>
      <c r="KB58" s="49"/>
      <c r="KC58" s="49"/>
      <c r="KD58" s="49"/>
      <c r="KE58" s="49"/>
      <c r="KF58" s="49"/>
      <c r="KG58" s="49"/>
      <c r="KH58" s="49"/>
      <c r="KI58" s="49"/>
      <c r="KJ58" s="49"/>
      <c r="KK58" s="49"/>
      <c r="KL58" s="49"/>
      <c r="KM58" s="49"/>
      <c r="KN58" s="49"/>
      <c r="KO58" s="49"/>
      <c r="KP58" s="49"/>
      <c r="KQ58" s="49"/>
      <c r="KR58" s="49"/>
      <c r="KS58" s="49"/>
      <c r="KT58" s="49"/>
      <c r="KU58" s="49"/>
      <c r="KV58" s="49"/>
      <c r="KW58" s="49"/>
      <c r="KX58" s="49"/>
      <c r="KY58" s="49"/>
      <c r="KZ58" s="49"/>
      <c r="LA58" s="49"/>
      <c r="LB58" s="49"/>
      <c r="LC58" s="49"/>
      <c r="LD58" s="49"/>
      <c r="LE58" s="49"/>
      <c r="LF58" s="49"/>
      <c r="LG58" s="49"/>
      <c r="LH58" s="49"/>
      <c r="LI58" s="49"/>
      <c r="LJ58" s="49"/>
      <c r="LK58" s="49"/>
      <c r="LL58" s="49"/>
      <c r="LM58" s="49"/>
      <c r="LN58" s="49"/>
      <c r="LO58" s="49"/>
      <c r="LP58" s="49"/>
      <c r="LQ58" s="49"/>
      <c r="LR58" s="49"/>
      <c r="LS58" s="49"/>
      <c r="LT58" s="49"/>
      <c r="LU58" s="49"/>
      <c r="LV58" s="49"/>
      <c r="LW58" s="49"/>
      <c r="LX58" s="49"/>
      <c r="LY58" s="49"/>
      <c r="LZ58" s="49"/>
      <c r="MA58" s="49"/>
      <c r="MB58" s="49"/>
      <c r="MC58" s="49"/>
      <c r="MD58" s="49"/>
      <c r="ME58" s="49"/>
      <c r="MF58" s="49"/>
      <c r="MG58" s="49"/>
      <c r="MH58" s="49"/>
      <c r="MI58" s="49"/>
      <c r="MJ58" s="49"/>
      <c r="MK58" s="49"/>
      <c r="ML58" s="49"/>
      <c r="MM58" s="49"/>
      <c r="MN58" s="49"/>
      <c r="MO58" s="49"/>
      <c r="MP58" s="49"/>
      <c r="MQ58" s="49"/>
      <c r="MR58" s="49"/>
      <c r="MS58" s="49"/>
      <c r="MT58" s="49"/>
      <c r="MU58" s="49"/>
      <c r="MV58" s="49"/>
      <c r="MW58" s="49"/>
      <c r="MX58" s="49"/>
      <c r="MY58" s="49"/>
      <c r="MZ58" s="49"/>
      <c r="NA58" s="49"/>
      <c r="NB58" s="49"/>
      <c r="NC58" s="49"/>
      <c r="ND58" s="49"/>
      <c r="NE58" s="49"/>
      <c r="NF58" s="49"/>
      <c r="NG58" s="49"/>
      <c r="NH58" s="49"/>
      <c r="NI58" s="49"/>
      <c r="NJ58" s="49"/>
      <c r="NK58" s="49"/>
      <c r="NL58" s="49"/>
      <c r="NM58" s="49"/>
      <c r="NN58" s="49"/>
      <c r="NO58" s="49"/>
      <c r="NP58" s="49"/>
      <c r="NQ58" s="49"/>
      <c r="NR58" s="49"/>
      <c r="NS58" s="49"/>
      <c r="NT58" s="49"/>
      <c r="NU58" s="49"/>
      <c r="NV58" s="49"/>
      <c r="NW58" s="49"/>
      <c r="NX58" s="49"/>
      <c r="NY58" s="49"/>
      <c r="NZ58" s="49"/>
      <c r="OA58" s="49"/>
      <c r="OB58" s="49"/>
      <c r="OC58" s="49"/>
      <c r="OD58" s="49"/>
      <c r="OE58" s="49"/>
      <c r="OF58" s="49"/>
      <c r="OG58" s="49"/>
      <c r="OH58" s="49"/>
      <c r="OI58" s="49"/>
      <c r="OJ58" s="49"/>
      <c r="OK58" s="49"/>
      <c r="OL58" s="49"/>
      <c r="OM58" s="49"/>
      <c r="ON58" s="49"/>
      <c r="OO58" s="49"/>
      <c r="OP58" s="49"/>
      <c r="OQ58" s="49"/>
      <c r="OR58" s="49"/>
      <c r="OS58" s="49"/>
      <c r="OT58" s="49"/>
      <c r="OU58" s="49"/>
      <c r="OV58" s="49"/>
      <c r="OW58" s="49"/>
      <c r="OX58" s="49"/>
      <c r="OY58" s="49"/>
      <c r="OZ58" s="49"/>
      <c r="PA58" s="49"/>
      <c r="PB58" s="49"/>
      <c r="PC58" s="49"/>
      <c r="PD58" s="49"/>
      <c r="PE58" s="49"/>
      <c r="PF58" s="49"/>
      <c r="PG58" s="49"/>
      <c r="PH58" s="49"/>
      <c r="PI58" s="49"/>
      <c r="PJ58" s="49"/>
      <c r="PK58" s="49"/>
      <c r="PL58" s="49"/>
      <c r="PM58" s="49"/>
      <c r="PN58" s="49"/>
      <c r="PO58" s="49"/>
      <c r="PP58" s="49"/>
      <c r="PQ58" s="49"/>
      <c r="PR58" s="49"/>
      <c r="PS58" s="49"/>
      <c r="PT58" s="49"/>
      <c r="PU58" s="49"/>
      <c r="PV58" s="49"/>
      <c r="PW58" s="49"/>
      <c r="PX58" s="49"/>
      <c r="PY58" s="49"/>
      <c r="PZ58" s="49"/>
      <c r="QA58" s="49"/>
      <c r="QB58" s="49"/>
      <c r="QC58" s="49"/>
      <c r="QD58" s="49"/>
      <c r="QE58" s="49"/>
      <c r="QF58" s="49"/>
      <c r="QG58" s="49"/>
      <c r="QH58" s="49"/>
      <c r="QI58" s="49"/>
      <c r="QJ58" s="49"/>
      <c r="QK58" s="49"/>
      <c r="QL58" s="49"/>
      <c r="QM58" s="49"/>
      <c r="QN58" s="49"/>
      <c r="QO58" s="49"/>
    </row>
    <row r="59" spans="1:457" s="31" customFormat="1" ht="61.5" customHeight="1" x14ac:dyDescent="0.25">
      <c r="A59" s="394">
        <v>130</v>
      </c>
      <c r="B59" s="414" t="s">
        <v>309</v>
      </c>
      <c r="C59" s="128" t="s">
        <v>310</v>
      </c>
      <c r="D59" s="128">
        <v>75033631</v>
      </c>
      <c r="E59" s="128" t="s">
        <v>358</v>
      </c>
      <c r="F59" s="401">
        <v>600054519</v>
      </c>
      <c r="G59" s="397" t="s">
        <v>314</v>
      </c>
      <c r="H59" s="394" t="s">
        <v>30</v>
      </c>
      <c r="I59" s="394" t="s">
        <v>77</v>
      </c>
      <c r="J59" s="394" t="s">
        <v>312</v>
      </c>
      <c r="K59" s="207" t="s">
        <v>314</v>
      </c>
      <c r="L59" s="211">
        <v>7000000</v>
      </c>
      <c r="M59" s="312">
        <f t="shared" si="2"/>
        <v>4900000</v>
      </c>
      <c r="N59" s="400" t="s">
        <v>217</v>
      </c>
      <c r="O59" s="401" t="s">
        <v>414</v>
      </c>
      <c r="P59" s="541"/>
      <c r="Q59" s="481"/>
      <c r="R59" s="481"/>
      <c r="S59" s="492"/>
      <c r="T59" s="552"/>
      <c r="U59" s="552"/>
      <c r="V59" s="276"/>
      <c r="W59" s="552"/>
      <c r="X59" s="552"/>
      <c r="Y59" s="541"/>
      <c r="Z59" s="492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  <c r="EQ59" s="49"/>
      <c r="ER59" s="49"/>
      <c r="ES59" s="49"/>
      <c r="ET59" s="49"/>
      <c r="EU59" s="49"/>
      <c r="EV59" s="49"/>
      <c r="EW59" s="49"/>
      <c r="EX59" s="49"/>
      <c r="EY59" s="49"/>
      <c r="EZ59" s="49"/>
      <c r="FA59" s="49"/>
      <c r="FB59" s="49"/>
      <c r="FC59" s="49"/>
      <c r="FD59" s="49"/>
      <c r="FE59" s="49"/>
      <c r="FF59" s="49"/>
      <c r="FG59" s="49"/>
      <c r="FH59" s="49"/>
      <c r="FI59" s="49"/>
      <c r="FJ59" s="49"/>
      <c r="FK59" s="49"/>
      <c r="FL59" s="49"/>
      <c r="FM59" s="49"/>
      <c r="FN59" s="49"/>
      <c r="FO59" s="49"/>
      <c r="FP59" s="49"/>
      <c r="FQ59" s="49"/>
      <c r="FR59" s="49"/>
      <c r="FS59" s="49"/>
      <c r="FT59" s="49"/>
      <c r="FU59" s="49"/>
      <c r="FV59" s="49"/>
      <c r="FW59" s="49"/>
      <c r="FX59" s="49"/>
      <c r="FY59" s="49"/>
      <c r="FZ59" s="49"/>
      <c r="GA59" s="49"/>
      <c r="GB59" s="49"/>
      <c r="GC59" s="49"/>
      <c r="GD59" s="49"/>
      <c r="GE59" s="49"/>
      <c r="GF59" s="49"/>
      <c r="GG59" s="49"/>
      <c r="GH59" s="49"/>
      <c r="GI59" s="49"/>
      <c r="GJ59" s="49"/>
      <c r="GK59" s="49"/>
      <c r="GL59" s="49"/>
      <c r="GM59" s="49"/>
      <c r="GN59" s="49"/>
      <c r="GO59" s="49"/>
      <c r="GP59" s="49"/>
      <c r="GQ59" s="49"/>
      <c r="GR59" s="49"/>
      <c r="GS59" s="49"/>
      <c r="GT59" s="49"/>
      <c r="GU59" s="49"/>
      <c r="GV59" s="49"/>
      <c r="GW59" s="49"/>
      <c r="GX59" s="49"/>
      <c r="GY59" s="49"/>
      <c r="GZ59" s="49"/>
      <c r="HA59" s="49"/>
      <c r="HB59" s="49"/>
      <c r="HC59" s="49"/>
      <c r="HD59" s="49"/>
      <c r="HE59" s="49"/>
      <c r="HF59" s="49"/>
      <c r="HG59" s="49"/>
      <c r="HH59" s="49"/>
      <c r="HI59" s="49"/>
      <c r="HJ59" s="49"/>
      <c r="HK59" s="49"/>
      <c r="HL59" s="49"/>
      <c r="HM59" s="49"/>
      <c r="HN59" s="49"/>
      <c r="HO59" s="49"/>
      <c r="HP59" s="49"/>
      <c r="HQ59" s="49"/>
      <c r="HR59" s="49"/>
      <c r="HS59" s="49"/>
      <c r="HT59" s="49"/>
      <c r="HU59" s="49"/>
      <c r="HV59" s="49"/>
      <c r="HW59" s="49"/>
      <c r="HX59" s="49"/>
      <c r="HY59" s="49"/>
      <c r="HZ59" s="49"/>
      <c r="IA59" s="49"/>
      <c r="IB59" s="49"/>
      <c r="IC59" s="49"/>
      <c r="ID59" s="49"/>
      <c r="IE59" s="49"/>
      <c r="IF59" s="49"/>
      <c r="IG59" s="49"/>
      <c r="IH59" s="49"/>
      <c r="II59" s="49"/>
      <c r="IJ59" s="49"/>
      <c r="IK59" s="49"/>
      <c r="IL59" s="49"/>
      <c r="IM59" s="49"/>
      <c r="IN59" s="49"/>
      <c r="IO59" s="49"/>
      <c r="IP59" s="49"/>
      <c r="IQ59" s="49"/>
      <c r="IR59" s="49"/>
      <c r="IS59" s="49"/>
      <c r="IT59" s="49"/>
      <c r="IU59" s="49"/>
      <c r="IV59" s="49"/>
      <c r="IW59" s="49"/>
      <c r="IX59" s="49"/>
      <c r="IY59" s="49"/>
      <c r="IZ59" s="49"/>
      <c r="JA59" s="49"/>
      <c r="JB59" s="49"/>
      <c r="JC59" s="49"/>
      <c r="JD59" s="49"/>
      <c r="JE59" s="49"/>
      <c r="JF59" s="49"/>
      <c r="JG59" s="49"/>
      <c r="JH59" s="49"/>
      <c r="JI59" s="49"/>
      <c r="JJ59" s="49"/>
      <c r="JK59" s="49"/>
      <c r="JL59" s="49"/>
      <c r="JM59" s="49"/>
      <c r="JN59" s="49"/>
      <c r="JO59" s="49"/>
      <c r="JP59" s="49"/>
      <c r="JQ59" s="49"/>
      <c r="JR59" s="49"/>
      <c r="JS59" s="49"/>
      <c r="JT59" s="49"/>
      <c r="JU59" s="49"/>
      <c r="JV59" s="49"/>
      <c r="JW59" s="49"/>
      <c r="JX59" s="49"/>
      <c r="JY59" s="49"/>
      <c r="JZ59" s="49"/>
      <c r="KA59" s="49"/>
      <c r="KB59" s="49"/>
      <c r="KC59" s="49"/>
      <c r="KD59" s="49"/>
      <c r="KE59" s="49"/>
      <c r="KF59" s="49"/>
      <c r="KG59" s="49"/>
      <c r="KH59" s="49"/>
      <c r="KI59" s="49"/>
      <c r="KJ59" s="49"/>
      <c r="KK59" s="49"/>
      <c r="KL59" s="49"/>
      <c r="KM59" s="49"/>
      <c r="KN59" s="49"/>
      <c r="KO59" s="49"/>
      <c r="KP59" s="49"/>
      <c r="KQ59" s="49"/>
      <c r="KR59" s="49"/>
      <c r="KS59" s="49"/>
      <c r="KT59" s="49"/>
      <c r="KU59" s="49"/>
      <c r="KV59" s="49"/>
      <c r="KW59" s="49"/>
      <c r="KX59" s="49"/>
      <c r="KY59" s="49"/>
      <c r="KZ59" s="49"/>
      <c r="LA59" s="49"/>
      <c r="LB59" s="49"/>
      <c r="LC59" s="49"/>
      <c r="LD59" s="49"/>
      <c r="LE59" s="49"/>
      <c r="LF59" s="49"/>
      <c r="LG59" s="49"/>
      <c r="LH59" s="49"/>
      <c r="LI59" s="49"/>
      <c r="LJ59" s="49"/>
      <c r="LK59" s="49"/>
      <c r="LL59" s="49"/>
      <c r="LM59" s="49"/>
      <c r="LN59" s="49"/>
      <c r="LO59" s="49"/>
      <c r="LP59" s="49"/>
      <c r="LQ59" s="49"/>
      <c r="LR59" s="49"/>
      <c r="LS59" s="49"/>
      <c r="LT59" s="49"/>
      <c r="LU59" s="49"/>
      <c r="LV59" s="49"/>
      <c r="LW59" s="49"/>
      <c r="LX59" s="49"/>
      <c r="LY59" s="49"/>
      <c r="LZ59" s="49"/>
      <c r="MA59" s="49"/>
      <c r="MB59" s="49"/>
      <c r="MC59" s="49"/>
      <c r="MD59" s="49"/>
      <c r="ME59" s="49"/>
      <c r="MF59" s="49"/>
      <c r="MG59" s="49"/>
      <c r="MH59" s="49"/>
      <c r="MI59" s="49"/>
      <c r="MJ59" s="49"/>
      <c r="MK59" s="49"/>
      <c r="ML59" s="49"/>
      <c r="MM59" s="49"/>
      <c r="MN59" s="49"/>
      <c r="MO59" s="49"/>
      <c r="MP59" s="49"/>
      <c r="MQ59" s="49"/>
      <c r="MR59" s="49"/>
      <c r="MS59" s="49"/>
      <c r="MT59" s="49"/>
      <c r="MU59" s="49"/>
      <c r="MV59" s="49"/>
      <c r="MW59" s="49"/>
      <c r="MX59" s="49"/>
      <c r="MY59" s="49"/>
      <c r="MZ59" s="49"/>
      <c r="NA59" s="49"/>
      <c r="NB59" s="49"/>
      <c r="NC59" s="49"/>
      <c r="ND59" s="49"/>
      <c r="NE59" s="49"/>
      <c r="NF59" s="49"/>
      <c r="NG59" s="49"/>
      <c r="NH59" s="49"/>
      <c r="NI59" s="49"/>
      <c r="NJ59" s="49"/>
      <c r="NK59" s="49"/>
      <c r="NL59" s="49"/>
      <c r="NM59" s="49"/>
      <c r="NN59" s="49"/>
      <c r="NO59" s="49"/>
      <c r="NP59" s="49"/>
      <c r="NQ59" s="49"/>
      <c r="NR59" s="49"/>
      <c r="NS59" s="49"/>
      <c r="NT59" s="49"/>
      <c r="NU59" s="49"/>
      <c r="NV59" s="49"/>
      <c r="NW59" s="49"/>
      <c r="NX59" s="49"/>
      <c r="NY59" s="49"/>
      <c r="NZ59" s="49"/>
      <c r="OA59" s="49"/>
      <c r="OB59" s="49"/>
      <c r="OC59" s="49"/>
      <c r="OD59" s="49"/>
      <c r="OE59" s="49"/>
      <c r="OF59" s="49"/>
      <c r="OG59" s="49"/>
      <c r="OH59" s="49"/>
      <c r="OI59" s="49"/>
      <c r="OJ59" s="49"/>
      <c r="OK59" s="49"/>
      <c r="OL59" s="49"/>
      <c r="OM59" s="49"/>
      <c r="ON59" s="49"/>
      <c r="OO59" s="49"/>
      <c r="OP59" s="49"/>
      <c r="OQ59" s="49"/>
      <c r="OR59" s="49"/>
      <c r="OS59" s="49"/>
      <c r="OT59" s="49"/>
      <c r="OU59" s="49"/>
      <c r="OV59" s="49"/>
      <c r="OW59" s="49"/>
      <c r="OX59" s="49"/>
      <c r="OY59" s="49"/>
      <c r="OZ59" s="49"/>
      <c r="PA59" s="49"/>
      <c r="PB59" s="49"/>
      <c r="PC59" s="49"/>
      <c r="PD59" s="49"/>
      <c r="PE59" s="49"/>
      <c r="PF59" s="49"/>
      <c r="PG59" s="49"/>
      <c r="PH59" s="49"/>
      <c r="PI59" s="49"/>
      <c r="PJ59" s="49"/>
      <c r="PK59" s="49"/>
      <c r="PL59" s="49"/>
      <c r="PM59" s="49"/>
      <c r="PN59" s="49"/>
      <c r="PO59" s="49"/>
      <c r="PP59" s="49"/>
      <c r="PQ59" s="49"/>
      <c r="PR59" s="49"/>
      <c r="PS59" s="49"/>
      <c r="PT59" s="49"/>
      <c r="PU59" s="49"/>
      <c r="PV59" s="49"/>
      <c r="PW59" s="49"/>
      <c r="PX59" s="49"/>
      <c r="PY59" s="49"/>
      <c r="PZ59" s="49"/>
      <c r="QA59" s="49"/>
      <c r="QB59" s="49"/>
      <c r="QC59" s="49"/>
      <c r="QD59" s="49"/>
      <c r="QE59" s="49"/>
      <c r="QF59" s="49"/>
      <c r="QG59" s="49"/>
      <c r="QH59" s="49"/>
      <c r="QI59" s="49"/>
      <c r="QJ59" s="49"/>
      <c r="QK59" s="49"/>
      <c r="QL59" s="49"/>
      <c r="QM59" s="49"/>
      <c r="QN59" s="49"/>
      <c r="QO59" s="49"/>
    </row>
    <row r="60" spans="1:457" s="31" customFormat="1" ht="61.5" customHeight="1" x14ac:dyDescent="0.25">
      <c r="A60" s="164">
        <v>139</v>
      </c>
      <c r="B60" s="184" t="s">
        <v>329</v>
      </c>
      <c r="C60" s="129" t="s">
        <v>330</v>
      </c>
      <c r="D60" s="144">
        <v>75030101</v>
      </c>
      <c r="E60" s="144">
        <v>114002207</v>
      </c>
      <c r="F60" s="508">
        <v>600054721</v>
      </c>
      <c r="G60" s="207" t="s">
        <v>335</v>
      </c>
      <c r="H60" s="164" t="s">
        <v>30</v>
      </c>
      <c r="I60" s="164" t="s">
        <v>77</v>
      </c>
      <c r="J60" s="164" t="s">
        <v>332</v>
      </c>
      <c r="K60" s="207" t="s">
        <v>335</v>
      </c>
      <c r="L60" s="225">
        <v>300000</v>
      </c>
      <c r="M60" s="226">
        <f>L60/100*70</f>
        <v>210000</v>
      </c>
      <c r="N60" s="242">
        <v>2020</v>
      </c>
      <c r="O60" s="243">
        <v>2022</v>
      </c>
      <c r="P60" s="261"/>
      <c r="Q60" s="145"/>
      <c r="R60" s="145"/>
      <c r="S60" s="543"/>
      <c r="T60" s="276"/>
      <c r="U60" s="280"/>
      <c r="V60" s="280"/>
      <c r="W60" s="280"/>
      <c r="X60" s="276"/>
      <c r="Y60" s="261"/>
      <c r="Z60" s="262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  <c r="EJ60" s="49"/>
      <c r="EK60" s="49"/>
      <c r="EL60" s="49"/>
      <c r="EM60" s="49"/>
      <c r="EN60" s="49"/>
      <c r="EO60" s="49"/>
      <c r="EP60" s="49"/>
      <c r="EQ60" s="49"/>
      <c r="ER60" s="49"/>
      <c r="ES60" s="49"/>
      <c r="ET60" s="49"/>
      <c r="EU60" s="49"/>
      <c r="EV60" s="49"/>
      <c r="EW60" s="49"/>
      <c r="EX60" s="49"/>
      <c r="EY60" s="49"/>
      <c r="EZ60" s="49"/>
      <c r="FA60" s="49"/>
      <c r="FB60" s="49"/>
      <c r="FC60" s="49"/>
      <c r="FD60" s="49"/>
      <c r="FE60" s="49"/>
      <c r="FF60" s="49"/>
      <c r="FG60" s="49"/>
      <c r="FH60" s="49"/>
      <c r="FI60" s="49"/>
      <c r="FJ60" s="49"/>
      <c r="FK60" s="49"/>
      <c r="FL60" s="49"/>
      <c r="FM60" s="49"/>
      <c r="FN60" s="49"/>
      <c r="FO60" s="49"/>
      <c r="FP60" s="49"/>
      <c r="FQ60" s="49"/>
      <c r="FR60" s="49"/>
      <c r="FS60" s="49"/>
      <c r="FT60" s="49"/>
      <c r="FU60" s="49"/>
      <c r="FV60" s="49"/>
      <c r="FW60" s="49"/>
      <c r="FX60" s="49"/>
      <c r="FY60" s="49"/>
      <c r="FZ60" s="49"/>
      <c r="GA60" s="49"/>
      <c r="GB60" s="49"/>
      <c r="GC60" s="49"/>
      <c r="GD60" s="49"/>
      <c r="GE60" s="49"/>
      <c r="GF60" s="49"/>
      <c r="GG60" s="49"/>
      <c r="GH60" s="49"/>
      <c r="GI60" s="49"/>
      <c r="GJ60" s="49"/>
      <c r="GK60" s="49"/>
      <c r="GL60" s="49"/>
      <c r="GM60" s="49"/>
      <c r="GN60" s="49"/>
      <c r="GO60" s="49"/>
      <c r="GP60" s="49"/>
      <c r="GQ60" s="49"/>
      <c r="GR60" s="49"/>
      <c r="GS60" s="49"/>
      <c r="GT60" s="49"/>
      <c r="GU60" s="49"/>
      <c r="GV60" s="49"/>
      <c r="GW60" s="49"/>
      <c r="GX60" s="49"/>
      <c r="GY60" s="49"/>
      <c r="GZ60" s="49"/>
      <c r="HA60" s="49"/>
      <c r="HB60" s="49"/>
      <c r="HC60" s="49"/>
      <c r="HD60" s="49"/>
      <c r="HE60" s="49"/>
      <c r="HF60" s="49"/>
      <c r="HG60" s="49"/>
      <c r="HH60" s="49"/>
      <c r="HI60" s="49"/>
      <c r="HJ60" s="49"/>
      <c r="HK60" s="49"/>
      <c r="HL60" s="49"/>
      <c r="HM60" s="49"/>
      <c r="HN60" s="49"/>
      <c r="HO60" s="49"/>
      <c r="HP60" s="49"/>
      <c r="HQ60" s="49"/>
      <c r="HR60" s="49"/>
      <c r="HS60" s="49"/>
      <c r="HT60" s="49"/>
      <c r="HU60" s="49"/>
      <c r="HV60" s="49"/>
      <c r="HW60" s="49"/>
      <c r="HX60" s="49"/>
      <c r="HY60" s="49"/>
      <c r="HZ60" s="49"/>
      <c r="IA60" s="49"/>
      <c r="IB60" s="49"/>
      <c r="IC60" s="49"/>
      <c r="ID60" s="49"/>
      <c r="IE60" s="49"/>
      <c r="IF60" s="49"/>
      <c r="IG60" s="49"/>
      <c r="IH60" s="49"/>
      <c r="II60" s="49"/>
      <c r="IJ60" s="49"/>
      <c r="IK60" s="49"/>
      <c r="IL60" s="49"/>
      <c r="IM60" s="49"/>
      <c r="IN60" s="49"/>
      <c r="IO60" s="49"/>
      <c r="IP60" s="49"/>
      <c r="IQ60" s="49"/>
      <c r="IR60" s="49"/>
      <c r="IS60" s="49"/>
      <c r="IT60" s="49"/>
      <c r="IU60" s="49"/>
      <c r="IV60" s="49"/>
      <c r="IW60" s="49"/>
      <c r="IX60" s="49"/>
      <c r="IY60" s="49"/>
      <c r="IZ60" s="49"/>
      <c r="JA60" s="49"/>
      <c r="JB60" s="49"/>
      <c r="JC60" s="49"/>
      <c r="JD60" s="49"/>
      <c r="JE60" s="49"/>
      <c r="JF60" s="49"/>
      <c r="JG60" s="49"/>
      <c r="JH60" s="49"/>
      <c r="JI60" s="49"/>
      <c r="JJ60" s="49"/>
      <c r="JK60" s="49"/>
      <c r="JL60" s="49"/>
      <c r="JM60" s="49"/>
      <c r="JN60" s="49"/>
      <c r="JO60" s="49"/>
      <c r="JP60" s="49"/>
      <c r="JQ60" s="49"/>
      <c r="JR60" s="49"/>
      <c r="JS60" s="49"/>
      <c r="JT60" s="49"/>
      <c r="JU60" s="49"/>
      <c r="JV60" s="49"/>
      <c r="JW60" s="49"/>
      <c r="JX60" s="49"/>
      <c r="JY60" s="49"/>
      <c r="JZ60" s="49"/>
      <c r="KA60" s="49"/>
      <c r="KB60" s="49"/>
      <c r="KC60" s="49"/>
      <c r="KD60" s="49"/>
      <c r="KE60" s="49"/>
      <c r="KF60" s="49"/>
      <c r="KG60" s="49"/>
      <c r="KH60" s="49"/>
      <c r="KI60" s="49"/>
      <c r="KJ60" s="49"/>
      <c r="KK60" s="49"/>
      <c r="KL60" s="49"/>
      <c r="KM60" s="49"/>
      <c r="KN60" s="49"/>
      <c r="KO60" s="49"/>
      <c r="KP60" s="49"/>
      <c r="KQ60" s="49"/>
      <c r="KR60" s="49"/>
      <c r="KS60" s="49"/>
      <c r="KT60" s="49"/>
      <c r="KU60" s="49"/>
      <c r="KV60" s="49"/>
      <c r="KW60" s="49"/>
      <c r="KX60" s="49"/>
      <c r="KY60" s="49"/>
      <c r="KZ60" s="49"/>
      <c r="LA60" s="49"/>
      <c r="LB60" s="49"/>
      <c r="LC60" s="49"/>
      <c r="LD60" s="49"/>
      <c r="LE60" s="49"/>
      <c r="LF60" s="49"/>
      <c r="LG60" s="49"/>
      <c r="LH60" s="49"/>
      <c r="LI60" s="49"/>
      <c r="LJ60" s="49"/>
      <c r="LK60" s="49"/>
      <c r="LL60" s="49"/>
      <c r="LM60" s="49"/>
      <c r="LN60" s="49"/>
      <c r="LO60" s="49"/>
      <c r="LP60" s="49"/>
      <c r="LQ60" s="49"/>
      <c r="LR60" s="49"/>
      <c r="LS60" s="49"/>
      <c r="LT60" s="49"/>
      <c r="LU60" s="49"/>
      <c r="LV60" s="49"/>
      <c r="LW60" s="49"/>
      <c r="LX60" s="49"/>
      <c r="LY60" s="49"/>
      <c r="LZ60" s="49"/>
      <c r="MA60" s="49"/>
      <c r="MB60" s="49"/>
      <c r="MC60" s="49"/>
      <c r="MD60" s="49"/>
      <c r="ME60" s="49"/>
      <c r="MF60" s="49"/>
      <c r="MG60" s="49"/>
      <c r="MH60" s="49"/>
      <c r="MI60" s="49"/>
      <c r="MJ60" s="49"/>
      <c r="MK60" s="49"/>
      <c r="ML60" s="49"/>
      <c r="MM60" s="49"/>
      <c r="MN60" s="49"/>
      <c r="MO60" s="49"/>
      <c r="MP60" s="49"/>
      <c r="MQ60" s="49"/>
      <c r="MR60" s="49"/>
      <c r="MS60" s="49"/>
      <c r="MT60" s="49"/>
      <c r="MU60" s="49"/>
      <c r="MV60" s="49"/>
      <c r="MW60" s="49"/>
      <c r="MX60" s="49"/>
      <c r="MY60" s="49"/>
      <c r="MZ60" s="49"/>
      <c r="NA60" s="49"/>
      <c r="NB60" s="49"/>
      <c r="NC60" s="49"/>
      <c r="ND60" s="49"/>
      <c r="NE60" s="49"/>
      <c r="NF60" s="49"/>
      <c r="NG60" s="49"/>
      <c r="NH60" s="49"/>
      <c r="NI60" s="49"/>
      <c r="NJ60" s="49"/>
      <c r="NK60" s="49"/>
      <c r="NL60" s="49"/>
      <c r="NM60" s="49"/>
      <c r="NN60" s="49"/>
      <c r="NO60" s="49"/>
      <c r="NP60" s="49"/>
      <c r="NQ60" s="49"/>
      <c r="NR60" s="49"/>
      <c r="NS60" s="49"/>
      <c r="NT60" s="49"/>
      <c r="NU60" s="49"/>
      <c r="NV60" s="49"/>
      <c r="NW60" s="49"/>
      <c r="NX60" s="49"/>
      <c r="NY60" s="49"/>
      <c r="NZ60" s="49"/>
      <c r="OA60" s="49"/>
      <c r="OB60" s="49"/>
      <c r="OC60" s="49"/>
      <c r="OD60" s="49"/>
      <c r="OE60" s="49"/>
      <c r="OF60" s="49"/>
      <c r="OG60" s="49"/>
      <c r="OH60" s="49"/>
      <c r="OI60" s="49"/>
      <c r="OJ60" s="49"/>
      <c r="OK60" s="49"/>
      <c r="OL60" s="49"/>
      <c r="OM60" s="49"/>
      <c r="ON60" s="49"/>
      <c r="OO60" s="49"/>
      <c r="OP60" s="49"/>
      <c r="OQ60" s="49"/>
      <c r="OR60" s="49"/>
      <c r="OS60" s="49"/>
      <c r="OT60" s="49"/>
      <c r="OU60" s="49"/>
      <c r="OV60" s="49"/>
      <c r="OW60" s="49"/>
      <c r="OX60" s="49"/>
      <c r="OY60" s="49"/>
      <c r="OZ60" s="49"/>
      <c r="PA60" s="49"/>
      <c r="PB60" s="49"/>
      <c r="PC60" s="49"/>
      <c r="PD60" s="49"/>
      <c r="PE60" s="49"/>
      <c r="PF60" s="49"/>
      <c r="PG60" s="49"/>
      <c r="PH60" s="49"/>
      <c r="PI60" s="49"/>
      <c r="PJ60" s="49"/>
      <c r="PK60" s="49"/>
      <c r="PL60" s="49"/>
      <c r="PM60" s="49"/>
      <c r="PN60" s="49"/>
      <c r="PO60" s="49"/>
      <c r="PP60" s="49"/>
      <c r="PQ60" s="49"/>
      <c r="PR60" s="49"/>
      <c r="PS60" s="49"/>
      <c r="PT60" s="49"/>
      <c r="PU60" s="49"/>
      <c r="PV60" s="49"/>
      <c r="PW60" s="49"/>
      <c r="PX60" s="49"/>
      <c r="PY60" s="49"/>
      <c r="PZ60" s="49"/>
      <c r="QA60" s="49"/>
      <c r="QB60" s="49"/>
      <c r="QC60" s="49"/>
      <c r="QD60" s="49"/>
      <c r="QE60" s="49"/>
      <c r="QF60" s="49"/>
      <c r="QG60" s="49"/>
      <c r="QH60" s="49"/>
      <c r="QI60" s="49"/>
      <c r="QJ60" s="49"/>
      <c r="QK60" s="49"/>
      <c r="QL60" s="49"/>
      <c r="QM60" s="49"/>
      <c r="QN60" s="49"/>
      <c r="QO60" s="49"/>
    </row>
    <row r="61" spans="1:457" s="31" customFormat="1" ht="61.5" customHeight="1" x14ac:dyDescent="0.25">
      <c r="A61" s="164">
        <v>140</v>
      </c>
      <c r="B61" s="184" t="s">
        <v>329</v>
      </c>
      <c r="C61" s="129" t="s">
        <v>330</v>
      </c>
      <c r="D61" s="144">
        <v>75030101</v>
      </c>
      <c r="E61" s="144">
        <v>114002207</v>
      </c>
      <c r="F61" s="508">
        <v>600054721</v>
      </c>
      <c r="G61" s="207" t="s">
        <v>336</v>
      </c>
      <c r="H61" s="164" t="s">
        <v>30</v>
      </c>
      <c r="I61" s="164" t="s">
        <v>77</v>
      </c>
      <c r="J61" s="164" t="s">
        <v>332</v>
      </c>
      <c r="K61" s="207" t="s">
        <v>336</v>
      </c>
      <c r="L61" s="225">
        <v>500000</v>
      </c>
      <c r="M61" s="226">
        <f>L61/100*70</f>
        <v>350000</v>
      </c>
      <c r="N61" s="658">
        <v>2022</v>
      </c>
      <c r="O61" s="659">
        <v>2023</v>
      </c>
      <c r="P61" s="261"/>
      <c r="Q61" s="482"/>
      <c r="R61" s="482"/>
      <c r="S61" s="262"/>
      <c r="T61" s="280"/>
      <c r="U61" s="280"/>
      <c r="V61" s="280"/>
      <c r="W61" s="280"/>
      <c r="X61" s="280"/>
      <c r="Y61" s="261"/>
      <c r="Z61" s="262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  <c r="EH61" s="49"/>
      <c r="EI61" s="49"/>
      <c r="EJ61" s="49"/>
      <c r="EK61" s="49"/>
      <c r="EL61" s="49"/>
      <c r="EM61" s="49"/>
      <c r="EN61" s="49"/>
      <c r="EO61" s="49"/>
      <c r="EP61" s="49"/>
      <c r="EQ61" s="49"/>
      <c r="ER61" s="49"/>
      <c r="ES61" s="49"/>
      <c r="ET61" s="49"/>
      <c r="EU61" s="49"/>
      <c r="EV61" s="49"/>
      <c r="EW61" s="49"/>
      <c r="EX61" s="49"/>
      <c r="EY61" s="49"/>
      <c r="EZ61" s="49"/>
      <c r="FA61" s="49"/>
      <c r="FB61" s="49"/>
      <c r="FC61" s="49"/>
      <c r="FD61" s="49"/>
      <c r="FE61" s="49"/>
      <c r="FF61" s="49"/>
      <c r="FG61" s="49"/>
      <c r="FH61" s="49"/>
      <c r="FI61" s="49"/>
      <c r="FJ61" s="49"/>
      <c r="FK61" s="49"/>
      <c r="FL61" s="49"/>
      <c r="FM61" s="49"/>
      <c r="FN61" s="49"/>
      <c r="FO61" s="49"/>
      <c r="FP61" s="49"/>
      <c r="FQ61" s="49"/>
      <c r="FR61" s="49"/>
      <c r="FS61" s="49"/>
      <c r="FT61" s="49"/>
      <c r="FU61" s="49"/>
      <c r="FV61" s="49"/>
      <c r="FW61" s="49"/>
      <c r="FX61" s="49"/>
      <c r="FY61" s="49"/>
      <c r="FZ61" s="49"/>
      <c r="GA61" s="49"/>
      <c r="GB61" s="49"/>
      <c r="GC61" s="49"/>
      <c r="GD61" s="49"/>
      <c r="GE61" s="49"/>
      <c r="GF61" s="49"/>
      <c r="GG61" s="49"/>
      <c r="GH61" s="49"/>
      <c r="GI61" s="49"/>
      <c r="GJ61" s="49"/>
      <c r="GK61" s="49"/>
      <c r="GL61" s="49"/>
      <c r="GM61" s="49"/>
      <c r="GN61" s="49"/>
      <c r="GO61" s="49"/>
      <c r="GP61" s="49"/>
      <c r="GQ61" s="49"/>
      <c r="GR61" s="49"/>
      <c r="GS61" s="49"/>
      <c r="GT61" s="49"/>
      <c r="GU61" s="49"/>
      <c r="GV61" s="49"/>
      <c r="GW61" s="49"/>
      <c r="GX61" s="49"/>
      <c r="GY61" s="49"/>
      <c r="GZ61" s="49"/>
      <c r="HA61" s="49"/>
      <c r="HB61" s="49"/>
      <c r="HC61" s="49"/>
      <c r="HD61" s="49"/>
      <c r="HE61" s="49"/>
      <c r="HF61" s="49"/>
      <c r="HG61" s="49"/>
      <c r="HH61" s="49"/>
      <c r="HI61" s="49"/>
      <c r="HJ61" s="49"/>
      <c r="HK61" s="49"/>
      <c r="HL61" s="49"/>
      <c r="HM61" s="49"/>
      <c r="HN61" s="49"/>
      <c r="HO61" s="49"/>
      <c r="HP61" s="49"/>
      <c r="HQ61" s="49"/>
      <c r="HR61" s="49"/>
      <c r="HS61" s="49"/>
      <c r="HT61" s="49"/>
      <c r="HU61" s="49"/>
      <c r="HV61" s="49"/>
      <c r="HW61" s="49"/>
      <c r="HX61" s="49"/>
      <c r="HY61" s="49"/>
      <c r="HZ61" s="49"/>
      <c r="IA61" s="49"/>
      <c r="IB61" s="49"/>
      <c r="IC61" s="49"/>
      <c r="ID61" s="49"/>
      <c r="IE61" s="49"/>
      <c r="IF61" s="49"/>
      <c r="IG61" s="49"/>
      <c r="IH61" s="49"/>
      <c r="II61" s="49"/>
      <c r="IJ61" s="49"/>
      <c r="IK61" s="49"/>
      <c r="IL61" s="49"/>
      <c r="IM61" s="49"/>
      <c r="IN61" s="49"/>
      <c r="IO61" s="49"/>
      <c r="IP61" s="49"/>
      <c r="IQ61" s="49"/>
      <c r="IR61" s="49"/>
      <c r="IS61" s="49"/>
      <c r="IT61" s="49"/>
      <c r="IU61" s="49"/>
      <c r="IV61" s="49"/>
      <c r="IW61" s="49"/>
      <c r="IX61" s="49"/>
      <c r="IY61" s="49"/>
      <c r="IZ61" s="49"/>
      <c r="JA61" s="49"/>
      <c r="JB61" s="49"/>
      <c r="JC61" s="49"/>
      <c r="JD61" s="49"/>
      <c r="JE61" s="49"/>
      <c r="JF61" s="49"/>
      <c r="JG61" s="49"/>
      <c r="JH61" s="49"/>
      <c r="JI61" s="49"/>
      <c r="JJ61" s="49"/>
      <c r="JK61" s="49"/>
      <c r="JL61" s="49"/>
      <c r="JM61" s="49"/>
      <c r="JN61" s="49"/>
      <c r="JO61" s="49"/>
      <c r="JP61" s="49"/>
      <c r="JQ61" s="49"/>
      <c r="JR61" s="49"/>
      <c r="JS61" s="49"/>
      <c r="JT61" s="49"/>
      <c r="JU61" s="49"/>
      <c r="JV61" s="49"/>
      <c r="JW61" s="49"/>
      <c r="JX61" s="49"/>
      <c r="JY61" s="49"/>
      <c r="JZ61" s="49"/>
      <c r="KA61" s="49"/>
      <c r="KB61" s="49"/>
      <c r="KC61" s="49"/>
      <c r="KD61" s="49"/>
      <c r="KE61" s="49"/>
      <c r="KF61" s="49"/>
      <c r="KG61" s="49"/>
      <c r="KH61" s="49"/>
      <c r="KI61" s="49"/>
      <c r="KJ61" s="49"/>
      <c r="KK61" s="49"/>
      <c r="KL61" s="49"/>
      <c r="KM61" s="49"/>
      <c r="KN61" s="49"/>
      <c r="KO61" s="49"/>
      <c r="KP61" s="49"/>
      <c r="KQ61" s="49"/>
      <c r="KR61" s="49"/>
      <c r="KS61" s="49"/>
      <c r="KT61" s="49"/>
      <c r="KU61" s="49"/>
      <c r="KV61" s="49"/>
      <c r="KW61" s="49"/>
      <c r="KX61" s="49"/>
      <c r="KY61" s="49"/>
      <c r="KZ61" s="49"/>
      <c r="LA61" s="49"/>
      <c r="LB61" s="49"/>
      <c r="LC61" s="49"/>
      <c r="LD61" s="49"/>
      <c r="LE61" s="49"/>
      <c r="LF61" s="49"/>
      <c r="LG61" s="49"/>
      <c r="LH61" s="49"/>
      <c r="LI61" s="49"/>
      <c r="LJ61" s="49"/>
      <c r="LK61" s="49"/>
      <c r="LL61" s="49"/>
      <c r="LM61" s="49"/>
      <c r="LN61" s="49"/>
      <c r="LO61" s="49"/>
      <c r="LP61" s="49"/>
      <c r="LQ61" s="49"/>
      <c r="LR61" s="49"/>
      <c r="LS61" s="49"/>
      <c r="LT61" s="49"/>
      <c r="LU61" s="49"/>
      <c r="LV61" s="49"/>
      <c r="LW61" s="49"/>
      <c r="LX61" s="49"/>
      <c r="LY61" s="49"/>
      <c r="LZ61" s="49"/>
      <c r="MA61" s="49"/>
      <c r="MB61" s="49"/>
      <c r="MC61" s="49"/>
      <c r="MD61" s="49"/>
      <c r="ME61" s="49"/>
      <c r="MF61" s="49"/>
      <c r="MG61" s="49"/>
      <c r="MH61" s="49"/>
      <c r="MI61" s="49"/>
      <c r="MJ61" s="49"/>
      <c r="MK61" s="49"/>
      <c r="ML61" s="49"/>
      <c r="MM61" s="49"/>
      <c r="MN61" s="49"/>
      <c r="MO61" s="49"/>
      <c r="MP61" s="49"/>
      <c r="MQ61" s="49"/>
      <c r="MR61" s="49"/>
      <c r="MS61" s="49"/>
      <c r="MT61" s="49"/>
      <c r="MU61" s="49"/>
      <c r="MV61" s="49"/>
      <c r="MW61" s="49"/>
      <c r="MX61" s="49"/>
      <c r="MY61" s="49"/>
      <c r="MZ61" s="49"/>
      <c r="NA61" s="49"/>
      <c r="NB61" s="49"/>
      <c r="NC61" s="49"/>
      <c r="ND61" s="49"/>
      <c r="NE61" s="49"/>
      <c r="NF61" s="49"/>
      <c r="NG61" s="49"/>
      <c r="NH61" s="49"/>
      <c r="NI61" s="49"/>
      <c r="NJ61" s="49"/>
      <c r="NK61" s="49"/>
      <c r="NL61" s="49"/>
      <c r="NM61" s="49"/>
      <c r="NN61" s="49"/>
      <c r="NO61" s="49"/>
      <c r="NP61" s="49"/>
      <c r="NQ61" s="49"/>
      <c r="NR61" s="49"/>
      <c r="NS61" s="49"/>
      <c r="NT61" s="49"/>
      <c r="NU61" s="49"/>
      <c r="NV61" s="49"/>
      <c r="NW61" s="49"/>
      <c r="NX61" s="49"/>
      <c r="NY61" s="49"/>
      <c r="NZ61" s="49"/>
      <c r="OA61" s="49"/>
      <c r="OB61" s="49"/>
      <c r="OC61" s="49"/>
      <c r="OD61" s="49"/>
      <c r="OE61" s="49"/>
      <c r="OF61" s="49"/>
      <c r="OG61" s="49"/>
      <c r="OH61" s="49"/>
      <c r="OI61" s="49"/>
      <c r="OJ61" s="49"/>
      <c r="OK61" s="49"/>
      <c r="OL61" s="49"/>
      <c r="OM61" s="49"/>
      <c r="ON61" s="49"/>
      <c r="OO61" s="49"/>
      <c r="OP61" s="49"/>
      <c r="OQ61" s="49"/>
      <c r="OR61" s="49"/>
      <c r="OS61" s="49"/>
      <c r="OT61" s="49"/>
      <c r="OU61" s="49"/>
      <c r="OV61" s="49"/>
      <c r="OW61" s="49"/>
      <c r="OX61" s="49"/>
      <c r="OY61" s="49"/>
      <c r="OZ61" s="49"/>
      <c r="PA61" s="49"/>
      <c r="PB61" s="49"/>
      <c r="PC61" s="49"/>
      <c r="PD61" s="49"/>
      <c r="PE61" s="49"/>
      <c r="PF61" s="49"/>
      <c r="PG61" s="49"/>
      <c r="PH61" s="49"/>
      <c r="PI61" s="49"/>
      <c r="PJ61" s="49"/>
      <c r="PK61" s="49"/>
      <c r="PL61" s="49"/>
      <c r="PM61" s="49"/>
      <c r="PN61" s="49"/>
      <c r="PO61" s="49"/>
      <c r="PP61" s="49"/>
      <c r="PQ61" s="49"/>
      <c r="PR61" s="49"/>
      <c r="PS61" s="49"/>
      <c r="PT61" s="49"/>
      <c r="PU61" s="49"/>
      <c r="PV61" s="49"/>
      <c r="PW61" s="49"/>
      <c r="PX61" s="49"/>
      <c r="PY61" s="49"/>
      <c r="PZ61" s="49"/>
      <c r="QA61" s="49"/>
      <c r="QB61" s="49"/>
      <c r="QC61" s="49"/>
      <c r="QD61" s="49"/>
      <c r="QE61" s="49"/>
      <c r="QF61" s="49"/>
      <c r="QG61" s="49"/>
      <c r="QH61" s="49"/>
      <c r="QI61" s="49"/>
      <c r="QJ61" s="49"/>
      <c r="QK61" s="49"/>
      <c r="QL61" s="49"/>
      <c r="QM61" s="49"/>
      <c r="QN61" s="49"/>
      <c r="QO61" s="49"/>
    </row>
    <row r="62" spans="1:457" s="31" customFormat="1" ht="61.5" customHeight="1" x14ac:dyDescent="0.25">
      <c r="A62" s="164">
        <v>141</v>
      </c>
      <c r="B62" s="184" t="s">
        <v>329</v>
      </c>
      <c r="C62" s="129" t="s">
        <v>330</v>
      </c>
      <c r="D62" s="129">
        <v>75030101</v>
      </c>
      <c r="E62" s="129" t="s">
        <v>353</v>
      </c>
      <c r="F62" s="458">
        <v>600054721</v>
      </c>
      <c r="G62" s="207" t="s">
        <v>337</v>
      </c>
      <c r="H62" s="164" t="s">
        <v>30</v>
      </c>
      <c r="I62" s="164" t="s">
        <v>77</v>
      </c>
      <c r="J62" s="164" t="s">
        <v>332</v>
      </c>
      <c r="K62" s="207" t="s">
        <v>337</v>
      </c>
      <c r="L62" s="225">
        <v>200000</v>
      </c>
      <c r="M62" s="226">
        <f t="shared" ref="M62" si="3">L62/100*70</f>
        <v>140000</v>
      </c>
      <c r="N62" s="658">
        <v>2022</v>
      </c>
      <c r="O62" s="659">
        <v>2023</v>
      </c>
      <c r="P62" s="261"/>
      <c r="Q62" s="145"/>
      <c r="R62" s="145"/>
      <c r="S62" s="262"/>
      <c r="T62" s="276"/>
      <c r="U62" s="280"/>
      <c r="V62" s="276"/>
      <c r="W62" s="276"/>
      <c r="X62" s="280"/>
      <c r="Y62" s="261"/>
      <c r="Z62" s="262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  <c r="FN62" s="49"/>
      <c r="FO62" s="49"/>
      <c r="FP62" s="49"/>
      <c r="FQ62" s="49"/>
      <c r="FR62" s="49"/>
      <c r="FS62" s="49"/>
      <c r="FT62" s="49"/>
      <c r="FU62" s="49"/>
      <c r="FV62" s="49"/>
      <c r="FW62" s="49"/>
      <c r="FX62" s="49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A62" s="49"/>
      <c r="HB62" s="49"/>
      <c r="HC62" s="49"/>
      <c r="HD62" s="49"/>
      <c r="HE62" s="49"/>
      <c r="HF62" s="49"/>
      <c r="HG62" s="49"/>
      <c r="HH62" s="49"/>
      <c r="HI62" s="49"/>
      <c r="HJ62" s="49"/>
      <c r="HK62" s="49"/>
      <c r="HL62" s="49"/>
      <c r="HM62" s="49"/>
      <c r="HN62" s="49"/>
      <c r="HO62" s="49"/>
      <c r="HP62" s="49"/>
      <c r="HQ62" s="49"/>
      <c r="HR62" s="49"/>
      <c r="HS62" s="49"/>
      <c r="HT62" s="49"/>
      <c r="HU62" s="49"/>
      <c r="HV62" s="49"/>
      <c r="HW62" s="49"/>
      <c r="HX62" s="49"/>
      <c r="HY62" s="49"/>
      <c r="HZ62" s="49"/>
      <c r="IA62" s="49"/>
      <c r="IB62" s="49"/>
      <c r="IC62" s="49"/>
      <c r="ID62" s="49"/>
      <c r="IE62" s="49"/>
      <c r="IF62" s="49"/>
      <c r="IG62" s="49"/>
      <c r="IH62" s="49"/>
      <c r="II62" s="49"/>
      <c r="IJ62" s="49"/>
      <c r="IK62" s="49"/>
      <c r="IL62" s="49"/>
      <c r="IM62" s="49"/>
      <c r="IN62" s="49"/>
      <c r="IO62" s="49"/>
      <c r="IP62" s="49"/>
      <c r="IQ62" s="49"/>
      <c r="IR62" s="49"/>
      <c r="IS62" s="49"/>
      <c r="IT62" s="49"/>
      <c r="IU62" s="49"/>
      <c r="IV62" s="49"/>
      <c r="IW62" s="49"/>
      <c r="IX62" s="49"/>
      <c r="IY62" s="49"/>
      <c r="IZ62" s="49"/>
      <c r="JA62" s="49"/>
      <c r="JB62" s="49"/>
      <c r="JC62" s="49"/>
      <c r="JD62" s="49"/>
      <c r="JE62" s="49"/>
      <c r="JF62" s="49"/>
      <c r="JG62" s="49"/>
      <c r="JH62" s="49"/>
      <c r="JI62" s="49"/>
      <c r="JJ62" s="49"/>
      <c r="JK62" s="49"/>
      <c r="JL62" s="49"/>
      <c r="JM62" s="49"/>
      <c r="JN62" s="49"/>
      <c r="JO62" s="49"/>
      <c r="JP62" s="49"/>
      <c r="JQ62" s="49"/>
      <c r="JR62" s="49"/>
      <c r="JS62" s="49"/>
      <c r="JT62" s="49"/>
      <c r="JU62" s="49"/>
      <c r="JV62" s="49"/>
      <c r="JW62" s="49"/>
      <c r="JX62" s="49"/>
      <c r="JY62" s="49"/>
      <c r="JZ62" s="49"/>
      <c r="KA62" s="49"/>
      <c r="KB62" s="49"/>
      <c r="KC62" s="49"/>
      <c r="KD62" s="49"/>
      <c r="KE62" s="49"/>
      <c r="KF62" s="49"/>
      <c r="KG62" s="49"/>
      <c r="KH62" s="49"/>
      <c r="KI62" s="49"/>
      <c r="KJ62" s="49"/>
      <c r="KK62" s="49"/>
      <c r="KL62" s="49"/>
      <c r="KM62" s="49"/>
      <c r="KN62" s="49"/>
      <c r="KO62" s="49"/>
      <c r="KP62" s="49"/>
      <c r="KQ62" s="49"/>
      <c r="KR62" s="49"/>
      <c r="KS62" s="49"/>
      <c r="KT62" s="49"/>
      <c r="KU62" s="49"/>
      <c r="KV62" s="49"/>
      <c r="KW62" s="49"/>
      <c r="KX62" s="49"/>
      <c r="KY62" s="49"/>
      <c r="KZ62" s="49"/>
      <c r="LA62" s="49"/>
      <c r="LB62" s="49"/>
      <c r="LC62" s="49"/>
      <c r="LD62" s="49"/>
      <c r="LE62" s="49"/>
      <c r="LF62" s="49"/>
      <c r="LG62" s="49"/>
      <c r="LH62" s="49"/>
      <c r="LI62" s="49"/>
      <c r="LJ62" s="49"/>
      <c r="LK62" s="49"/>
      <c r="LL62" s="49"/>
      <c r="LM62" s="49"/>
      <c r="LN62" s="49"/>
      <c r="LO62" s="49"/>
      <c r="LP62" s="49"/>
      <c r="LQ62" s="49"/>
      <c r="LR62" s="49"/>
      <c r="LS62" s="49"/>
      <c r="LT62" s="49"/>
      <c r="LU62" s="49"/>
      <c r="LV62" s="49"/>
      <c r="LW62" s="49"/>
      <c r="LX62" s="49"/>
      <c r="LY62" s="49"/>
      <c r="LZ62" s="49"/>
      <c r="MA62" s="49"/>
      <c r="MB62" s="49"/>
      <c r="MC62" s="49"/>
      <c r="MD62" s="49"/>
      <c r="ME62" s="49"/>
      <c r="MF62" s="49"/>
      <c r="MG62" s="49"/>
      <c r="MH62" s="49"/>
      <c r="MI62" s="49"/>
      <c r="MJ62" s="49"/>
      <c r="MK62" s="49"/>
      <c r="ML62" s="49"/>
      <c r="MM62" s="49"/>
      <c r="MN62" s="49"/>
      <c r="MO62" s="49"/>
      <c r="MP62" s="49"/>
      <c r="MQ62" s="49"/>
      <c r="MR62" s="49"/>
      <c r="MS62" s="49"/>
      <c r="MT62" s="49"/>
      <c r="MU62" s="49"/>
      <c r="MV62" s="49"/>
      <c r="MW62" s="49"/>
      <c r="MX62" s="49"/>
      <c r="MY62" s="49"/>
      <c r="MZ62" s="49"/>
      <c r="NA62" s="49"/>
      <c r="NB62" s="49"/>
      <c r="NC62" s="49"/>
      <c r="ND62" s="49"/>
      <c r="NE62" s="49"/>
      <c r="NF62" s="49"/>
      <c r="NG62" s="49"/>
      <c r="NH62" s="49"/>
      <c r="NI62" s="49"/>
      <c r="NJ62" s="49"/>
      <c r="NK62" s="49"/>
      <c r="NL62" s="49"/>
      <c r="NM62" s="49"/>
      <c r="NN62" s="49"/>
      <c r="NO62" s="49"/>
      <c r="NP62" s="49"/>
      <c r="NQ62" s="49"/>
      <c r="NR62" s="49"/>
      <c r="NS62" s="49"/>
      <c r="NT62" s="49"/>
      <c r="NU62" s="49"/>
      <c r="NV62" s="49"/>
      <c r="NW62" s="49"/>
      <c r="NX62" s="49"/>
      <c r="NY62" s="49"/>
      <c r="NZ62" s="49"/>
      <c r="OA62" s="49"/>
      <c r="OB62" s="49"/>
      <c r="OC62" s="49"/>
      <c r="OD62" s="49"/>
      <c r="OE62" s="49"/>
      <c r="OF62" s="49"/>
      <c r="OG62" s="49"/>
      <c r="OH62" s="49"/>
      <c r="OI62" s="49"/>
      <c r="OJ62" s="49"/>
      <c r="OK62" s="49"/>
      <c r="OL62" s="49"/>
      <c r="OM62" s="49"/>
      <c r="ON62" s="49"/>
      <c r="OO62" s="49"/>
      <c r="OP62" s="49"/>
      <c r="OQ62" s="49"/>
      <c r="OR62" s="49"/>
      <c r="OS62" s="49"/>
      <c r="OT62" s="49"/>
      <c r="OU62" s="49"/>
      <c r="OV62" s="49"/>
      <c r="OW62" s="49"/>
      <c r="OX62" s="49"/>
      <c r="OY62" s="49"/>
      <c r="OZ62" s="49"/>
      <c r="PA62" s="49"/>
      <c r="PB62" s="49"/>
      <c r="PC62" s="49"/>
      <c r="PD62" s="49"/>
      <c r="PE62" s="49"/>
      <c r="PF62" s="49"/>
      <c r="PG62" s="49"/>
      <c r="PH62" s="49"/>
      <c r="PI62" s="49"/>
      <c r="PJ62" s="49"/>
      <c r="PK62" s="49"/>
      <c r="PL62" s="49"/>
      <c r="PM62" s="49"/>
      <c r="PN62" s="49"/>
      <c r="PO62" s="49"/>
      <c r="PP62" s="49"/>
      <c r="PQ62" s="49"/>
      <c r="PR62" s="49"/>
      <c r="PS62" s="49"/>
      <c r="PT62" s="49"/>
      <c r="PU62" s="49"/>
      <c r="PV62" s="49"/>
      <c r="PW62" s="49"/>
      <c r="PX62" s="49"/>
      <c r="PY62" s="49"/>
      <c r="PZ62" s="49"/>
      <c r="QA62" s="49"/>
      <c r="QB62" s="49"/>
      <c r="QC62" s="49"/>
      <c r="QD62" s="49"/>
      <c r="QE62" s="49"/>
      <c r="QF62" s="49"/>
      <c r="QG62" s="49"/>
      <c r="QH62" s="49"/>
      <c r="QI62" s="49"/>
      <c r="QJ62" s="49"/>
      <c r="QK62" s="49"/>
      <c r="QL62" s="49"/>
      <c r="QM62" s="49"/>
      <c r="QN62" s="49"/>
      <c r="QO62" s="49"/>
    </row>
    <row r="63" spans="1:457" s="31" customFormat="1" ht="78" customHeight="1" x14ac:dyDescent="0.25">
      <c r="A63" s="100">
        <v>144</v>
      </c>
      <c r="B63" s="509" t="s">
        <v>176</v>
      </c>
      <c r="C63" s="90" t="s">
        <v>75</v>
      </c>
      <c r="D63" s="90">
        <v>42727537</v>
      </c>
      <c r="E63" s="90">
        <v>114001341</v>
      </c>
      <c r="F63" s="447">
        <v>600054411</v>
      </c>
      <c r="G63" s="448" t="s">
        <v>192</v>
      </c>
      <c r="H63" s="100" t="s">
        <v>30</v>
      </c>
      <c r="I63" s="100" t="s">
        <v>77</v>
      </c>
      <c r="J63" s="100" t="s">
        <v>77</v>
      </c>
      <c r="K63" s="448" t="s">
        <v>193</v>
      </c>
      <c r="L63" s="527">
        <v>720000</v>
      </c>
      <c r="M63" s="528">
        <f t="shared" si="2"/>
        <v>504000</v>
      </c>
      <c r="N63" s="244" t="s">
        <v>194</v>
      </c>
      <c r="O63" s="245" t="s">
        <v>195</v>
      </c>
      <c r="P63" s="462"/>
      <c r="Q63" s="461"/>
      <c r="R63" s="461"/>
      <c r="S63" s="463"/>
      <c r="T63" s="89"/>
      <c r="U63" s="89"/>
      <c r="V63" s="89"/>
      <c r="W63" s="89"/>
      <c r="X63" s="89"/>
      <c r="Y63" s="740" t="s">
        <v>445</v>
      </c>
      <c r="Z63" s="741" t="s">
        <v>441</v>
      </c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  <c r="EW63" s="49"/>
      <c r="EX63" s="49"/>
      <c r="EY63" s="49"/>
      <c r="EZ63" s="49"/>
      <c r="FA63" s="49"/>
      <c r="FB63" s="49"/>
      <c r="FC63" s="49"/>
      <c r="FD63" s="49"/>
      <c r="FE63" s="49"/>
      <c r="FF63" s="49"/>
      <c r="FG63" s="49"/>
      <c r="FH63" s="49"/>
      <c r="FI63" s="49"/>
      <c r="FJ63" s="49"/>
      <c r="FK63" s="49"/>
      <c r="FL63" s="49"/>
      <c r="FM63" s="49"/>
      <c r="FN63" s="49"/>
      <c r="FO63" s="49"/>
      <c r="FP63" s="49"/>
      <c r="FQ63" s="49"/>
      <c r="FR63" s="49"/>
      <c r="FS63" s="49"/>
      <c r="FT63" s="49"/>
      <c r="FU63" s="49"/>
      <c r="FV63" s="49"/>
      <c r="FW63" s="49"/>
      <c r="FX63" s="49"/>
      <c r="FY63" s="49"/>
      <c r="FZ63" s="49"/>
      <c r="GA63" s="49"/>
      <c r="GB63" s="49"/>
      <c r="GC63" s="49"/>
      <c r="GD63" s="49"/>
      <c r="GE63" s="49"/>
      <c r="GF63" s="49"/>
      <c r="GG63" s="49"/>
      <c r="GH63" s="49"/>
      <c r="GI63" s="49"/>
      <c r="GJ63" s="49"/>
      <c r="GK63" s="49"/>
      <c r="GL63" s="49"/>
      <c r="GM63" s="49"/>
      <c r="GN63" s="49"/>
      <c r="GO63" s="49"/>
      <c r="GP63" s="49"/>
      <c r="GQ63" s="49"/>
      <c r="GR63" s="49"/>
      <c r="GS63" s="49"/>
      <c r="GT63" s="49"/>
      <c r="GU63" s="49"/>
      <c r="GV63" s="49"/>
      <c r="GW63" s="49"/>
      <c r="GX63" s="49"/>
      <c r="GY63" s="49"/>
      <c r="GZ63" s="49"/>
      <c r="HA63" s="49"/>
      <c r="HB63" s="49"/>
      <c r="HC63" s="49"/>
      <c r="HD63" s="49"/>
      <c r="HE63" s="49"/>
      <c r="HF63" s="49"/>
      <c r="HG63" s="49"/>
      <c r="HH63" s="49"/>
      <c r="HI63" s="49"/>
      <c r="HJ63" s="49"/>
      <c r="HK63" s="49"/>
      <c r="HL63" s="49"/>
      <c r="HM63" s="49"/>
      <c r="HN63" s="49"/>
      <c r="HO63" s="49"/>
      <c r="HP63" s="49"/>
      <c r="HQ63" s="49"/>
      <c r="HR63" s="49"/>
      <c r="HS63" s="49"/>
      <c r="HT63" s="49"/>
      <c r="HU63" s="49"/>
      <c r="HV63" s="49"/>
      <c r="HW63" s="49"/>
      <c r="HX63" s="49"/>
      <c r="HY63" s="49"/>
      <c r="HZ63" s="49"/>
      <c r="IA63" s="49"/>
      <c r="IB63" s="49"/>
      <c r="IC63" s="49"/>
      <c r="ID63" s="49"/>
      <c r="IE63" s="49"/>
      <c r="IF63" s="49"/>
      <c r="IG63" s="49"/>
      <c r="IH63" s="49"/>
      <c r="II63" s="49"/>
      <c r="IJ63" s="49"/>
      <c r="IK63" s="49"/>
      <c r="IL63" s="49"/>
      <c r="IM63" s="49"/>
      <c r="IN63" s="49"/>
      <c r="IO63" s="49"/>
      <c r="IP63" s="49"/>
      <c r="IQ63" s="49"/>
      <c r="IR63" s="49"/>
      <c r="IS63" s="49"/>
      <c r="IT63" s="49"/>
      <c r="IU63" s="49"/>
      <c r="IV63" s="49"/>
      <c r="IW63" s="49"/>
      <c r="IX63" s="49"/>
      <c r="IY63" s="49"/>
      <c r="IZ63" s="49"/>
      <c r="JA63" s="49"/>
      <c r="JB63" s="49"/>
      <c r="JC63" s="49"/>
      <c r="JD63" s="49"/>
      <c r="JE63" s="49"/>
      <c r="JF63" s="49"/>
      <c r="JG63" s="49"/>
      <c r="JH63" s="49"/>
      <c r="JI63" s="49"/>
      <c r="JJ63" s="49"/>
      <c r="JK63" s="49"/>
      <c r="JL63" s="49"/>
      <c r="JM63" s="49"/>
      <c r="JN63" s="49"/>
      <c r="JO63" s="49"/>
      <c r="JP63" s="49"/>
      <c r="JQ63" s="49"/>
      <c r="JR63" s="49"/>
      <c r="JS63" s="49"/>
      <c r="JT63" s="49"/>
      <c r="JU63" s="49"/>
      <c r="JV63" s="49"/>
      <c r="JW63" s="49"/>
      <c r="JX63" s="49"/>
      <c r="JY63" s="49"/>
      <c r="JZ63" s="49"/>
      <c r="KA63" s="49"/>
      <c r="KB63" s="49"/>
      <c r="KC63" s="49"/>
      <c r="KD63" s="49"/>
      <c r="KE63" s="49"/>
      <c r="KF63" s="49"/>
      <c r="KG63" s="49"/>
      <c r="KH63" s="49"/>
      <c r="KI63" s="49"/>
      <c r="KJ63" s="49"/>
      <c r="KK63" s="49"/>
      <c r="KL63" s="49"/>
      <c r="KM63" s="49"/>
      <c r="KN63" s="49"/>
      <c r="KO63" s="49"/>
      <c r="KP63" s="49"/>
      <c r="KQ63" s="49"/>
      <c r="KR63" s="49"/>
      <c r="KS63" s="49"/>
      <c r="KT63" s="49"/>
      <c r="KU63" s="49"/>
      <c r="KV63" s="49"/>
      <c r="KW63" s="49"/>
      <c r="KX63" s="49"/>
      <c r="KY63" s="49"/>
      <c r="KZ63" s="49"/>
      <c r="LA63" s="49"/>
      <c r="LB63" s="49"/>
      <c r="LC63" s="49"/>
      <c r="LD63" s="49"/>
      <c r="LE63" s="49"/>
      <c r="LF63" s="49"/>
      <c r="LG63" s="49"/>
      <c r="LH63" s="49"/>
      <c r="LI63" s="49"/>
      <c r="LJ63" s="49"/>
      <c r="LK63" s="49"/>
      <c r="LL63" s="49"/>
      <c r="LM63" s="49"/>
      <c r="LN63" s="49"/>
      <c r="LO63" s="49"/>
      <c r="LP63" s="49"/>
      <c r="LQ63" s="49"/>
      <c r="LR63" s="49"/>
      <c r="LS63" s="49"/>
      <c r="LT63" s="49"/>
      <c r="LU63" s="49"/>
      <c r="LV63" s="49"/>
      <c r="LW63" s="49"/>
      <c r="LX63" s="49"/>
      <c r="LY63" s="49"/>
      <c r="LZ63" s="49"/>
      <c r="MA63" s="49"/>
      <c r="MB63" s="49"/>
      <c r="MC63" s="49"/>
      <c r="MD63" s="49"/>
      <c r="ME63" s="49"/>
      <c r="MF63" s="49"/>
      <c r="MG63" s="49"/>
      <c r="MH63" s="49"/>
      <c r="MI63" s="49"/>
      <c r="MJ63" s="49"/>
      <c r="MK63" s="49"/>
      <c r="ML63" s="49"/>
      <c r="MM63" s="49"/>
      <c r="MN63" s="49"/>
      <c r="MO63" s="49"/>
      <c r="MP63" s="49"/>
      <c r="MQ63" s="49"/>
      <c r="MR63" s="49"/>
      <c r="MS63" s="49"/>
      <c r="MT63" s="49"/>
      <c r="MU63" s="49"/>
      <c r="MV63" s="49"/>
      <c r="MW63" s="49"/>
      <c r="MX63" s="49"/>
      <c r="MY63" s="49"/>
      <c r="MZ63" s="49"/>
      <c r="NA63" s="49"/>
      <c r="NB63" s="49"/>
      <c r="NC63" s="49"/>
      <c r="ND63" s="49"/>
      <c r="NE63" s="49"/>
      <c r="NF63" s="49"/>
      <c r="NG63" s="49"/>
      <c r="NH63" s="49"/>
      <c r="NI63" s="49"/>
      <c r="NJ63" s="49"/>
      <c r="NK63" s="49"/>
      <c r="NL63" s="49"/>
      <c r="NM63" s="49"/>
      <c r="NN63" s="49"/>
      <c r="NO63" s="49"/>
      <c r="NP63" s="49"/>
      <c r="NQ63" s="49"/>
      <c r="NR63" s="49"/>
      <c r="NS63" s="49"/>
      <c r="NT63" s="49"/>
      <c r="NU63" s="49"/>
      <c r="NV63" s="49"/>
      <c r="NW63" s="49"/>
      <c r="NX63" s="49"/>
      <c r="NY63" s="49"/>
      <c r="NZ63" s="49"/>
      <c r="OA63" s="49"/>
      <c r="OB63" s="49"/>
      <c r="OC63" s="49"/>
      <c r="OD63" s="49"/>
      <c r="OE63" s="49"/>
      <c r="OF63" s="49"/>
      <c r="OG63" s="49"/>
      <c r="OH63" s="49"/>
      <c r="OI63" s="49"/>
      <c r="OJ63" s="49"/>
      <c r="OK63" s="49"/>
      <c r="OL63" s="49"/>
      <c r="OM63" s="49"/>
      <c r="ON63" s="49"/>
      <c r="OO63" s="49"/>
      <c r="OP63" s="49"/>
      <c r="OQ63" s="49"/>
      <c r="OR63" s="49"/>
      <c r="OS63" s="49"/>
      <c r="OT63" s="49"/>
      <c r="OU63" s="49"/>
      <c r="OV63" s="49"/>
      <c r="OW63" s="49"/>
      <c r="OX63" s="49"/>
      <c r="OY63" s="49"/>
      <c r="OZ63" s="49"/>
      <c r="PA63" s="49"/>
      <c r="PB63" s="49"/>
      <c r="PC63" s="49"/>
      <c r="PD63" s="49"/>
      <c r="PE63" s="49"/>
      <c r="PF63" s="49"/>
      <c r="PG63" s="49"/>
      <c r="PH63" s="49"/>
      <c r="PI63" s="49"/>
      <c r="PJ63" s="49"/>
      <c r="PK63" s="49"/>
      <c r="PL63" s="49"/>
      <c r="PM63" s="49"/>
      <c r="PN63" s="49"/>
      <c r="PO63" s="49"/>
      <c r="PP63" s="49"/>
      <c r="PQ63" s="49"/>
      <c r="PR63" s="49"/>
      <c r="PS63" s="49"/>
      <c r="PT63" s="49"/>
      <c r="PU63" s="49"/>
      <c r="PV63" s="49"/>
      <c r="PW63" s="49"/>
      <c r="PX63" s="49"/>
      <c r="PY63" s="49"/>
      <c r="PZ63" s="49"/>
      <c r="QA63" s="49"/>
      <c r="QB63" s="49"/>
      <c r="QC63" s="49"/>
      <c r="QD63" s="49"/>
      <c r="QE63" s="49"/>
      <c r="QF63" s="49"/>
      <c r="QG63" s="49"/>
      <c r="QH63" s="49"/>
      <c r="QI63" s="49"/>
      <c r="QJ63" s="49"/>
      <c r="QK63" s="49"/>
      <c r="QL63" s="49"/>
      <c r="QM63" s="49"/>
      <c r="QN63" s="49"/>
      <c r="QO63" s="49"/>
    </row>
    <row r="64" spans="1:457" s="31" customFormat="1" ht="83.25" customHeight="1" x14ac:dyDescent="0.25">
      <c r="A64" s="100">
        <v>146</v>
      </c>
      <c r="B64" s="509" t="s">
        <v>176</v>
      </c>
      <c r="C64" s="90" t="s">
        <v>75</v>
      </c>
      <c r="D64" s="90">
        <v>42727537</v>
      </c>
      <c r="E64" s="90">
        <v>114001341</v>
      </c>
      <c r="F64" s="447">
        <v>600054411</v>
      </c>
      <c r="G64" s="448" t="s">
        <v>197</v>
      </c>
      <c r="H64" s="100" t="s">
        <v>30</v>
      </c>
      <c r="I64" s="100" t="s">
        <v>77</v>
      </c>
      <c r="J64" s="100" t="s">
        <v>77</v>
      </c>
      <c r="K64" s="448" t="s">
        <v>196</v>
      </c>
      <c r="L64" s="227">
        <v>500000</v>
      </c>
      <c r="M64" s="228">
        <f t="shared" si="2"/>
        <v>350000</v>
      </c>
      <c r="N64" s="244" t="s">
        <v>198</v>
      </c>
      <c r="O64" s="245" t="s">
        <v>195</v>
      </c>
      <c r="P64" s="103"/>
      <c r="Q64" s="461"/>
      <c r="R64" s="461"/>
      <c r="S64" s="105"/>
      <c r="T64" s="89"/>
      <c r="U64" s="89"/>
      <c r="V64" s="89"/>
      <c r="W64" s="89"/>
      <c r="X64" s="89"/>
      <c r="Y64" s="740" t="s">
        <v>445</v>
      </c>
      <c r="Z64" s="741" t="s">
        <v>441</v>
      </c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  <c r="EW64" s="49"/>
      <c r="EX64" s="49"/>
      <c r="EY64" s="49"/>
      <c r="EZ64" s="49"/>
      <c r="FA64" s="49"/>
      <c r="FB64" s="49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  <c r="FP64" s="49"/>
      <c r="FQ64" s="49"/>
      <c r="FR64" s="49"/>
      <c r="FS64" s="49"/>
      <c r="FT64" s="49"/>
      <c r="FU64" s="49"/>
      <c r="FV64" s="49"/>
      <c r="FW64" s="49"/>
      <c r="FX64" s="49"/>
      <c r="FY64" s="49"/>
      <c r="FZ64" s="49"/>
      <c r="GA64" s="49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49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49"/>
      <c r="GY64" s="49"/>
      <c r="GZ64" s="49"/>
      <c r="HA64" s="49"/>
      <c r="HB64" s="49"/>
      <c r="HC64" s="49"/>
      <c r="HD64" s="49"/>
      <c r="HE64" s="49"/>
      <c r="HF64" s="49"/>
      <c r="HG64" s="49"/>
      <c r="HH64" s="49"/>
      <c r="HI64" s="49"/>
      <c r="HJ64" s="49"/>
      <c r="HK64" s="49"/>
      <c r="HL64" s="49"/>
      <c r="HM64" s="49"/>
      <c r="HN64" s="49"/>
      <c r="HO64" s="49"/>
      <c r="HP64" s="49"/>
      <c r="HQ64" s="49"/>
      <c r="HR64" s="49"/>
      <c r="HS64" s="49"/>
      <c r="HT64" s="49"/>
      <c r="HU64" s="49"/>
      <c r="HV64" s="49"/>
      <c r="HW64" s="49"/>
      <c r="HX64" s="49"/>
      <c r="HY64" s="49"/>
      <c r="HZ64" s="49"/>
      <c r="IA64" s="49"/>
      <c r="IB64" s="49"/>
      <c r="IC64" s="49"/>
      <c r="ID64" s="49"/>
      <c r="IE64" s="49"/>
      <c r="IF64" s="49"/>
      <c r="IG64" s="49"/>
      <c r="IH64" s="49"/>
      <c r="II64" s="49"/>
      <c r="IJ64" s="49"/>
      <c r="IK64" s="49"/>
      <c r="IL64" s="49"/>
      <c r="IM64" s="49"/>
      <c r="IN64" s="49"/>
      <c r="IO64" s="49"/>
      <c r="IP64" s="49"/>
      <c r="IQ64" s="49"/>
      <c r="IR64" s="49"/>
      <c r="IS64" s="49"/>
      <c r="IT64" s="49"/>
      <c r="IU64" s="49"/>
      <c r="IV64" s="49"/>
      <c r="IW64" s="49"/>
      <c r="IX64" s="49"/>
      <c r="IY64" s="49"/>
      <c r="IZ64" s="49"/>
      <c r="JA64" s="49"/>
      <c r="JB64" s="49"/>
      <c r="JC64" s="49"/>
      <c r="JD64" s="49"/>
      <c r="JE64" s="49"/>
      <c r="JF64" s="49"/>
      <c r="JG64" s="49"/>
      <c r="JH64" s="49"/>
      <c r="JI64" s="49"/>
      <c r="JJ64" s="49"/>
      <c r="JK64" s="49"/>
      <c r="JL64" s="49"/>
      <c r="JM64" s="49"/>
      <c r="JN64" s="49"/>
      <c r="JO64" s="49"/>
      <c r="JP64" s="49"/>
      <c r="JQ64" s="49"/>
      <c r="JR64" s="49"/>
      <c r="JS64" s="49"/>
      <c r="JT64" s="49"/>
      <c r="JU64" s="49"/>
      <c r="JV64" s="49"/>
      <c r="JW64" s="49"/>
      <c r="JX64" s="49"/>
      <c r="JY64" s="49"/>
      <c r="JZ64" s="49"/>
      <c r="KA64" s="49"/>
      <c r="KB64" s="49"/>
      <c r="KC64" s="49"/>
      <c r="KD64" s="49"/>
      <c r="KE64" s="49"/>
      <c r="KF64" s="49"/>
      <c r="KG64" s="49"/>
      <c r="KH64" s="49"/>
      <c r="KI64" s="49"/>
      <c r="KJ64" s="49"/>
      <c r="KK64" s="49"/>
      <c r="KL64" s="49"/>
      <c r="KM64" s="49"/>
      <c r="KN64" s="49"/>
      <c r="KO64" s="49"/>
      <c r="KP64" s="49"/>
      <c r="KQ64" s="49"/>
      <c r="KR64" s="49"/>
      <c r="KS64" s="49"/>
      <c r="KT64" s="49"/>
      <c r="KU64" s="49"/>
      <c r="KV64" s="49"/>
      <c r="KW64" s="49"/>
      <c r="KX64" s="49"/>
      <c r="KY64" s="49"/>
      <c r="KZ64" s="49"/>
      <c r="LA64" s="49"/>
      <c r="LB64" s="49"/>
      <c r="LC64" s="49"/>
      <c r="LD64" s="49"/>
      <c r="LE64" s="49"/>
      <c r="LF64" s="49"/>
      <c r="LG64" s="49"/>
      <c r="LH64" s="49"/>
      <c r="LI64" s="49"/>
      <c r="LJ64" s="49"/>
      <c r="LK64" s="49"/>
      <c r="LL64" s="49"/>
      <c r="LM64" s="49"/>
      <c r="LN64" s="49"/>
      <c r="LO64" s="49"/>
      <c r="LP64" s="49"/>
      <c r="LQ64" s="49"/>
      <c r="LR64" s="49"/>
      <c r="LS64" s="49"/>
      <c r="LT64" s="49"/>
      <c r="LU64" s="49"/>
      <c r="LV64" s="49"/>
      <c r="LW64" s="49"/>
      <c r="LX64" s="49"/>
      <c r="LY64" s="49"/>
      <c r="LZ64" s="49"/>
      <c r="MA64" s="49"/>
      <c r="MB64" s="49"/>
      <c r="MC64" s="49"/>
      <c r="MD64" s="49"/>
      <c r="ME64" s="49"/>
      <c r="MF64" s="49"/>
      <c r="MG64" s="49"/>
      <c r="MH64" s="49"/>
      <c r="MI64" s="49"/>
      <c r="MJ64" s="49"/>
      <c r="MK64" s="49"/>
      <c r="ML64" s="49"/>
      <c r="MM64" s="49"/>
      <c r="MN64" s="49"/>
      <c r="MO64" s="49"/>
      <c r="MP64" s="49"/>
      <c r="MQ64" s="49"/>
      <c r="MR64" s="49"/>
      <c r="MS64" s="49"/>
      <c r="MT64" s="49"/>
      <c r="MU64" s="49"/>
      <c r="MV64" s="49"/>
      <c r="MW64" s="49"/>
      <c r="MX64" s="49"/>
      <c r="MY64" s="49"/>
      <c r="MZ64" s="49"/>
      <c r="NA64" s="49"/>
      <c r="NB64" s="49"/>
      <c r="NC64" s="49"/>
      <c r="ND64" s="49"/>
      <c r="NE64" s="49"/>
      <c r="NF64" s="49"/>
      <c r="NG64" s="49"/>
      <c r="NH64" s="49"/>
      <c r="NI64" s="49"/>
      <c r="NJ64" s="49"/>
      <c r="NK64" s="49"/>
      <c r="NL64" s="49"/>
      <c r="NM64" s="49"/>
      <c r="NN64" s="49"/>
      <c r="NO64" s="49"/>
      <c r="NP64" s="49"/>
      <c r="NQ64" s="49"/>
      <c r="NR64" s="49"/>
      <c r="NS64" s="49"/>
      <c r="NT64" s="49"/>
      <c r="NU64" s="49"/>
      <c r="NV64" s="49"/>
      <c r="NW64" s="49"/>
      <c r="NX64" s="49"/>
      <c r="NY64" s="49"/>
      <c r="NZ64" s="49"/>
      <c r="OA64" s="49"/>
      <c r="OB64" s="49"/>
      <c r="OC64" s="49"/>
      <c r="OD64" s="49"/>
      <c r="OE64" s="49"/>
      <c r="OF64" s="49"/>
      <c r="OG64" s="49"/>
      <c r="OH64" s="49"/>
      <c r="OI64" s="49"/>
      <c r="OJ64" s="49"/>
      <c r="OK64" s="49"/>
      <c r="OL64" s="49"/>
      <c r="OM64" s="49"/>
      <c r="ON64" s="49"/>
      <c r="OO64" s="49"/>
      <c r="OP64" s="49"/>
      <c r="OQ64" s="49"/>
      <c r="OR64" s="49"/>
      <c r="OS64" s="49"/>
      <c r="OT64" s="49"/>
      <c r="OU64" s="49"/>
      <c r="OV64" s="49"/>
      <c r="OW64" s="49"/>
      <c r="OX64" s="49"/>
      <c r="OY64" s="49"/>
      <c r="OZ64" s="49"/>
      <c r="PA64" s="49"/>
      <c r="PB64" s="49"/>
      <c r="PC64" s="49"/>
      <c r="PD64" s="49"/>
      <c r="PE64" s="49"/>
      <c r="PF64" s="49"/>
      <c r="PG64" s="49"/>
      <c r="PH64" s="49"/>
      <c r="PI64" s="49"/>
      <c r="PJ64" s="49"/>
      <c r="PK64" s="49"/>
      <c r="PL64" s="49"/>
      <c r="PM64" s="49"/>
      <c r="PN64" s="49"/>
      <c r="PO64" s="49"/>
      <c r="PP64" s="49"/>
      <c r="PQ64" s="49"/>
      <c r="PR64" s="49"/>
      <c r="PS64" s="49"/>
      <c r="PT64" s="49"/>
      <c r="PU64" s="49"/>
      <c r="PV64" s="49"/>
      <c r="PW64" s="49"/>
      <c r="PX64" s="49"/>
      <c r="PY64" s="49"/>
      <c r="PZ64" s="49"/>
      <c r="QA64" s="49"/>
      <c r="QB64" s="49"/>
      <c r="QC64" s="49"/>
      <c r="QD64" s="49"/>
      <c r="QE64" s="49"/>
      <c r="QF64" s="49"/>
      <c r="QG64" s="49"/>
      <c r="QH64" s="49"/>
      <c r="QI64" s="49"/>
      <c r="QJ64" s="49"/>
      <c r="QK64" s="49"/>
      <c r="QL64" s="49"/>
      <c r="QM64" s="49"/>
      <c r="QN64" s="49"/>
      <c r="QO64" s="49"/>
    </row>
    <row r="65" spans="1:457" s="31" customFormat="1" ht="119.25" customHeight="1" x14ac:dyDescent="0.25">
      <c r="A65" s="100">
        <v>147</v>
      </c>
      <c r="B65" s="509" t="s">
        <v>176</v>
      </c>
      <c r="C65" s="90" t="s">
        <v>75</v>
      </c>
      <c r="D65" s="90">
        <v>42727537</v>
      </c>
      <c r="E65" s="90" t="s">
        <v>411</v>
      </c>
      <c r="F65" s="447">
        <v>600054411</v>
      </c>
      <c r="G65" s="448" t="s">
        <v>199</v>
      </c>
      <c r="H65" s="100" t="s">
        <v>30</v>
      </c>
      <c r="I65" s="100" t="s">
        <v>77</v>
      </c>
      <c r="J65" s="100" t="s">
        <v>77</v>
      </c>
      <c r="K65" s="448" t="s">
        <v>200</v>
      </c>
      <c r="L65" s="529">
        <v>500000</v>
      </c>
      <c r="M65" s="88">
        <f t="shared" si="2"/>
        <v>350000</v>
      </c>
      <c r="N65" s="244" t="s">
        <v>201</v>
      </c>
      <c r="O65" s="245" t="s">
        <v>195</v>
      </c>
      <c r="P65" s="103"/>
      <c r="Q65" s="104"/>
      <c r="R65" s="104"/>
      <c r="S65" s="105"/>
      <c r="T65" s="89"/>
      <c r="U65" s="89"/>
      <c r="V65" s="89"/>
      <c r="W65" s="89"/>
      <c r="X65" s="89"/>
      <c r="Y65" s="740" t="s">
        <v>445</v>
      </c>
      <c r="Z65" s="741" t="s">
        <v>441</v>
      </c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EZ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  <c r="FP65" s="49"/>
      <c r="FQ65" s="49"/>
      <c r="FR65" s="49"/>
      <c r="FS65" s="49"/>
      <c r="FT65" s="49"/>
      <c r="FU65" s="49"/>
      <c r="FV65" s="49"/>
      <c r="FW65" s="49"/>
      <c r="FX65" s="49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  <c r="HG65" s="49"/>
      <c r="HH65" s="49"/>
      <c r="HI65" s="49"/>
      <c r="HJ65" s="49"/>
      <c r="HK65" s="49"/>
      <c r="HL65" s="49"/>
      <c r="HM65" s="49"/>
      <c r="HN65" s="49"/>
      <c r="HO65" s="49"/>
      <c r="HP65" s="49"/>
      <c r="HQ65" s="49"/>
      <c r="HR65" s="49"/>
      <c r="HS65" s="49"/>
      <c r="HT65" s="49"/>
      <c r="HU65" s="49"/>
      <c r="HV65" s="49"/>
      <c r="HW65" s="49"/>
      <c r="HX65" s="49"/>
      <c r="HY65" s="49"/>
      <c r="HZ65" s="49"/>
      <c r="IA65" s="49"/>
      <c r="IB65" s="49"/>
      <c r="IC65" s="49"/>
      <c r="ID65" s="49"/>
      <c r="IE65" s="49"/>
      <c r="IF65" s="49"/>
      <c r="IG65" s="49"/>
      <c r="IH65" s="49"/>
      <c r="II65" s="49"/>
      <c r="IJ65" s="49"/>
      <c r="IK65" s="49"/>
      <c r="IL65" s="49"/>
      <c r="IM65" s="49"/>
      <c r="IN65" s="49"/>
      <c r="IO65" s="49"/>
      <c r="IP65" s="49"/>
      <c r="IQ65" s="49"/>
      <c r="IR65" s="49"/>
      <c r="IS65" s="49"/>
      <c r="IT65" s="49"/>
      <c r="IU65" s="49"/>
      <c r="IV65" s="49"/>
      <c r="IW65" s="49"/>
      <c r="IX65" s="49"/>
      <c r="IY65" s="49"/>
      <c r="IZ65" s="49"/>
      <c r="JA65" s="49"/>
      <c r="JB65" s="49"/>
      <c r="JC65" s="49"/>
      <c r="JD65" s="49"/>
      <c r="JE65" s="49"/>
      <c r="JF65" s="49"/>
      <c r="JG65" s="49"/>
      <c r="JH65" s="49"/>
      <c r="JI65" s="49"/>
      <c r="JJ65" s="49"/>
      <c r="JK65" s="49"/>
      <c r="JL65" s="49"/>
      <c r="JM65" s="49"/>
      <c r="JN65" s="49"/>
      <c r="JO65" s="49"/>
      <c r="JP65" s="49"/>
      <c r="JQ65" s="49"/>
      <c r="JR65" s="49"/>
      <c r="JS65" s="49"/>
      <c r="JT65" s="49"/>
      <c r="JU65" s="49"/>
      <c r="JV65" s="49"/>
      <c r="JW65" s="49"/>
      <c r="JX65" s="49"/>
      <c r="JY65" s="49"/>
      <c r="JZ65" s="49"/>
      <c r="KA65" s="49"/>
      <c r="KB65" s="49"/>
      <c r="KC65" s="49"/>
      <c r="KD65" s="49"/>
      <c r="KE65" s="49"/>
      <c r="KF65" s="49"/>
      <c r="KG65" s="49"/>
      <c r="KH65" s="49"/>
      <c r="KI65" s="49"/>
      <c r="KJ65" s="49"/>
      <c r="KK65" s="49"/>
      <c r="KL65" s="49"/>
      <c r="KM65" s="49"/>
      <c r="KN65" s="49"/>
      <c r="KO65" s="49"/>
      <c r="KP65" s="49"/>
      <c r="KQ65" s="49"/>
      <c r="KR65" s="49"/>
      <c r="KS65" s="49"/>
      <c r="KT65" s="49"/>
      <c r="KU65" s="49"/>
      <c r="KV65" s="49"/>
      <c r="KW65" s="49"/>
      <c r="KX65" s="49"/>
      <c r="KY65" s="49"/>
      <c r="KZ65" s="49"/>
      <c r="LA65" s="49"/>
      <c r="LB65" s="49"/>
      <c r="LC65" s="49"/>
      <c r="LD65" s="49"/>
      <c r="LE65" s="49"/>
      <c r="LF65" s="49"/>
      <c r="LG65" s="49"/>
      <c r="LH65" s="49"/>
      <c r="LI65" s="49"/>
      <c r="LJ65" s="49"/>
      <c r="LK65" s="49"/>
      <c r="LL65" s="49"/>
      <c r="LM65" s="49"/>
      <c r="LN65" s="49"/>
      <c r="LO65" s="49"/>
      <c r="LP65" s="49"/>
      <c r="LQ65" s="49"/>
      <c r="LR65" s="49"/>
      <c r="LS65" s="49"/>
      <c r="LT65" s="49"/>
      <c r="LU65" s="49"/>
      <c r="LV65" s="49"/>
      <c r="LW65" s="49"/>
      <c r="LX65" s="49"/>
      <c r="LY65" s="49"/>
      <c r="LZ65" s="49"/>
      <c r="MA65" s="49"/>
      <c r="MB65" s="49"/>
      <c r="MC65" s="49"/>
      <c r="MD65" s="49"/>
      <c r="ME65" s="49"/>
      <c r="MF65" s="49"/>
      <c r="MG65" s="49"/>
      <c r="MH65" s="49"/>
      <c r="MI65" s="49"/>
      <c r="MJ65" s="49"/>
      <c r="MK65" s="49"/>
      <c r="ML65" s="49"/>
      <c r="MM65" s="49"/>
      <c r="MN65" s="49"/>
      <c r="MO65" s="49"/>
      <c r="MP65" s="49"/>
      <c r="MQ65" s="49"/>
      <c r="MR65" s="49"/>
      <c r="MS65" s="49"/>
      <c r="MT65" s="49"/>
      <c r="MU65" s="49"/>
      <c r="MV65" s="49"/>
      <c r="MW65" s="49"/>
      <c r="MX65" s="49"/>
      <c r="MY65" s="49"/>
      <c r="MZ65" s="49"/>
      <c r="NA65" s="49"/>
      <c r="NB65" s="49"/>
      <c r="NC65" s="49"/>
      <c r="ND65" s="49"/>
      <c r="NE65" s="49"/>
      <c r="NF65" s="49"/>
      <c r="NG65" s="49"/>
      <c r="NH65" s="49"/>
      <c r="NI65" s="49"/>
      <c r="NJ65" s="49"/>
      <c r="NK65" s="49"/>
      <c r="NL65" s="49"/>
      <c r="NM65" s="49"/>
      <c r="NN65" s="49"/>
      <c r="NO65" s="49"/>
      <c r="NP65" s="49"/>
      <c r="NQ65" s="49"/>
      <c r="NR65" s="49"/>
      <c r="NS65" s="49"/>
      <c r="NT65" s="49"/>
      <c r="NU65" s="49"/>
      <c r="NV65" s="49"/>
      <c r="NW65" s="49"/>
      <c r="NX65" s="49"/>
      <c r="NY65" s="49"/>
      <c r="NZ65" s="49"/>
      <c r="OA65" s="49"/>
      <c r="OB65" s="49"/>
      <c r="OC65" s="49"/>
      <c r="OD65" s="49"/>
      <c r="OE65" s="49"/>
      <c r="OF65" s="49"/>
      <c r="OG65" s="49"/>
      <c r="OH65" s="49"/>
      <c r="OI65" s="49"/>
      <c r="OJ65" s="49"/>
      <c r="OK65" s="49"/>
      <c r="OL65" s="49"/>
      <c r="OM65" s="49"/>
      <c r="ON65" s="49"/>
      <c r="OO65" s="49"/>
      <c r="OP65" s="49"/>
      <c r="OQ65" s="49"/>
      <c r="OR65" s="49"/>
      <c r="OS65" s="49"/>
      <c r="OT65" s="49"/>
      <c r="OU65" s="49"/>
      <c r="OV65" s="49"/>
      <c r="OW65" s="49"/>
      <c r="OX65" s="49"/>
      <c r="OY65" s="49"/>
      <c r="OZ65" s="49"/>
      <c r="PA65" s="49"/>
      <c r="PB65" s="49"/>
      <c r="PC65" s="49"/>
      <c r="PD65" s="49"/>
      <c r="PE65" s="49"/>
      <c r="PF65" s="49"/>
      <c r="PG65" s="49"/>
      <c r="PH65" s="49"/>
      <c r="PI65" s="49"/>
      <c r="PJ65" s="49"/>
      <c r="PK65" s="49"/>
      <c r="PL65" s="49"/>
      <c r="PM65" s="49"/>
      <c r="PN65" s="49"/>
      <c r="PO65" s="49"/>
      <c r="PP65" s="49"/>
      <c r="PQ65" s="49"/>
      <c r="PR65" s="49"/>
      <c r="PS65" s="49"/>
      <c r="PT65" s="49"/>
      <c r="PU65" s="49"/>
      <c r="PV65" s="49"/>
      <c r="PW65" s="49"/>
      <c r="PX65" s="49"/>
      <c r="PY65" s="49"/>
      <c r="PZ65" s="49"/>
      <c r="QA65" s="49"/>
      <c r="QB65" s="49"/>
      <c r="QC65" s="49"/>
      <c r="QD65" s="49"/>
      <c r="QE65" s="49"/>
      <c r="QF65" s="49"/>
      <c r="QG65" s="49"/>
      <c r="QH65" s="49"/>
      <c r="QI65" s="49"/>
      <c r="QJ65" s="49"/>
      <c r="QK65" s="49"/>
      <c r="QL65" s="49"/>
      <c r="QM65" s="49"/>
      <c r="QN65" s="49"/>
      <c r="QO65" s="49"/>
    </row>
    <row r="66" spans="1:457" s="31" customFormat="1" ht="57.75" customHeight="1" x14ac:dyDescent="0.25">
      <c r="A66" s="165">
        <v>150</v>
      </c>
      <c r="B66" s="185" t="s">
        <v>359</v>
      </c>
      <c r="C66" s="92" t="s">
        <v>75</v>
      </c>
      <c r="D66" s="92">
        <v>47067519</v>
      </c>
      <c r="E66" s="92">
        <v>114001383</v>
      </c>
      <c r="F66" s="532">
        <v>600054420</v>
      </c>
      <c r="G66" s="208" t="s">
        <v>392</v>
      </c>
      <c r="H66" s="165" t="s">
        <v>30</v>
      </c>
      <c r="I66" s="165" t="s">
        <v>77</v>
      </c>
      <c r="J66" s="165" t="s">
        <v>77</v>
      </c>
      <c r="K66" s="208" t="s">
        <v>393</v>
      </c>
      <c r="L66" s="227">
        <v>500000</v>
      </c>
      <c r="M66" s="228">
        <f t="shared" si="2"/>
        <v>350000</v>
      </c>
      <c r="N66" s="244">
        <v>2021</v>
      </c>
      <c r="O66" s="245">
        <v>2022</v>
      </c>
      <c r="P66" s="263"/>
      <c r="Q66" s="559"/>
      <c r="R66" s="559"/>
      <c r="S66" s="264"/>
      <c r="T66" s="277"/>
      <c r="U66" s="277"/>
      <c r="V66" s="560"/>
      <c r="W66" s="277"/>
      <c r="X66" s="277"/>
      <c r="Y66" s="740" t="s">
        <v>445</v>
      </c>
      <c r="Z66" s="741" t="s">
        <v>441</v>
      </c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  <c r="HK66" s="49"/>
      <c r="HL66" s="49"/>
      <c r="HM66" s="49"/>
      <c r="HN66" s="49"/>
      <c r="HO66" s="49"/>
      <c r="HP66" s="49"/>
      <c r="HQ66" s="49"/>
      <c r="HR66" s="49"/>
      <c r="HS66" s="49"/>
      <c r="HT66" s="49"/>
      <c r="HU66" s="49"/>
      <c r="HV66" s="49"/>
      <c r="HW66" s="49"/>
      <c r="HX66" s="49"/>
      <c r="HY66" s="49"/>
      <c r="HZ66" s="49"/>
      <c r="IA66" s="49"/>
      <c r="IB66" s="49"/>
      <c r="IC66" s="49"/>
      <c r="ID66" s="49"/>
      <c r="IE66" s="49"/>
      <c r="IF66" s="49"/>
      <c r="IG66" s="49"/>
      <c r="IH66" s="49"/>
      <c r="II66" s="49"/>
      <c r="IJ66" s="49"/>
      <c r="IK66" s="49"/>
      <c r="IL66" s="49"/>
      <c r="IM66" s="49"/>
      <c r="IN66" s="49"/>
      <c r="IO66" s="49"/>
      <c r="IP66" s="49"/>
      <c r="IQ66" s="49"/>
      <c r="IR66" s="49"/>
      <c r="IS66" s="49"/>
      <c r="IT66" s="49"/>
      <c r="IU66" s="49"/>
      <c r="IV66" s="49"/>
      <c r="IW66" s="49"/>
      <c r="IX66" s="49"/>
      <c r="IY66" s="49"/>
      <c r="IZ66" s="49"/>
      <c r="JA66" s="49"/>
      <c r="JB66" s="49"/>
      <c r="JC66" s="49"/>
      <c r="JD66" s="49"/>
      <c r="JE66" s="49"/>
      <c r="JF66" s="49"/>
      <c r="JG66" s="49"/>
      <c r="JH66" s="49"/>
      <c r="JI66" s="49"/>
      <c r="JJ66" s="49"/>
      <c r="JK66" s="49"/>
      <c r="JL66" s="49"/>
      <c r="JM66" s="49"/>
      <c r="JN66" s="49"/>
      <c r="JO66" s="49"/>
      <c r="JP66" s="49"/>
      <c r="JQ66" s="49"/>
      <c r="JR66" s="49"/>
      <c r="JS66" s="49"/>
      <c r="JT66" s="49"/>
      <c r="JU66" s="49"/>
      <c r="JV66" s="49"/>
      <c r="JW66" s="49"/>
      <c r="JX66" s="49"/>
      <c r="JY66" s="49"/>
      <c r="JZ66" s="49"/>
      <c r="KA66" s="49"/>
      <c r="KB66" s="49"/>
      <c r="KC66" s="49"/>
      <c r="KD66" s="49"/>
      <c r="KE66" s="49"/>
      <c r="KF66" s="49"/>
      <c r="KG66" s="49"/>
      <c r="KH66" s="49"/>
      <c r="KI66" s="49"/>
      <c r="KJ66" s="49"/>
      <c r="KK66" s="49"/>
      <c r="KL66" s="49"/>
      <c r="KM66" s="49"/>
      <c r="KN66" s="49"/>
      <c r="KO66" s="49"/>
      <c r="KP66" s="49"/>
      <c r="KQ66" s="49"/>
      <c r="KR66" s="49"/>
      <c r="KS66" s="49"/>
      <c r="KT66" s="49"/>
      <c r="KU66" s="49"/>
      <c r="KV66" s="49"/>
      <c r="KW66" s="49"/>
      <c r="KX66" s="49"/>
      <c r="KY66" s="49"/>
      <c r="KZ66" s="49"/>
      <c r="LA66" s="49"/>
      <c r="LB66" s="49"/>
      <c r="LC66" s="49"/>
      <c r="LD66" s="49"/>
      <c r="LE66" s="49"/>
      <c r="LF66" s="49"/>
      <c r="LG66" s="49"/>
      <c r="LH66" s="49"/>
      <c r="LI66" s="49"/>
      <c r="LJ66" s="49"/>
      <c r="LK66" s="49"/>
      <c r="LL66" s="49"/>
      <c r="LM66" s="49"/>
      <c r="LN66" s="49"/>
      <c r="LO66" s="49"/>
      <c r="LP66" s="49"/>
      <c r="LQ66" s="49"/>
      <c r="LR66" s="49"/>
      <c r="LS66" s="49"/>
      <c r="LT66" s="49"/>
      <c r="LU66" s="49"/>
      <c r="LV66" s="49"/>
      <c r="LW66" s="49"/>
      <c r="LX66" s="49"/>
      <c r="LY66" s="49"/>
      <c r="LZ66" s="49"/>
      <c r="MA66" s="49"/>
      <c r="MB66" s="49"/>
      <c r="MC66" s="49"/>
      <c r="MD66" s="49"/>
      <c r="ME66" s="49"/>
      <c r="MF66" s="49"/>
      <c r="MG66" s="49"/>
      <c r="MH66" s="49"/>
      <c r="MI66" s="49"/>
      <c r="MJ66" s="49"/>
      <c r="MK66" s="49"/>
      <c r="ML66" s="49"/>
      <c r="MM66" s="49"/>
      <c r="MN66" s="49"/>
      <c r="MO66" s="49"/>
      <c r="MP66" s="49"/>
      <c r="MQ66" s="49"/>
      <c r="MR66" s="49"/>
      <c r="MS66" s="49"/>
      <c r="MT66" s="49"/>
      <c r="MU66" s="49"/>
      <c r="MV66" s="49"/>
      <c r="MW66" s="49"/>
      <c r="MX66" s="49"/>
      <c r="MY66" s="49"/>
      <c r="MZ66" s="49"/>
      <c r="NA66" s="49"/>
      <c r="NB66" s="49"/>
      <c r="NC66" s="49"/>
      <c r="ND66" s="49"/>
      <c r="NE66" s="49"/>
      <c r="NF66" s="49"/>
      <c r="NG66" s="49"/>
      <c r="NH66" s="49"/>
      <c r="NI66" s="49"/>
      <c r="NJ66" s="49"/>
      <c r="NK66" s="49"/>
      <c r="NL66" s="49"/>
      <c r="NM66" s="49"/>
      <c r="NN66" s="49"/>
      <c r="NO66" s="49"/>
      <c r="NP66" s="49"/>
      <c r="NQ66" s="49"/>
      <c r="NR66" s="49"/>
      <c r="NS66" s="49"/>
      <c r="NT66" s="49"/>
      <c r="NU66" s="49"/>
      <c r="NV66" s="49"/>
      <c r="NW66" s="49"/>
      <c r="NX66" s="49"/>
      <c r="NY66" s="49"/>
      <c r="NZ66" s="49"/>
      <c r="OA66" s="49"/>
      <c r="OB66" s="49"/>
      <c r="OC66" s="49"/>
      <c r="OD66" s="49"/>
      <c r="OE66" s="49"/>
      <c r="OF66" s="49"/>
      <c r="OG66" s="49"/>
      <c r="OH66" s="49"/>
      <c r="OI66" s="49"/>
      <c r="OJ66" s="49"/>
      <c r="OK66" s="49"/>
      <c r="OL66" s="49"/>
      <c r="OM66" s="49"/>
      <c r="ON66" s="49"/>
      <c r="OO66" s="49"/>
      <c r="OP66" s="49"/>
      <c r="OQ66" s="49"/>
      <c r="OR66" s="49"/>
      <c r="OS66" s="49"/>
      <c r="OT66" s="49"/>
      <c r="OU66" s="49"/>
      <c r="OV66" s="49"/>
      <c r="OW66" s="49"/>
      <c r="OX66" s="49"/>
      <c r="OY66" s="49"/>
      <c r="OZ66" s="49"/>
      <c r="PA66" s="49"/>
      <c r="PB66" s="49"/>
      <c r="PC66" s="49"/>
      <c r="PD66" s="49"/>
      <c r="PE66" s="49"/>
      <c r="PF66" s="49"/>
      <c r="PG66" s="49"/>
      <c r="PH66" s="49"/>
      <c r="PI66" s="49"/>
      <c r="PJ66" s="49"/>
      <c r="PK66" s="49"/>
      <c r="PL66" s="49"/>
      <c r="PM66" s="49"/>
      <c r="PN66" s="49"/>
      <c r="PO66" s="49"/>
      <c r="PP66" s="49"/>
      <c r="PQ66" s="49"/>
      <c r="PR66" s="49"/>
      <c r="PS66" s="49"/>
      <c r="PT66" s="49"/>
      <c r="PU66" s="49"/>
      <c r="PV66" s="49"/>
      <c r="PW66" s="49"/>
      <c r="PX66" s="49"/>
      <c r="PY66" s="49"/>
      <c r="PZ66" s="49"/>
      <c r="QA66" s="49"/>
      <c r="QB66" s="49"/>
      <c r="QC66" s="49"/>
      <c r="QD66" s="49"/>
      <c r="QE66" s="49"/>
      <c r="QF66" s="49"/>
      <c r="QG66" s="49"/>
      <c r="QH66" s="49"/>
      <c r="QI66" s="49"/>
      <c r="QJ66" s="49"/>
      <c r="QK66" s="49"/>
      <c r="QL66" s="49"/>
      <c r="QM66" s="49"/>
      <c r="QN66" s="49"/>
      <c r="QO66" s="49"/>
    </row>
    <row r="67" spans="1:457" s="31" customFormat="1" ht="57.75" customHeight="1" x14ac:dyDescent="0.25">
      <c r="A67" s="100">
        <v>151</v>
      </c>
      <c r="B67" s="446" t="s">
        <v>359</v>
      </c>
      <c r="C67" s="90" t="s">
        <v>75</v>
      </c>
      <c r="D67" s="90">
        <v>47067519</v>
      </c>
      <c r="E67" s="90">
        <v>114001383</v>
      </c>
      <c r="F67" s="447">
        <v>600054420</v>
      </c>
      <c r="G67" s="448" t="s">
        <v>394</v>
      </c>
      <c r="H67" s="100" t="s">
        <v>30</v>
      </c>
      <c r="I67" s="100" t="s">
        <v>77</v>
      </c>
      <c r="J67" s="100" t="s">
        <v>77</v>
      </c>
      <c r="K67" s="208" t="s">
        <v>395</v>
      </c>
      <c r="L67" s="87">
        <v>200000</v>
      </c>
      <c r="M67" s="88">
        <f t="shared" si="2"/>
        <v>140000</v>
      </c>
      <c r="N67" s="571">
        <v>2021</v>
      </c>
      <c r="O67" s="447">
        <v>2022</v>
      </c>
      <c r="P67" s="462"/>
      <c r="Q67" s="461"/>
      <c r="R67" s="461"/>
      <c r="S67" s="105"/>
      <c r="T67" s="89"/>
      <c r="U67" s="89"/>
      <c r="V67" s="89"/>
      <c r="W67" s="89"/>
      <c r="X67" s="89"/>
      <c r="Y67" s="740" t="s">
        <v>445</v>
      </c>
      <c r="Z67" s="741" t="s">
        <v>441</v>
      </c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  <c r="FG67" s="49"/>
      <c r="FH67" s="49"/>
      <c r="FI67" s="49"/>
      <c r="FJ67" s="49"/>
      <c r="FK67" s="49"/>
      <c r="FL67" s="49"/>
      <c r="FM67" s="49"/>
      <c r="FN67" s="49"/>
      <c r="FO67" s="49"/>
      <c r="FP67" s="49"/>
      <c r="FQ67" s="49"/>
      <c r="FR67" s="49"/>
      <c r="FS67" s="49"/>
      <c r="FT67" s="49"/>
      <c r="FU67" s="49"/>
      <c r="FV67" s="49"/>
      <c r="FW67" s="49"/>
      <c r="FX67" s="49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  <c r="GU67" s="49"/>
      <c r="GV67" s="49"/>
      <c r="GW67" s="49"/>
      <c r="GX67" s="49"/>
      <c r="GY67" s="49"/>
      <c r="GZ67" s="49"/>
      <c r="HA67" s="49"/>
      <c r="HB67" s="49"/>
      <c r="HC67" s="49"/>
      <c r="HD67" s="49"/>
      <c r="HE67" s="49"/>
      <c r="HF67" s="49"/>
      <c r="HG67" s="49"/>
      <c r="HH67" s="49"/>
      <c r="HI67" s="49"/>
      <c r="HJ67" s="49"/>
      <c r="HK67" s="49"/>
      <c r="HL67" s="49"/>
      <c r="HM67" s="49"/>
      <c r="HN67" s="49"/>
      <c r="HO67" s="49"/>
      <c r="HP67" s="49"/>
      <c r="HQ67" s="49"/>
      <c r="HR67" s="49"/>
      <c r="HS67" s="49"/>
      <c r="HT67" s="49"/>
      <c r="HU67" s="49"/>
      <c r="HV67" s="49"/>
      <c r="HW67" s="49"/>
      <c r="HX67" s="49"/>
      <c r="HY67" s="49"/>
      <c r="HZ67" s="49"/>
      <c r="IA67" s="49"/>
      <c r="IB67" s="49"/>
      <c r="IC67" s="49"/>
      <c r="ID67" s="49"/>
      <c r="IE67" s="49"/>
      <c r="IF67" s="49"/>
      <c r="IG67" s="49"/>
      <c r="IH67" s="49"/>
      <c r="II67" s="49"/>
      <c r="IJ67" s="49"/>
      <c r="IK67" s="49"/>
      <c r="IL67" s="49"/>
      <c r="IM67" s="49"/>
      <c r="IN67" s="49"/>
      <c r="IO67" s="49"/>
      <c r="IP67" s="49"/>
      <c r="IQ67" s="49"/>
      <c r="IR67" s="49"/>
      <c r="IS67" s="49"/>
      <c r="IT67" s="49"/>
      <c r="IU67" s="49"/>
      <c r="IV67" s="49"/>
      <c r="IW67" s="49"/>
      <c r="IX67" s="49"/>
      <c r="IY67" s="49"/>
      <c r="IZ67" s="49"/>
      <c r="JA67" s="49"/>
      <c r="JB67" s="49"/>
      <c r="JC67" s="49"/>
      <c r="JD67" s="49"/>
      <c r="JE67" s="49"/>
      <c r="JF67" s="49"/>
      <c r="JG67" s="49"/>
      <c r="JH67" s="49"/>
      <c r="JI67" s="49"/>
      <c r="JJ67" s="49"/>
      <c r="JK67" s="49"/>
      <c r="JL67" s="49"/>
      <c r="JM67" s="49"/>
      <c r="JN67" s="49"/>
      <c r="JO67" s="49"/>
      <c r="JP67" s="49"/>
      <c r="JQ67" s="49"/>
      <c r="JR67" s="49"/>
      <c r="JS67" s="49"/>
      <c r="JT67" s="49"/>
      <c r="JU67" s="49"/>
      <c r="JV67" s="49"/>
      <c r="JW67" s="49"/>
      <c r="JX67" s="49"/>
      <c r="JY67" s="49"/>
      <c r="JZ67" s="49"/>
      <c r="KA67" s="49"/>
      <c r="KB67" s="49"/>
      <c r="KC67" s="49"/>
      <c r="KD67" s="49"/>
      <c r="KE67" s="49"/>
      <c r="KF67" s="49"/>
      <c r="KG67" s="49"/>
      <c r="KH67" s="49"/>
      <c r="KI67" s="49"/>
      <c r="KJ67" s="49"/>
      <c r="KK67" s="49"/>
      <c r="KL67" s="49"/>
      <c r="KM67" s="49"/>
      <c r="KN67" s="49"/>
      <c r="KO67" s="49"/>
      <c r="KP67" s="49"/>
      <c r="KQ67" s="49"/>
      <c r="KR67" s="49"/>
      <c r="KS67" s="49"/>
      <c r="KT67" s="49"/>
      <c r="KU67" s="49"/>
      <c r="KV67" s="49"/>
      <c r="KW67" s="49"/>
      <c r="KX67" s="49"/>
      <c r="KY67" s="49"/>
      <c r="KZ67" s="49"/>
      <c r="LA67" s="49"/>
      <c r="LB67" s="49"/>
      <c r="LC67" s="49"/>
      <c r="LD67" s="49"/>
      <c r="LE67" s="49"/>
      <c r="LF67" s="49"/>
      <c r="LG67" s="49"/>
      <c r="LH67" s="49"/>
      <c r="LI67" s="49"/>
      <c r="LJ67" s="49"/>
      <c r="LK67" s="49"/>
      <c r="LL67" s="49"/>
      <c r="LM67" s="49"/>
      <c r="LN67" s="49"/>
      <c r="LO67" s="49"/>
      <c r="LP67" s="49"/>
      <c r="LQ67" s="49"/>
      <c r="LR67" s="49"/>
      <c r="LS67" s="49"/>
      <c r="LT67" s="49"/>
      <c r="LU67" s="49"/>
      <c r="LV67" s="49"/>
      <c r="LW67" s="49"/>
      <c r="LX67" s="49"/>
      <c r="LY67" s="49"/>
      <c r="LZ67" s="49"/>
      <c r="MA67" s="49"/>
      <c r="MB67" s="49"/>
      <c r="MC67" s="49"/>
      <c r="MD67" s="49"/>
      <c r="ME67" s="49"/>
      <c r="MF67" s="49"/>
      <c r="MG67" s="49"/>
      <c r="MH67" s="49"/>
      <c r="MI67" s="49"/>
      <c r="MJ67" s="49"/>
      <c r="MK67" s="49"/>
      <c r="ML67" s="49"/>
      <c r="MM67" s="49"/>
      <c r="MN67" s="49"/>
      <c r="MO67" s="49"/>
      <c r="MP67" s="49"/>
      <c r="MQ67" s="49"/>
      <c r="MR67" s="49"/>
      <c r="MS67" s="49"/>
      <c r="MT67" s="49"/>
      <c r="MU67" s="49"/>
      <c r="MV67" s="49"/>
      <c r="MW67" s="49"/>
      <c r="MX67" s="49"/>
      <c r="MY67" s="49"/>
      <c r="MZ67" s="49"/>
      <c r="NA67" s="49"/>
      <c r="NB67" s="49"/>
      <c r="NC67" s="49"/>
      <c r="ND67" s="49"/>
      <c r="NE67" s="49"/>
      <c r="NF67" s="49"/>
      <c r="NG67" s="49"/>
      <c r="NH67" s="49"/>
      <c r="NI67" s="49"/>
      <c r="NJ67" s="49"/>
      <c r="NK67" s="49"/>
      <c r="NL67" s="49"/>
      <c r="NM67" s="49"/>
      <c r="NN67" s="49"/>
      <c r="NO67" s="49"/>
      <c r="NP67" s="49"/>
      <c r="NQ67" s="49"/>
      <c r="NR67" s="49"/>
      <c r="NS67" s="49"/>
      <c r="NT67" s="49"/>
      <c r="NU67" s="49"/>
      <c r="NV67" s="49"/>
      <c r="NW67" s="49"/>
      <c r="NX67" s="49"/>
      <c r="NY67" s="49"/>
      <c r="NZ67" s="49"/>
      <c r="OA67" s="49"/>
      <c r="OB67" s="49"/>
      <c r="OC67" s="49"/>
      <c r="OD67" s="49"/>
      <c r="OE67" s="49"/>
      <c r="OF67" s="49"/>
      <c r="OG67" s="49"/>
      <c r="OH67" s="49"/>
      <c r="OI67" s="49"/>
      <c r="OJ67" s="49"/>
      <c r="OK67" s="49"/>
      <c r="OL67" s="49"/>
      <c r="OM67" s="49"/>
      <c r="ON67" s="49"/>
      <c r="OO67" s="49"/>
      <c r="OP67" s="49"/>
      <c r="OQ67" s="49"/>
      <c r="OR67" s="49"/>
      <c r="OS67" s="49"/>
      <c r="OT67" s="49"/>
      <c r="OU67" s="49"/>
      <c r="OV67" s="49"/>
      <c r="OW67" s="49"/>
      <c r="OX67" s="49"/>
      <c r="OY67" s="49"/>
      <c r="OZ67" s="49"/>
      <c r="PA67" s="49"/>
      <c r="PB67" s="49"/>
      <c r="PC67" s="49"/>
      <c r="PD67" s="49"/>
      <c r="PE67" s="49"/>
      <c r="PF67" s="49"/>
      <c r="PG67" s="49"/>
      <c r="PH67" s="49"/>
      <c r="PI67" s="49"/>
      <c r="PJ67" s="49"/>
      <c r="PK67" s="49"/>
      <c r="PL67" s="49"/>
      <c r="PM67" s="49"/>
      <c r="PN67" s="49"/>
      <c r="PO67" s="49"/>
      <c r="PP67" s="49"/>
      <c r="PQ67" s="49"/>
      <c r="PR67" s="49"/>
      <c r="PS67" s="49"/>
      <c r="PT67" s="49"/>
      <c r="PU67" s="49"/>
      <c r="PV67" s="49"/>
      <c r="PW67" s="49"/>
      <c r="PX67" s="49"/>
      <c r="PY67" s="49"/>
      <c r="PZ67" s="49"/>
      <c r="QA67" s="49"/>
      <c r="QB67" s="49"/>
      <c r="QC67" s="49"/>
      <c r="QD67" s="49"/>
      <c r="QE67" s="49"/>
      <c r="QF67" s="49"/>
      <c r="QG67" s="49"/>
      <c r="QH67" s="49"/>
      <c r="QI67" s="49"/>
      <c r="QJ67" s="49"/>
      <c r="QK67" s="49"/>
      <c r="QL67" s="49"/>
      <c r="QM67" s="49"/>
      <c r="QN67" s="49"/>
      <c r="QO67" s="49"/>
    </row>
    <row r="68" spans="1:457" s="31" customFormat="1" ht="57.75" customHeight="1" x14ac:dyDescent="0.25">
      <c r="A68" s="165">
        <v>152</v>
      </c>
      <c r="B68" s="185" t="s">
        <v>359</v>
      </c>
      <c r="C68" s="92" t="s">
        <v>75</v>
      </c>
      <c r="D68" s="92">
        <v>47067519</v>
      </c>
      <c r="E68" s="92">
        <v>114001383</v>
      </c>
      <c r="F68" s="532">
        <v>600054420</v>
      </c>
      <c r="G68" s="208" t="s">
        <v>396</v>
      </c>
      <c r="H68" s="165" t="s">
        <v>30</v>
      </c>
      <c r="I68" s="165" t="s">
        <v>77</v>
      </c>
      <c r="J68" s="165" t="s">
        <v>77</v>
      </c>
      <c r="K68" s="208" t="s">
        <v>397</v>
      </c>
      <c r="L68" s="229">
        <v>2000000</v>
      </c>
      <c r="M68" s="230">
        <f t="shared" si="2"/>
        <v>1400000</v>
      </c>
      <c r="N68" s="531">
        <v>2022</v>
      </c>
      <c r="O68" s="532">
        <v>2022</v>
      </c>
      <c r="P68" s="263"/>
      <c r="Q68" s="146"/>
      <c r="R68" s="146"/>
      <c r="S68" s="264"/>
      <c r="T68" s="277"/>
      <c r="U68" s="277"/>
      <c r="V68" s="277"/>
      <c r="W68" s="277"/>
      <c r="X68" s="277"/>
      <c r="Y68" s="740" t="s">
        <v>445</v>
      </c>
      <c r="Z68" s="741" t="s">
        <v>441</v>
      </c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49"/>
      <c r="DI68" s="49"/>
      <c r="DJ68" s="49"/>
      <c r="DK68" s="49"/>
      <c r="DL68" s="49"/>
      <c r="DM68" s="49"/>
      <c r="DN68" s="49"/>
      <c r="DO68" s="49"/>
      <c r="DP68" s="49"/>
      <c r="DQ68" s="49"/>
      <c r="DR68" s="49"/>
      <c r="DS68" s="49"/>
      <c r="DT68" s="49"/>
      <c r="DU68" s="49"/>
      <c r="DV68" s="49"/>
      <c r="DW68" s="49"/>
      <c r="DX68" s="49"/>
      <c r="DY68" s="49"/>
      <c r="DZ68" s="49"/>
      <c r="EA68" s="49"/>
      <c r="EB68" s="49"/>
      <c r="EC68" s="49"/>
      <c r="ED68" s="49"/>
      <c r="EE68" s="49"/>
      <c r="EF68" s="49"/>
      <c r="EG68" s="49"/>
      <c r="EH68" s="49"/>
      <c r="EI68" s="49"/>
      <c r="EJ68" s="49"/>
      <c r="EK68" s="49"/>
      <c r="EL68" s="49"/>
      <c r="EM68" s="49"/>
      <c r="EN68" s="49"/>
      <c r="EO68" s="49"/>
      <c r="EP68" s="49"/>
      <c r="EQ68" s="49"/>
      <c r="ER68" s="49"/>
      <c r="ES68" s="49"/>
      <c r="ET68" s="49"/>
      <c r="EU68" s="49"/>
      <c r="EV68" s="49"/>
      <c r="EW68" s="49"/>
      <c r="EX68" s="49"/>
      <c r="EY68" s="49"/>
      <c r="EZ68" s="49"/>
      <c r="FA68" s="49"/>
      <c r="FB68" s="49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  <c r="FP68" s="49"/>
      <c r="FQ68" s="49"/>
      <c r="FR68" s="49"/>
      <c r="FS68" s="49"/>
      <c r="FT68" s="49"/>
      <c r="FU68" s="49"/>
      <c r="FV68" s="49"/>
      <c r="FW68" s="49"/>
      <c r="FX68" s="49"/>
      <c r="FY68" s="49"/>
      <c r="FZ68" s="49"/>
      <c r="GA68" s="49"/>
      <c r="GB68" s="49"/>
      <c r="GC68" s="49"/>
      <c r="GD68" s="49"/>
      <c r="GE68" s="49"/>
      <c r="GF68" s="49"/>
      <c r="GG68" s="49"/>
      <c r="GH68" s="49"/>
      <c r="GI68" s="49"/>
      <c r="GJ68" s="49"/>
      <c r="GK68" s="49"/>
      <c r="GL68" s="49"/>
      <c r="GM68" s="49"/>
      <c r="GN68" s="49"/>
      <c r="GO68" s="49"/>
      <c r="GP68" s="49"/>
      <c r="GQ68" s="49"/>
      <c r="GR68" s="49"/>
      <c r="GS68" s="49"/>
      <c r="GT68" s="49"/>
      <c r="GU68" s="49"/>
      <c r="GV68" s="49"/>
      <c r="GW68" s="49"/>
      <c r="GX68" s="49"/>
      <c r="GY68" s="49"/>
      <c r="GZ68" s="49"/>
      <c r="HA68" s="49"/>
      <c r="HB68" s="49"/>
      <c r="HC68" s="49"/>
      <c r="HD68" s="49"/>
      <c r="HE68" s="49"/>
      <c r="HF68" s="49"/>
      <c r="HG68" s="49"/>
      <c r="HH68" s="49"/>
      <c r="HI68" s="49"/>
      <c r="HJ68" s="49"/>
      <c r="HK68" s="49"/>
      <c r="HL68" s="49"/>
      <c r="HM68" s="49"/>
      <c r="HN68" s="49"/>
      <c r="HO68" s="49"/>
      <c r="HP68" s="49"/>
      <c r="HQ68" s="49"/>
      <c r="HR68" s="49"/>
      <c r="HS68" s="49"/>
      <c r="HT68" s="49"/>
      <c r="HU68" s="49"/>
      <c r="HV68" s="49"/>
      <c r="HW68" s="49"/>
      <c r="HX68" s="49"/>
      <c r="HY68" s="49"/>
      <c r="HZ68" s="49"/>
      <c r="IA68" s="49"/>
      <c r="IB68" s="49"/>
      <c r="IC68" s="49"/>
      <c r="ID68" s="49"/>
      <c r="IE68" s="49"/>
      <c r="IF68" s="49"/>
      <c r="IG68" s="49"/>
      <c r="IH68" s="49"/>
      <c r="II68" s="49"/>
      <c r="IJ68" s="49"/>
      <c r="IK68" s="49"/>
      <c r="IL68" s="49"/>
      <c r="IM68" s="49"/>
      <c r="IN68" s="49"/>
      <c r="IO68" s="49"/>
      <c r="IP68" s="49"/>
      <c r="IQ68" s="49"/>
      <c r="IR68" s="49"/>
      <c r="IS68" s="49"/>
      <c r="IT68" s="49"/>
      <c r="IU68" s="49"/>
      <c r="IV68" s="49"/>
      <c r="IW68" s="49"/>
      <c r="IX68" s="49"/>
      <c r="IY68" s="49"/>
      <c r="IZ68" s="49"/>
      <c r="JA68" s="49"/>
      <c r="JB68" s="49"/>
      <c r="JC68" s="49"/>
      <c r="JD68" s="49"/>
      <c r="JE68" s="49"/>
      <c r="JF68" s="49"/>
      <c r="JG68" s="49"/>
      <c r="JH68" s="49"/>
      <c r="JI68" s="49"/>
      <c r="JJ68" s="49"/>
      <c r="JK68" s="49"/>
      <c r="JL68" s="49"/>
      <c r="JM68" s="49"/>
      <c r="JN68" s="49"/>
      <c r="JO68" s="49"/>
      <c r="JP68" s="49"/>
      <c r="JQ68" s="49"/>
      <c r="JR68" s="49"/>
      <c r="JS68" s="49"/>
      <c r="JT68" s="49"/>
      <c r="JU68" s="49"/>
      <c r="JV68" s="49"/>
      <c r="JW68" s="49"/>
      <c r="JX68" s="49"/>
      <c r="JY68" s="49"/>
      <c r="JZ68" s="49"/>
      <c r="KA68" s="49"/>
      <c r="KB68" s="49"/>
      <c r="KC68" s="49"/>
      <c r="KD68" s="49"/>
      <c r="KE68" s="49"/>
      <c r="KF68" s="49"/>
      <c r="KG68" s="49"/>
      <c r="KH68" s="49"/>
      <c r="KI68" s="49"/>
      <c r="KJ68" s="49"/>
      <c r="KK68" s="49"/>
      <c r="KL68" s="49"/>
      <c r="KM68" s="49"/>
      <c r="KN68" s="49"/>
      <c r="KO68" s="49"/>
      <c r="KP68" s="49"/>
      <c r="KQ68" s="49"/>
      <c r="KR68" s="49"/>
      <c r="KS68" s="49"/>
      <c r="KT68" s="49"/>
      <c r="KU68" s="49"/>
      <c r="KV68" s="49"/>
      <c r="KW68" s="49"/>
      <c r="KX68" s="49"/>
      <c r="KY68" s="49"/>
      <c r="KZ68" s="49"/>
      <c r="LA68" s="49"/>
      <c r="LB68" s="49"/>
      <c r="LC68" s="49"/>
      <c r="LD68" s="49"/>
      <c r="LE68" s="49"/>
      <c r="LF68" s="49"/>
      <c r="LG68" s="49"/>
      <c r="LH68" s="49"/>
      <c r="LI68" s="49"/>
      <c r="LJ68" s="49"/>
      <c r="LK68" s="49"/>
      <c r="LL68" s="49"/>
      <c r="LM68" s="49"/>
      <c r="LN68" s="49"/>
      <c r="LO68" s="49"/>
      <c r="LP68" s="49"/>
      <c r="LQ68" s="49"/>
      <c r="LR68" s="49"/>
      <c r="LS68" s="49"/>
      <c r="LT68" s="49"/>
      <c r="LU68" s="49"/>
      <c r="LV68" s="49"/>
      <c r="LW68" s="49"/>
      <c r="LX68" s="49"/>
      <c r="LY68" s="49"/>
      <c r="LZ68" s="49"/>
      <c r="MA68" s="49"/>
      <c r="MB68" s="49"/>
      <c r="MC68" s="49"/>
      <c r="MD68" s="49"/>
      <c r="ME68" s="49"/>
      <c r="MF68" s="49"/>
      <c r="MG68" s="49"/>
      <c r="MH68" s="49"/>
      <c r="MI68" s="49"/>
      <c r="MJ68" s="49"/>
      <c r="MK68" s="49"/>
      <c r="ML68" s="49"/>
      <c r="MM68" s="49"/>
      <c r="MN68" s="49"/>
      <c r="MO68" s="49"/>
      <c r="MP68" s="49"/>
      <c r="MQ68" s="49"/>
      <c r="MR68" s="49"/>
      <c r="MS68" s="49"/>
      <c r="MT68" s="49"/>
      <c r="MU68" s="49"/>
      <c r="MV68" s="49"/>
      <c r="MW68" s="49"/>
      <c r="MX68" s="49"/>
      <c r="MY68" s="49"/>
      <c r="MZ68" s="49"/>
      <c r="NA68" s="49"/>
      <c r="NB68" s="49"/>
      <c r="NC68" s="49"/>
      <c r="ND68" s="49"/>
      <c r="NE68" s="49"/>
      <c r="NF68" s="49"/>
      <c r="NG68" s="49"/>
      <c r="NH68" s="49"/>
      <c r="NI68" s="49"/>
      <c r="NJ68" s="49"/>
      <c r="NK68" s="49"/>
      <c r="NL68" s="49"/>
      <c r="NM68" s="49"/>
      <c r="NN68" s="49"/>
      <c r="NO68" s="49"/>
      <c r="NP68" s="49"/>
      <c r="NQ68" s="49"/>
      <c r="NR68" s="49"/>
      <c r="NS68" s="49"/>
      <c r="NT68" s="49"/>
      <c r="NU68" s="49"/>
      <c r="NV68" s="49"/>
      <c r="NW68" s="49"/>
      <c r="NX68" s="49"/>
      <c r="NY68" s="49"/>
      <c r="NZ68" s="49"/>
      <c r="OA68" s="49"/>
      <c r="OB68" s="49"/>
      <c r="OC68" s="49"/>
      <c r="OD68" s="49"/>
      <c r="OE68" s="49"/>
      <c r="OF68" s="49"/>
      <c r="OG68" s="49"/>
      <c r="OH68" s="49"/>
      <c r="OI68" s="49"/>
      <c r="OJ68" s="49"/>
      <c r="OK68" s="49"/>
      <c r="OL68" s="49"/>
      <c r="OM68" s="49"/>
      <c r="ON68" s="49"/>
      <c r="OO68" s="49"/>
      <c r="OP68" s="49"/>
      <c r="OQ68" s="49"/>
      <c r="OR68" s="49"/>
      <c r="OS68" s="49"/>
      <c r="OT68" s="49"/>
      <c r="OU68" s="49"/>
      <c r="OV68" s="49"/>
      <c r="OW68" s="49"/>
      <c r="OX68" s="49"/>
      <c r="OY68" s="49"/>
      <c r="OZ68" s="49"/>
      <c r="PA68" s="49"/>
      <c r="PB68" s="49"/>
      <c r="PC68" s="49"/>
      <c r="PD68" s="49"/>
      <c r="PE68" s="49"/>
      <c r="PF68" s="49"/>
      <c r="PG68" s="49"/>
      <c r="PH68" s="49"/>
      <c r="PI68" s="49"/>
      <c r="PJ68" s="49"/>
      <c r="PK68" s="49"/>
      <c r="PL68" s="49"/>
      <c r="PM68" s="49"/>
      <c r="PN68" s="49"/>
      <c r="PO68" s="49"/>
      <c r="PP68" s="49"/>
      <c r="PQ68" s="49"/>
      <c r="PR68" s="49"/>
      <c r="PS68" s="49"/>
      <c r="PT68" s="49"/>
      <c r="PU68" s="49"/>
      <c r="PV68" s="49"/>
      <c r="PW68" s="49"/>
      <c r="PX68" s="49"/>
      <c r="PY68" s="49"/>
      <c r="PZ68" s="49"/>
      <c r="QA68" s="49"/>
      <c r="QB68" s="49"/>
      <c r="QC68" s="49"/>
      <c r="QD68" s="49"/>
      <c r="QE68" s="49"/>
      <c r="QF68" s="49"/>
      <c r="QG68" s="49"/>
      <c r="QH68" s="49"/>
      <c r="QI68" s="49"/>
      <c r="QJ68" s="49"/>
      <c r="QK68" s="49"/>
      <c r="QL68" s="49"/>
      <c r="QM68" s="49"/>
      <c r="QN68" s="49"/>
      <c r="QO68" s="49"/>
    </row>
    <row r="69" spans="1:457" s="31" customFormat="1" ht="57.75" customHeight="1" x14ac:dyDescent="0.25">
      <c r="A69" s="165">
        <v>153</v>
      </c>
      <c r="B69" s="185" t="s">
        <v>359</v>
      </c>
      <c r="C69" s="92" t="s">
        <v>75</v>
      </c>
      <c r="D69" s="92">
        <v>47067519</v>
      </c>
      <c r="E69" s="92">
        <v>114001383</v>
      </c>
      <c r="F69" s="532">
        <v>600054420</v>
      </c>
      <c r="G69" s="208" t="s">
        <v>398</v>
      </c>
      <c r="H69" s="165" t="s">
        <v>30</v>
      </c>
      <c r="I69" s="165" t="s">
        <v>77</v>
      </c>
      <c r="J69" s="165" t="s">
        <v>77</v>
      </c>
      <c r="K69" s="208" t="s">
        <v>399</v>
      </c>
      <c r="L69" s="229">
        <v>1000000</v>
      </c>
      <c r="M69" s="230">
        <f t="shared" si="2"/>
        <v>700000</v>
      </c>
      <c r="N69" s="531">
        <v>2023</v>
      </c>
      <c r="O69" s="532">
        <v>2023</v>
      </c>
      <c r="P69" s="263"/>
      <c r="Q69" s="146"/>
      <c r="R69" s="146"/>
      <c r="S69" s="264"/>
      <c r="T69" s="277"/>
      <c r="U69" s="277"/>
      <c r="V69" s="277"/>
      <c r="W69" s="277"/>
      <c r="X69" s="277"/>
      <c r="Y69" s="740" t="s">
        <v>445</v>
      </c>
      <c r="Z69" s="741" t="s">
        <v>441</v>
      </c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49"/>
      <c r="DI69" s="49"/>
      <c r="DJ69" s="49"/>
      <c r="DK69" s="49"/>
      <c r="DL69" s="49"/>
      <c r="DM69" s="49"/>
      <c r="DN69" s="49"/>
      <c r="DO69" s="49"/>
      <c r="DP69" s="49"/>
      <c r="DQ69" s="49"/>
      <c r="DR69" s="49"/>
      <c r="DS69" s="49"/>
      <c r="DT69" s="49"/>
      <c r="DU69" s="49"/>
      <c r="DV69" s="49"/>
      <c r="DW69" s="49"/>
      <c r="DX69" s="49"/>
      <c r="DY69" s="49"/>
      <c r="DZ69" s="49"/>
      <c r="EA69" s="49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L69" s="49"/>
      <c r="EM69" s="49"/>
      <c r="EN69" s="49"/>
      <c r="EO69" s="49"/>
      <c r="EP69" s="49"/>
      <c r="EQ69" s="49"/>
      <c r="ER69" s="49"/>
      <c r="ES69" s="49"/>
      <c r="ET69" s="49"/>
      <c r="EU69" s="49"/>
      <c r="EV69" s="49"/>
      <c r="EW69" s="49"/>
      <c r="EX69" s="49"/>
      <c r="EY69" s="49"/>
      <c r="EZ69" s="49"/>
      <c r="FA69" s="49"/>
      <c r="FB69" s="49"/>
      <c r="FC69" s="49"/>
      <c r="FD69" s="49"/>
      <c r="FE69" s="49"/>
      <c r="FF69" s="49"/>
      <c r="FG69" s="49"/>
      <c r="FH69" s="49"/>
      <c r="FI69" s="49"/>
      <c r="FJ69" s="49"/>
      <c r="FK69" s="49"/>
      <c r="FL69" s="49"/>
      <c r="FM69" s="49"/>
      <c r="FN69" s="49"/>
      <c r="FO69" s="49"/>
      <c r="FP69" s="49"/>
      <c r="FQ69" s="49"/>
      <c r="FR69" s="49"/>
      <c r="FS69" s="49"/>
      <c r="FT69" s="49"/>
      <c r="FU69" s="49"/>
      <c r="FV69" s="49"/>
      <c r="FW69" s="49"/>
      <c r="FX69" s="49"/>
      <c r="FY69" s="49"/>
      <c r="FZ69" s="49"/>
      <c r="GA69" s="49"/>
      <c r="GB69" s="49"/>
      <c r="GC69" s="49"/>
      <c r="GD69" s="49"/>
      <c r="GE69" s="49"/>
      <c r="GF69" s="49"/>
      <c r="GG69" s="49"/>
      <c r="GH69" s="49"/>
      <c r="GI69" s="49"/>
      <c r="GJ69" s="49"/>
      <c r="GK69" s="49"/>
      <c r="GL69" s="49"/>
      <c r="GM69" s="49"/>
      <c r="GN69" s="49"/>
      <c r="GO69" s="49"/>
      <c r="GP69" s="49"/>
      <c r="GQ69" s="49"/>
      <c r="GR69" s="49"/>
      <c r="GS69" s="49"/>
      <c r="GT69" s="49"/>
      <c r="GU69" s="49"/>
      <c r="GV69" s="49"/>
      <c r="GW69" s="49"/>
      <c r="GX69" s="49"/>
      <c r="GY69" s="49"/>
      <c r="GZ69" s="49"/>
      <c r="HA69" s="49"/>
      <c r="HB69" s="49"/>
      <c r="HC69" s="49"/>
      <c r="HD69" s="49"/>
      <c r="HE69" s="49"/>
      <c r="HF69" s="49"/>
      <c r="HG69" s="49"/>
      <c r="HH69" s="49"/>
      <c r="HI69" s="49"/>
      <c r="HJ69" s="49"/>
      <c r="HK69" s="49"/>
      <c r="HL69" s="49"/>
      <c r="HM69" s="49"/>
      <c r="HN69" s="49"/>
      <c r="HO69" s="49"/>
      <c r="HP69" s="49"/>
      <c r="HQ69" s="49"/>
      <c r="HR69" s="49"/>
      <c r="HS69" s="49"/>
      <c r="HT69" s="49"/>
      <c r="HU69" s="49"/>
      <c r="HV69" s="49"/>
      <c r="HW69" s="49"/>
      <c r="HX69" s="49"/>
      <c r="HY69" s="49"/>
      <c r="HZ69" s="49"/>
      <c r="IA69" s="49"/>
      <c r="IB69" s="49"/>
      <c r="IC69" s="49"/>
      <c r="ID69" s="49"/>
      <c r="IE69" s="49"/>
      <c r="IF69" s="49"/>
      <c r="IG69" s="49"/>
      <c r="IH69" s="49"/>
      <c r="II69" s="49"/>
      <c r="IJ69" s="49"/>
      <c r="IK69" s="49"/>
      <c r="IL69" s="49"/>
      <c r="IM69" s="49"/>
      <c r="IN69" s="49"/>
      <c r="IO69" s="49"/>
      <c r="IP69" s="49"/>
      <c r="IQ69" s="49"/>
      <c r="IR69" s="49"/>
      <c r="IS69" s="49"/>
      <c r="IT69" s="49"/>
      <c r="IU69" s="49"/>
      <c r="IV69" s="49"/>
      <c r="IW69" s="49"/>
      <c r="IX69" s="49"/>
      <c r="IY69" s="49"/>
      <c r="IZ69" s="49"/>
      <c r="JA69" s="49"/>
      <c r="JB69" s="49"/>
      <c r="JC69" s="49"/>
      <c r="JD69" s="49"/>
      <c r="JE69" s="49"/>
      <c r="JF69" s="49"/>
      <c r="JG69" s="49"/>
      <c r="JH69" s="49"/>
      <c r="JI69" s="49"/>
      <c r="JJ69" s="49"/>
      <c r="JK69" s="49"/>
      <c r="JL69" s="49"/>
      <c r="JM69" s="49"/>
      <c r="JN69" s="49"/>
      <c r="JO69" s="49"/>
      <c r="JP69" s="49"/>
      <c r="JQ69" s="49"/>
      <c r="JR69" s="49"/>
      <c r="JS69" s="49"/>
      <c r="JT69" s="49"/>
      <c r="JU69" s="49"/>
      <c r="JV69" s="49"/>
      <c r="JW69" s="49"/>
      <c r="JX69" s="49"/>
      <c r="JY69" s="49"/>
      <c r="JZ69" s="49"/>
      <c r="KA69" s="49"/>
      <c r="KB69" s="49"/>
      <c r="KC69" s="49"/>
      <c r="KD69" s="49"/>
      <c r="KE69" s="49"/>
      <c r="KF69" s="49"/>
      <c r="KG69" s="49"/>
      <c r="KH69" s="49"/>
      <c r="KI69" s="49"/>
      <c r="KJ69" s="49"/>
      <c r="KK69" s="49"/>
      <c r="KL69" s="49"/>
      <c r="KM69" s="49"/>
      <c r="KN69" s="49"/>
      <c r="KO69" s="49"/>
      <c r="KP69" s="49"/>
      <c r="KQ69" s="49"/>
      <c r="KR69" s="49"/>
      <c r="KS69" s="49"/>
      <c r="KT69" s="49"/>
      <c r="KU69" s="49"/>
      <c r="KV69" s="49"/>
      <c r="KW69" s="49"/>
      <c r="KX69" s="49"/>
      <c r="KY69" s="49"/>
      <c r="KZ69" s="49"/>
      <c r="LA69" s="49"/>
      <c r="LB69" s="49"/>
      <c r="LC69" s="49"/>
      <c r="LD69" s="49"/>
      <c r="LE69" s="49"/>
      <c r="LF69" s="49"/>
      <c r="LG69" s="49"/>
      <c r="LH69" s="49"/>
      <c r="LI69" s="49"/>
      <c r="LJ69" s="49"/>
      <c r="LK69" s="49"/>
      <c r="LL69" s="49"/>
      <c r="LM69" s="49"/>
      <c r="LN69" s="49"/>
      <c r="LO69" s="49"/>
      <c r="LP69" s="49"/>
      <c r="LQ69" s="49"/>
      <c r="LR69" s="49"/>
      <c r="LS69" s="49"/>
      <c r="LT69" s="49"/>
      <c r="LU69" s="49"/>
      <c r="LV69" s="49"/>
      <c r="LW69" s="49"/>
      <c r="LX69" s="49"/>
      <c r="LY69" s="49"/>
      <c r="LZ69" s="49"/>
      <c r="MA69" s="49"/>
      <c r="MB69" s="49"/>
      <c r="MC69" s="49"/>
      <c r="MD69" s="49"/>
      <c r="ME69" s="49"/>
      <c r="MF69" s="49"/>
      <c r="MG69" s="49"/>
      <c r="MH69" s="49"/>
      <c r="MI69" s="49"/>
      <c r="MJ69" s="49"/>
      <c r="MK69" s="49"/>
      <c r="ML69" s="49"/>
      <c r="MM69" s="49"/>
      <c r="MN69" s="49"/>
      <c r="MO69" s="49"/>
      <c r="MP69" s="49"/>
      <c r="MQ69" s="49"/>
      <c r="MR69" s="49"/>
      <c r="MS69" s="49"/>
      <c r="MT69" s="49"/>
      <c r="MU69" s="49"/>
      <c r="MV69" s="49"/>
      <c r="MW69" s="49"/>
      <c r="MX69" s="49"/>
      <c r="MY69" s="49"/>
      <c r="MZ69" s="49"/>
      <c r="NA69" s="49"/>
      <c r="NB69" s="49"/>
      <c r="NC69" s="49"/>
      <c r="ND69" s="49"/>
      <c r="NE69" s="49"/>
      <c r="NF69" s="49"/>
      <c r="NG69" s="49"/>
      <c r="NH69" s="49"/>
      <c r="NI69" s="49"/>
      <c r="NJ69" s="49"/>
      <c r="NK69" s="49"/>
      <c r="NL69" s="49"/>
      <c r="NM69" s="49"/>
      <c r="NN69" s="49"/>
      <c r="NO69" s="49"/>
      <c r="NP69" s="49"/>
      <c r="NQ69" s="49"/>
      <c r="NR69" s="49"/>
      <c r="NS69" s="49"/>
      <c r="NT69" s="49"/>
      <c r="NU69" s="49"/>
      <c r="NV69" s="49"/>
      <c r="NW69" s="49"/>
      <c r="NX69" s="49"/>
      <c r="NY69" s="49"/>
      <c r="NZ69" s="49"/>
      <c r="OA69" s="49"/>
      <c r="OB69" s="49"/>
      <c r="OC69" s="49"/>
      <c r="OD69" s="49"/>
      <c r="OE69" s="49"/>
      <c r="OF69" s="49"/>
      <c r="OG69" s="49"/>
      <c r="OH69" s="49"/>
      <c r="OI69" s="49"/>
      <c r="OJ69" s="49"/>
      <c r="OK69" s="49"/>
      <c r="OL69" s="49"/>
      <c r="OM69" s="49"/>
      <c r="ON69" s="49"/>
      <c r="OO69" s="49"/>
      <c r="OP69" s="49"/>
      <c r="OQ69" s="49"/>
      <c r="OR69" s="49"/>
      <c r="OS69" s="49"/>
      <c r="OT69" s="49"/>
      <c r="OU69" s="49"/>
      <c r="OV69" s="49"/>
      <c r="OW69" s="49"/>
      <c r="OX69" s="49"/>
      <c r="OY69" s="49"/>
      <c r="OZ69" s="49"/>
      <c r="PA69" s="49"/>
      <c r="PB69" s="49"/>
      <c r="PC69" s="49"/>
      <c r="PD69" s="49"/>
      <c r="PE69" s="49"/>
      <c r="PF69" s="49"/>
      <c r="PG69" s="49"/>
      <c r="PH69" s="49"/>
      <c r="PI69" s="49"/>
      <c r="PJ69" s="49"/>
      <c r="PK69" s="49"/>
      <c r="PL69" s="49"/>
      <c r="PM69" s="49"/>
      <c r="PN69" s="49"/>
      <c r="PO69" s="49"/>
      <c r="PP69" s="49"/>
      <c r="PQ69" s="49"/>
      <c r="PR69" s="49"/>
      <c r="PS69" s="49"/>
      <c r="PT69" s="49"/>
      <c r="PU69" s="49"/>
      <c r="PV69" s="49"/>
      <c r="PW69" s="49"/>
      <c r="PX69" s="49"/>
      <c r="PY69" s="49"/>
      <c r="PZ69" s="49"/>
      <c r="QA69" s="49"/>
      <c r="QB69" s="49"/>
      <c r="QC69" s="49"/>
      <c r="QD69" s="49"/>
      <c r="QE69" s="49"/>
      <c r="QF69" s="49"/>
      <c r="QG69" s="49"/>
      <c r="QH69" s="49"/>
      <c r="QI69" s="49"/>
      <c r="QJ69" s="49"/>
      <c r="QK69" s="49"/>
      <c r="QL69" s="49"/>
      <c r="QM69" s="49"/>
      <c r="QN69" s="49"/>
      <c r="QO69" s="49"/>
    </row>
    <row r="70" spans="1:457" s="31" customFormat="1" ht="57.75" customHeight="1" x14ac:dyDescent="0.25">
      <c r="A70" s="165">
        <v>154</v>
      </c>
      <c r="B70" s="185" t="s">
        <v>359</v>
      </c>
      <c r="C70" s="92" t="s">
        <v>75</v>
      </c>
      <c r="D70" s="92">
        <v>47067519</v>
      </c>
      <c r="E70" s="92">
        <v>114001383</v>
      </c>
      <c r="F70" s="532">
        <v>600054420</v>
      </c>
      <c r="G70" s="208" t="s">
        <v>400</v>
      </c>
      <c r="H70" s="165" t="s">
        <v>30</v>
      </c>
      <c r="I70" s="165" t="s">
        <v>77</v>
      </c>
      <c r="J70" s="165" t="s">
        <v>77</v>
      </c>
      <c r="K70" s="165" t="s">
        <v>401</v>
      </c>
      <c r="L70" s="229">
        <v>1200000</v>
      </c>
      <c r="M70" s="230">
        <f t="shared" si="2"/>
        <v>840000</v>
      </c>
      <c r="N70" s="531">
        <v>2021</v>
      </c>
      <c r="O70" s="532">
        <v>2022</v>
      </c>
      <c r="P70" s="263"/>
      <c r="Q70" s="146"/>
      <c r="R70" s="146"/>
      <c r="S70" s="561"/>
      <c r="T70" s="277"/>
      <c r="U70" s="277"/>
      <c r="V70" s="277"/>
      <c r="W70" s="277"/>
      <c r="X70" s="560"/>
      <c r="Y70" s="740" t="s">
        <v>445</v>
      </c>
      <c r="Z70" s="741" t="s">
        <v>441</v>
      </c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  <c r="DE70" s="49"/>
      <c r="DF70" s="49"/>
      <c r="DG70" s="49"/>
      <c r="DH70" s="49"/>
      <c r="DI70" s="49"/>
      <c r="DJ70" s="49"/>
      <c r="DK70" s="49"/>
      <c r="DL70" s="49"/>
      <c r="DM70" s="49"/>
      <c r="DN70" s="49"/>
      <c r="DO70" s="49"/>
      <c r="DP70" s="49"/>
      <c r="DQ70" s="49"/>
      <c r="DR70" s="49"/>
      <c r="DS70" s="49"/>
      <c r="DT70" s="49"/>
      <c r="DU70" s="49"/>
      <c r="DV70" s="49"/>
      <c r="DW70" s="49"/>
      <c r="DX70" s="49"/>
      <c r="DY70" s="49"/>
      <c r="DZ70" s="49"/>
      <c r="EA70" s="49"/>
      <c r="EB70" s="49"/>
      <c r="EC70" s="49"/>
      <c r="ED70" s="49"/>
      <c r="EE70" s="49"/>
      <c r="EF70" s="49"/>
      <c r="EG70" s="49"/>
      <c r="EH70" s="49"/>
      <c r="EI70" s="49"/>
      <c r="EJ70" s="49"/>
      <c r="EK70" s="49"/>
      <c r="EL70" s="49"/>
      <c r="EM70" s="49"/>
      <c r="EN70" s="49"/>
      <c r="EO70" s="49"/>
      <c r="EP70" s="49"/>
      <c r="EQ70" s="49"/>
      <c r="ER70" s="49"/>
      <c r="ES70" s="49"/>
      <c r="ET70" s="49"/>
      <c r="EU70" s="49"/>
      <c r="EV70" s="49"/>
      <c r="EW70" s="49"/>
      <c r="EX70" s="49"/>
      <c r="EY70" s="49"/>
      <c r="EZ70" s="49"/>
      <c r="FA70" s="49"/>
      <c r="FB70" s="49"/>
      <c r="FC70" s="49"/>
      <c r="FD70" s="49"/>
      <c r="FE70" s="49"/>
      <c r="FF70" s="49"/>
      <c r="FG70" s="49"/>
      <c r="FH70" s="49"/>
      <c r="FI70" s="49"/>
      <c r="FJ70" s="49"/>
      <c r="FK70" s="49"/>
      <c r="FL70" s="49"/>
      <c r="FM70" s="49"/>
      <c r="FN70" s="49"/>
      <c r="FO70" s="49"/>
      <c r="FP70" s="49"/>
      <c r="FQ70" s="49"/>
      <c r="FR70" s="49"/>
      <c r="FS70" s="49"/>
      <c r="FT70" s="49"/>
      <c r="FU70" s="49"/>
      <c r="FV70" s="49"/>
      <c r="FW70" s="49"/>
      <c r="FX70" s="49"/>
      <c r="FY70" s="49"/>
      <c r="FZ70" s="49"/>
      <c r="GA70" s="49"/>
      <c r="GB70" s="49"/>
      <c r="GC70" s="49"/>
      <c r="GD70" s="49"/>
      <c r="GE70" s="49"/>
      <c r="GF70" s="49"/>
      <c r="GG70" s="49"/>
      <c r="GH70" s="49"/>
      <c r="GI70" s="49"/>
      <c r="GJ70" s="49"/>
      <c r="GK70" s="49"/>
      <c r="GL70" s="49"/>
      <c r="GM70" s="49"/>
      <c r="GN70" s="49"/>
      <c r="GO70" s="49"/>
      <c r="GP70" s="49"/>
      <c r="GQ70" s="49"/>
      <c r="GR70" s="49"/>
      <c r="GS70" s="49"/>
      <c r="GT70" s="49"/>
      <c r="GU70" s="49"/>
      <c r="GV70" s="49"/>
      <c r="GW70" s="49"/>
      <c r="GX70" s="49"/>
      <c r="GY70" s="49"/>
      <c r="GZ70" s="49"/>
      <c r="HA70" s="49"/>
      <c r="HB70" s="49"/>
      <c r="HC70" s="49"/>
      <c r="HD70" s="49"/>
      <c r="HE70" s="49"/>
      <c r="HF70" s="49"/>
      <c r="HG70" s="49"/>
      <c r="HH70" s="49"/>
      <c r="HI70" s="49"/>
      <c r="HJ70" s="49"/>
      <c r="HK70" s="49"/>
      <c r="HL70" s="49"/>
      <c r="HM70" s="49"/>
      <c r="HN70" s="49"/>
      <c r="HO70" s="49"/>
      <c r="HP70" s="49"/>
      <c r="HQ70" s="49"/>
      <c r="HR70" s="49"/>
      <c r="HS70" s="49"/>
      <c r="HT70" s="49"/>
      <c r="HU70" s="49"/>
      <c r="HV70" s="49"/>
      <c r="HW70" s="49"/>
      <c r="HX70" s="49"/>
      <c r="HY70" s="49"/>
      <c r="HZ70" s="49"/>
      <c r="IA70" s="49"/>
      <c r="IB70" s="49"/>
      <c r="IC70" s="49"/>
      <c r="ID70" s="49"/>
      <c r="IE70" s="49"/>
      <c r="IF70" s="49"/>
      <c r="IG70" s="49"/>
      <c r="IH70" s="49"/>
      <c r="II70" s="49"/>
      <c r="IJ70" s="49"/>
      <c r="IK70" s="49"/>
      <c r="IL70" s="49"/>
      <c r="IM70" s="49"/>
      <c r="IN70" s="49"/>
      <c r="IO70" s="49"/>
      <c r="IP70" s="49"/>
      <c r="IQ70" s="49"/>
      <c r="IR70" s="49"/>
      <c r="IS70" s="49"/>
      <c r="IT70" s="49"/>
      <c r="IU70" s="49"/>
      <c r="IV70" s="49"/>
      <c r="IW70" s="49"/>
      <c r="IX70" s="49"/>
      <c r="IY70" s="49"/>
      <c r="IZ70" s="49"/>
      <c r="JA70" s="49"/>
      <c r="JB70" s="49"/>
      <c r="JC70" s="49"/>
      <c r="JD70" s="49"/>
      <c r="JE70" s="49"/>
      <c r="JF70" s="49"/>
      <c r="JG70" s="49"/>
      <c r="JH70" s="49"/>
      <c r="JI70" s="49"/>
      <c r="JJ70" s="49"/>
      <c r="JK70" s="49"/>
      <c r="JL70" s="49"/>
      <c r="JM70" s="49"/>
      <c r="JN70" s="49"/>
      <c r="JO70" s="49"/>
      <c r="JP70" s="49"/>
      <c r="JQ70" s="49"/>
      <c r="JR70" s="49"/>
      <c r="JS70" s="49"/>
      <c r="JT70" s="49"/>
      <c r="JU70" s="49"/>
      <c r="JV70" s="49"/>
      <c r="JW70" s="49"/>
      <c r="JX70" s="49"/>
      <c r="JY70" s="49"/>
      <c r="JZ70" s="49"/>
      <c r="KA70" s="49"/>
      <c r="KB70" s="49"/>
      <c r="KC70" s="49"/>
      <c r="KD70" s="49"/>
      <c r="KE70" s="49"/>
      <c r="KF70" s="49"/>
      <c r="KG70" s="49"/>
      <c r="KH70" s="49"/>
      <c r="KI70" s="49"/>
      <c r="KJ70" s="49"/>
      <c r="KK70" s="49"/>
      <c r="KL70" s="49"/>
      <c r="KM70" s="49"/>
      <c r="KN70" s="49"/>
      <c r="KO70" s="49"/>
      <c r="KP70" s="49"/>
      <c r="KQ70" s="49"/>
      <c r="KR70" s="49"/>
      <c r="KS70" s="49"/>
      <c r="KT70" s="49"/>
      <c r="KU70" s="49"/>
      <c r="KV70" s="49"/>
      <c r="KW70" s="49"/>
      <c r="KX70" s="49"/>
      <c r="KY70" s="49"/>
      <c r="KZ70" s="49"/>
      <c r="LA70" s="49"/>
      <c r="LB70" s="49"/>
      <c r="LC70" s="49"/>
      <c r="LD70" s="49"/>
      <c r="LE70" s="49"/>
      <c r="LF70" s="49"/>
      <c r="LG70" s="49"/>
      <c r="LH70" s="49"/>
      <c r="LI70" s="49"/>
      <c r="LJ70" s="49"/>
      <c r="LK70" s="49"/>
      <c r="LL70" s="49"/>
      <c r="LM70" s="49"/>
      <c r="LN70" s="49"/>
      <c r="LO70" s="49"/>
      <c r="LP70" s="49"/>
      <c r="LQ70" s="49"/>
      <c r="LR70" s="49"/>
      <c r="LS70" s="49"/>
      <c r="LT70" s="49"/>
      <c r="LU70" s="49"/>
      <c r="LV70" s="49"/>
      <c r="LW70" s="49"/>
      <c r="LX70" s="49"/>
      <c r="LY70" s="49"/>
      <c r="LZ70" s="49"/>
      <c r="MA70" s="49"/>
      <c r="MB70" s="49"/>
      <c r="MC70" s="49"/>
      <c r="MD70" s="49"/>
      <c r="ME70" s="49"/>
      <c r="MF70" s="49"/>
      <c r="MG70" s="49"/>
      <c r="MH70" s="49"/>
      <c r="MI70" s="49"/>
      <c r="MJ70" s="49"/>
      <c r="MK70" s="49"/>
      <c r="ML70" s="49"/>
      <c r="MM70" s="49"/>
      <c r="MN70" s="49"/>
      <c r="MO70" s="49"/>
      <c r="MP70" s="49"/>
      <c r="MQ70" s="49"/>
      <c r="MR70" s="49"/>
      <c r="MS70" s="49"/>
      <c r="MT70" s="49"/>
      <c r="MU70" s="49"/>
      <c r="MV70" s="49"/>
      <c r="MW70" s="49"/>
      <c r="MX70" s="49"/>
      <c r="MY70" s="49"/>
      <c r="MZ70" s="49"/>
      <c r="NA70" s="49"/>
      <c r="NB70" s="49"/>
      <c r="NC70" s="49"/>
      <c r="ND70" s="49"/>
      <c r="NE70" s="49"/>
      <c r="NF70" s="49"/>
      <c r="NG70" s="49"/>
      <c r="NH70" s="49"/>
      <c r="NI70" s="49"/>
      <c r="NJ70" s="49"/>
      <c r="NK70" s="49"/>
      <c r="NL70" s="49"/>
      <c r="NM70" s="49"/>
      <c r="NN70" s="49"/>
      <c r="NO70" s="49"/>
      <c r="NP70" s="49"/>
      <c r="NQ70" s="49"/>
      <c r="NR70" s="49"/>
      <c r="NS70" s="49"/>
      <c r="NT70" s="49"/>
      <c r="NU70" s="49"/>
      <c r="NV70" s="49"/>
      <c r="NW70" s="49"/>
      <c r="NX70" s="49"/>
      <c r="NY70" s="49"/>
      <c r="NZ70" s="49"/>
      <c r="OA70" s="49"/>
      <c r="OB70" s="49"/>
      <c r="OC70" s="49"/>
      <c r="OD70" s="49"/>
      <c r="OE70" s="49"/>
      <c r="OF70" s="49"/>
      <c r="OG70" s="49"/>
      <c r="OH70" s="49"/>
      <c r="OI70" s="49"/>
      <c r="OJ70" s="49"/>
      <c r="OK70" s="49"/>
      <c r="OL70" s="49"/>
      <c r="OM70" s="49"/>
      <c r="ON70" s="49"/>
      <c r="OO70" s="49"/>
      <c r="OP70" s="49"/>
      <c r="OQ70" s="49"/>
      <c r="OR70" s="49"/>
      <c r="OS70" s="49"/>
      <c r="OT70" s="49"/>
      <c r="OU70" s="49"/>
      <c r="OV70" s="49"/>
      <c r="OW70" s="49"/>
      <c r="OX70" s="49"/>
      <c r="OY70" s="49"/>
      <c r="OZ70" s="49"/>
      <c r="PA70" s="49"/>
      <c r="PB70" s="49"/>
      <c r="PC70" s="49"/>
      <c r="PD70" s="49"/>
      <c r="PE70" s="49"/>
      <c r="PF70" s="49"/>
      <c r="PG70" s="49"/>
      <c r="PH70" s="49"/>
      <c r="PI70" s="49"/>
      <c r="PJ70" s="49"/>
      <c r="PK70" s="49"/>
      <c r="PL70" s="49"/>
      <c r="PM70" s="49"/>
      <c r="PN70" s="49"/>
      <c r="PO70" s="49"/>
      <c r="PP70" s="49"/>
      <c r="PQ70" s="49"/>
      <c r="PR70" s="49"/>
      <c r="PS70" s="49"/>
      <c r="PT70" s="49"/>
      <c r="PU70" s="49"/>
      <c r="PV70" s="49"/>
      <c r="PW70" s="49"/>
      <c r="PX70" s="49"/>
      <c r="PY70" s="49"/>
      <c r="PZ70" s="49"/>
      <c r="QA70" s="49"/>
      <c r="QB70" s="49"/>
      <c r="QC70" s="49"/>
      <c r="QD70" s="49"/>
      <c r="QE70" s="49"/>
      <c r="QF70" s="49"/>
      <c r="QG70" s="49"/>
      <c r="QH70" s="49"/>
      <c r="QI70" s="49"/>
      <c r="QJ70" s="49"/>
      <c r="QK70" s="49"/>
      <c r="QL70" s="49"/>
      <c r="QM70" s="49"/>
      <c r="QN70" s="49"/>
      <c r="QO70" s="49"/>
    </row>
    <row r="71" spans="1:457" s="31" customFormat="1" ht="57.75" customHeight="1" x14ac:dyDescent="0.25">
      <c r="A71" s="165">
        <v>155</v>
      </c>
      <c r="B71" s="565" t="s">
        <v>359</v>
      </c>
      <c r="C71" s="92" t="s">
        <v>75</v>
      </c>
      <c r="D71" s="92">
        <v>47067519</v>
      </c>
      <c r="E71" s="92">
        <v>114001383</v>
      </c>
      <c r="F71" s="532">
        <v>600054420</v>
      </c>
      <c r="G71" s="208" t="s">
        <v>402</v>
      </c>
      <c r="H71" s="165" t="s">
        <v>30</v>
      </c>
      <c r="I71" s="165" t="s">
        <v>77</v>
      </c>
      <c r="J71" s="165" t="s">
        <v>77</v>
      </c>
      <c r="K71" s="208" t="s">
        <v>403</v>
      </c>
      <c r="L71" s="229">
        <v>15000000</v>
      </c>
      <c r="M71" s="230">
        <f t="shared" si="2"/>
        <v>10500000</v>
      </c>
      <c r="N71" s="531">
        <v>2021</v>
      </c>
      <c r="O71" s="532">
        <v>2022</v>
      </c>
      <c r="P71" s="263"/>
      <c r="Q71" s="559"/>
      <c r="R71" s="559"/>
      <c r="S71" s="561"/>
      <c r="T71" s="277"/>
      <c r="U71" s="277"/>
      <c r="V71" s="277"/>
      <c r="W71" s="277"/>
      <c r="X71" s="277"/>
      <c r="Y71" s="740" t="s">
        <v>445</v>
      </c>
      <c r="Z71" s="741" t="s">
        <v>441</v>
      </c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X71" s="49"/>
      <c r="DY71" s="49"/>
      <c r="DZ71" s="49"/>
      <c r="EA71" s="49"/>
      <c r="EB71" s="49"/>
      <c r="EC71" s="49"/>
      <c r="ED71" s="49"/>
      <c r="EE71" s="49"/>
      <c r="EF71" s="49"/>
      <c r="EG71" s="49"/>
      <c r="EH71" s="49"/>
      <c r="EI71" s="49"/>
      <c r="EJ71" s="49"/>
      <c r="EK71" s="49"/>
      <c r="EL71" s="49"/>
      <c r="EM71" s="49"/>
      <c r="EN71" s="49"/>
      <c r="EO71" s="49"/>
      <c r="EP71" s="49"/>
      <c r="EQ71" s="49"/>
      <c r="ER71" s="49"/>
      <c r="ES71" s="49"/>
      <c r="ET71" s="49"/>
      <c r="EU71" s="49"/>
      <c r="EV71" s="49"/>
      <c r="EW71" s="49"/>
      <c r="EX71" s="49"/>
      <c r="EY71" s="49"/>
      <c r="EZ71" s="49"/>
      <c r="FA71" s="49"/>
      <c r="FB71" s="49"/>
      <c r="FC71" s="49"/>
      <c r="FD71" s="49"/>
      <c r="FE71" s="49"/>
      <c r="FF71" s="49"/>
      <c r="FG71" s="49"/>
      <c r="FH71" s="49"/>
      <c r="FI71" s="49"/>
      <c r="FJ71" s="49"/>
      <c r="FK71" s="49"/>
      <c r="FL71" s="49"/>
      <c r="FM71" s="49"/>
      <c r="FN71" s="49"/>
      <c r="FO71" s="49"/>
      <c r="FP71" s="49"/>
      <c r="FQ71" s="49"/>
      <c r="FR71" s="49"/>
      <c r="FS71" s="49"/>
      <c r="FT71" s="49"/>
      <c r="FU71" s="49"/>
      <c r="FV71" s="49"/>
      <c r="FW71" s="49"/>
      <c r="FX71" s="49"/>
      <c r="FY71" s="49"/>
      <c r="FZ71" s="49"/>
      <c r="GA71" s="49"/>
      <c r="GB71" s="49"/>
      <c r="GC71" s="49"/>
      <c r="GD71" s="49"/>
      <c r="GE71" s="49"/>
      <c r="GF71" s="49"/>
      <c r="GG71" s="49"/>
      <c r="GH71" s="49"/>
      <c r="GI71" s="49"/>
      <c r="GJ71" s="49"/>
      <c r="GK71" s="49"/>
      <c r="GL71" s="49"/>
      <c r="GM71" s="49"/>
      <c r="GN71" s="49"/>
      <c r="GO71" s="49"/>
      <c r="GP71" s="49"/>
      <c r="GQ71" s="49"/>
      <c r="GR71" s="49"/>
      <c r="GS71" s="49"/>
      <c r="GT71" s="49"/>
      <c r="GU71" s="49"/>
      <c r="GV71" s="49"/>
      <c r="GW71" s="49"/>
      <c r="GX71" s="49"/>
      <c r="GY71" s="49"/>
      <c r="GZ71" s="49"/>
      <c r="HA71" s="49"/>
      <c r="HB71" s="49"/>
      <c r="HC71" s="49"/>
      <c r="HD71" s="49"/>
      <c r="HE71" s="49"/>
      <c r="HF71" s="49"/>
      <c r="HG71" s="49"/>
      <c r="HH71" s="49"/>
      <c r="HI71" s="49"/>
      <c r="HJ71" s="49"/>
      <c r="HK71" s="49"/>
      <c r="HL71" s="49"/>
      <c r="HM71" s="49"/>
      <c r="HN71" s="49"/>
      <c r="HO71" s="49"/>
      <c r="HP71" s="49"/>
      <c r="HQ71" s="49"/>
      <c r="HR71" s="49"/>
      <c r="HS71" s="49"/>
      <c r="HT71" s="49"/>
      <c r="HU71" s="49"/>
      <c r="HV71" s="49"/>
      <c r="HW71" s="49"/>
      <c r="HX71" s="49"/>
      <c r="HY71" s="49"/>
      <c r="HZ71" s="49"/>
      <c r="IA71" s="49"/>
      <c r="IB71" s="49"/>
      <c r="IC71" s="49"/>
      <c r="ID71" s="49"/>
      <c r="IE71" s="49"/>
      <c r="IF71" s="49"/>
      <c r="IG71" s="49"/>
      <c r="IH71" s="49"/>
      <c r="II71" s="49"/>
      <c r="IJ71" s="49"/>
      <c r="IK71" s="49"/>
      <c r="IL71" s="49"/>
      <c r="IM71" s="49"/>
      <c r="IN71" s="49"/>
      <c r="IO71" s="49"/>
      <c r="IP71" s="49"/>
      <c r="IQ71" s="49"/>
      <c r="IR71" s="49"/>
      <c r="IS71" s="49"/>
      <c r="IT71" s="49"/>
      <c r="IU71" s="49"/>
      <c r="IV71" s="49"/>
      <c r="IW71" s="49"/>
      <c r="IX71" s="49"/>
      <c r="IY71" s="49"/>
      <c r="IZ71" s="49"/>
      <c r="JA71" s="49"/>
      <c r="JB71" s="49"/>
      <c r="JC71" s="49"/>
      <c r="JD71" s="49"/>
      <c r="JE71" s="49"/>
      <c r="JF71" s="49"/>
      <c r="JG71" s="49"/>
      <c r="JH71" s="49"/>
      <c r="JI71" s="49"/>
      <c r="JJ71" s="49"/>
      <c r="JK71" s="49"/>
      <c r="JL71" s="49"/>
      <c r="JM71" s="49"/>
      <c r="JN71" s="49"/>
      <c r="JO71" s="49"/>
      <c r="JP71" s="49"/>
      <c r="JQ71" s="49"/>
      <c r="JR71" s="49"/>
      <c r="JS71" s="49"/>
      <c r="JT71" s="49"/>
      <c r="JU71" s="49"/>
      <c r="JV71" s="49"/>
      <c r="JW71" s="49"/>
      <c r="JX71" s="49"/>
      <c r="JY71" s="49"/>
      <c r="JZ71" s="49"/>
      <c r="KA71" s="49"/>
      <c r="KB71" s="49"/>
      <c r="KC71" s="49"/>
      <c r="KD71" s="49"/>
      <c r="KE71" s="49"/>
      <c r="KF71" s="49"/>
      <c r="KG71" s="49"/>
      <c r="KH71" s="49"/>
      <c r="KI71" s="49"/>
      <c r="KJ71" s="49"/>
      <c r="KK71" s="49"/>
      <c r="KL71" s="49"/>
      <c r="KM71" s="49"/>
      <c r="KN71" s="49"/>
      <c r="KO71" s="49"/>
      <c r="KP71" s="49"/>
      <c r="KQ71" s="49"/>
      <c r="KR71" s="49"/>
      <c r="KS71" s="49"/>
      <c r="KT71" s="49"/>
      <c r="KU71" s="49"/>
      <c r="KV71" s="49"/>
      <c r="KW71" s="49"/>
      <c r="KX71" s="49"/>
      <c r="KY71" s="49"/>
      <c r="KZ71" s="49"/>
      <c r="LA71" s="49"/>
      <c r="LB71" s="49"/>
      <c r="LC71" s="49"/>
      <c r="LD71" s="49"/>
      <c r="LE71" s="49"/>
      <c r="LF71" s="49"/>
      <c r="LG71" s="49"/>
      <c r="LH71" s="49"/>
      <c r="LI71" s="49"/>
      <c r="LJ71" s="49"/>
      <c r="LK71" s="49"/>
      <c r="LL71" s="49"/>
      <c r="LM71" s="49"/>
      <c r="LN71" s="49"/>
      <c r="LO71" s="49"/>
      <c r="LP71" s="49"/>
      <c r="LQ71" s="49"/>
      <c r="LR71" s="49"/>
      <c r="LS71" s="49"/>
      <c r="LT71" s="49"/>
      <c r="LU71" s="49"/>
      <c r="LV71" s="49"/>
      <c r="LW71" s="49"/>
      <c r="LX71" s="49"/>
      <c r="LY71" s="49"/>
      <c r="LZ71" s="49"/>
      <c r="MA71" s="49"/>
      <c r="MB71" s="49"/>
      <c r="MC71" s="49"/>
      <c r="MD71" s="49"/>
      <c r="ME71" s="49"/>
      <c r="MF71" s="49"/>
      <c r="MG71" s="49"/>
      <c r="MH71" s="49"/>
      <c r="MI71" s="49"/>
      <c r="MJ71" s="49"/>
      <c r="MK71" s="49"/>
      <c r="ML71" s="49"/>
      <c r="MM71" s="49"/>
      <c r="MN71" s="49"/>
      <c r="MO71" s="49"/>
      <c r="MP71" s="49"/>
      <c r="MQ71" s="49"/>
      <c r="MR71" s="49"/>
      <c r="MS71" s="49"/>
      <c r="MT71" s="49"/>
      <c r="MU71" s="49"/>
      <c r="MV71" s="49"/>
      <c r="MW71" s="49"/>
      <c r="MX71" s="49"/>
      <c r="MY71" s="49"/>
      <c r="MZ71" s="49"/>
      <c r="NA71" s="49"/>
      <c r="NB71" s="49"/>
      <c r="NC71" s="49"/>
      <c r="ND71" s="49"/>
      <c r="NE71" s="49"/>
      <c r="NF71" s="49"/>
      <c r="NG71" s="49"/>
      <c r="NH71" s="49"/>
      <c r="NI71" s="49"/>
      <c r="NJ71" s="49"/>
      <c r="NK71" s="49"/>
      <c r="NL71" s="49"/>
      <c r="NM71" s="49"/>
      <c r="NN71" s="49"/>
      <c r="NO71" s="49"/>
      <c r="NP71" s="49"/>
      <c r="NQ71" s="49"/>
      <c r="NR71" s="49"/>
      <c r="NS71" s="49"/>
      <c r="NT71" s="49"/>
      <c r="NU71" s="49"/>
      <c r="NV71" s="49"/>
      <c r="NW71" s="49"/>
      <c r="NX71" s="49"/>
      <c r="NY71" s="49"/>
      <c r="NZ71" s="49"/>
      <c r="OA71" s="49"/>
      <c r="OB71" s="49"/>
      <c r="OC71" s="49"/>
      <c r="OD71" s="49"/>
      <c r="OE71" s="49"/>
      <c r="OF71" s="49"/>
      <c r="OG71" s="49"/>
      <c r="OH71" s="49"/>
      <c r="OI71" s="49"/>
      <c r="OJ71" s="49"/>
      <c r="OK71" s="49"/>
      <c r="OL71" s="49"/>
      <c r="OM71" s="49"/>
      <c r="ON71" s="49"/>
      <c r="OO71" s="49"/>
      <c r="OP71" s="49"/>
      <c r="OQ71" s="49"/>
      <c r="OR71" s="49"/>
      <c r="OS71" s="49"/>
      <c r="OT71" s="49"/>
      <c r="OU71" s="49"/>
      <c r="OV71" s="49"/>
      <c r="OW71" s="49"/>
      <c r="OX71" s="49"/>
      <c r="OY71" s="49"/>
      <c r="OZ71" s="49"/>
      <c r="PA71" s="49"/>
      <c r="PB71" s="49"/>
      <c r="PC71" s="49"/>
      <c r="PD71" s="49"/>
      <c r="PE71" s="49"/>
      <c r="PF71" s="49"/>
      <c r="PG71" s="49"/>
      <c r="PH71" s="49"/>
      <c r="PI71" s="49"/>
      <c r="PJ71" s="49"/>
      <c r="PK71" s="49"/>
      <c r="PL71" s="49"/>
      <c r="PM71" s="49"/>
      <c r="PN71" s="49"/>
      <c r="PO71" s="49"/>
      <c r="PP71" s="49"/>
      <c r="PQ71" s="49"/>
      <c r="PR71" s="49"/>
      <c r="PS71" s="49"/>
      <c r="PT71" s="49"/>
      <c r="PU71" s="49"/>
      <c r="PV71" s="49"/>
      <c r="PW71" s="49"/>
      <c r="PX71" s="49"/>
      <c r="PY71" s="49"/>
      <c r="PZ71" s="49"/>
      <c r="QA71" s="49"/>
      <c r="QB71" s="49"/>
      <c r="QC71" s="49"/>
      <c r="QD71" s="49"/>
      <c r="QE71" s="49"/>
      <c r="QF71" s="49"/>
      <c r="QG71" s="49"/>
      <c r="QH71" s="49"/>
      <c r="QI71" s="49"/>
      <c r="QJ71" s="49"/>
      <c r="QK71" s="49"/>
      <c r="QL71" s="49"/>
      <c r="QM71" s="49"/>
      <c r="QN71" s="49"/>
      <c r="QO71" s="49"/>
    </row>
    <row r="72" spans="1:457" s="31" customFormat="1" ht="57.75" customHeight="1" x14ac:dyDescent="0.25">
      <c r="A72" s="165">
        <v>156</v>
      </c>
      <c r="B72" s="185" t="s">
        <v>359</v>
      </c>
      <c r="C72" s="92" t="s">
        <v>75</v>
      </c>
      <c r="D72" s="92">
        <v>47067519</v>
      </c>
      <c r="E72" s="92">
        <v>114001383</v>
      </c>
      <c r="F72" s="532">
        <v>600054420</v>
      </c>
      <c r="G72" s="208" t="s">
        <v>404</v>
      </c>
      <c r="H72" s="165" t="s">
        <v>30</v>
      </c>
      <c r="I72" s="165" t="s">
        <v>77</v>
      </c>
      <c r="J72" s="165" t="s">
        <v>77</v>
      </c>
      <c r="K72" s="165" t="s">
        <v>405</v>
      </c>
      <c r="L72" s="229">
        <v>40000000</v>
      </c>
      <c r="M72" s="230">
        <f t="shared" si="2"/>
        <v>28000000</v>
      </c>
      <c r="N72" s="531">
        <v>2030</v>
      </c>
      <c r="O72" s="532">
        <v>2030</v>
      </c>
      <c r="P72" s="263"/>
      <c r="Q72" s="146"/>
      <c r="R72" s="146"/>
      <c r="S72" s="264"/>
      <c r="T72" s="277"/>
      <c r="U72" s="277"/>
      <c r="V72" s="277"/>
      <c r="W72" s="560"/>
      <c r="X72" s="277"/>
      <c r="Y72" s="740" t="s">
        <v>445</v>
      </c>
      <c r="Z72" s="741" t="s">
        <v>441</v>
      </c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/>
      <c r="DK72" s="49"/>
      <c r="DL72" s="49"/>
      <c r="DM72" s="49"/>
      <c r="DN72" s="49"/>
      <c r="DO72" s="49"/>
      <c r="DP72" s="49"/>
      <c r="DQ72" s="49"/>
      <c r="DR72" s="49"/>
      <c r="DS72" s="49"/>
      <c r="DT72" s="49"/>
      <c r="DU72" s="49"/>
      <c r="DV72" s="49"/>
      <c r="DW72" s="49"/>
      <c r="DX72" s="49"/>
      <c r="DY72" s="49"/>
      <c r="DZ72" s="49"/>
      <c r="EA72" s="49"/>
      <c r="EB72" s="49"/>
      <c r="EC72" s="49"/>
      <c r="ED72" s="49"/>
      <c r="EE72" s="49"/>
      <c r="EF72" s="49"/>
      <c r="EG72" s="49"/>
      <c r="EH72" s="49"/>
      <c r="EI72" s="49"/>
      <c r="EJ72" s="49"/>
      <c r="EK72" s="49"/>
      <c r="EL72" s="49"/>
      <c r="EM72" s="49"/>
      <c r="EN72" s="49"/>
      <c r="EO72" s="49"/>
      <c r="EP72" s="49"/>
      <c r="EQ72" s="49"/>
      <c r="ER72" s="49"/>
      <c r="ES72" s="49"/>
      <c r="ET72" s="49"/>
      <c r="EU72" s="49"/>
      <c r="EV72" s="49"/>
      <c r="EW72" s="49"/>
      <c r="EX72" s="49"/>
      <c r="EY72" s="49"/>
      <c r="EZ72" s="49"/>
      <c r="FA72" s="49"/>
      <c r="FB72" s="49"/>
      <c r="FC72" s="49"/>
      <c r="FD72" s="49"/>
      <c r="FE72" s="49"/>
      <c r="FF72" s="49"/>
      <c r="FG72" s="49"/>
      <c r="FH72" s="49"/>
      <c r="FI72" s="49"/>
      <c r="FJ72" s="49"/>
      <c r="FK72" s="49"/>
      <c r="FL72" s="49"/>
      <c r="FM72" s="49"/>
      <c r="FN72" s="49"/>
      <c r="FO72" s="49"/>
      <c r="FP72" s="49"/>
      <c r="FQ72" s="49"/>
      <c r="FR72" s="49"/>
      <c r="FS72" s="49"/>
      <c r="FT72" s="49"/>
      <c r="FU72" s="49"/>
      <c r="FV72" s="49"/>
      <c r="FW72" s="49"/>
      <c r="FX72" s="49"/>
      <c r="FY72" s="49"/>
      <c r="FZ72" s="49"/>
      <c r="GA72" s="49"/>
      <c r="GB72" s="49"/>
      <c r="GC72" s="49"/>
      <c r="GD72" s="49"/>
      <c r="GE72" s="49"/>
      <c r="GF72" s="49"/>
      <c r="GG72" s="49"/>
      <c r="GH72" s="49"/>
      <c r="GI72" s="49"/>
      <c r="GJ72" s="49"/>
      <c r="GK72" s="49"/>
      <c r="GL72" s="49"/>
      <c r="GM72" s="49"/>
      <c r="GN72" s="49"/>
      <c r="GO72" s="49"/>
      <c r="GP72" s="49"/>
      <c r="GQ72" s="49"/>
      <c r="GR72" s="49"/>
      <c r="GS72" s="49"/>
      <c r="GT72" s="49"/>
      <c r="GU72" s="49"/>
      <c r="GV72" s="49"/>
      <c r="GW72" s="49"/>
      <c r="GX72" s="49"/>
      <c r="GY72" s="49"/>
      <c r="GZ72" s="49"/>
      <c r="HA72" s="49"/>
      <c r="HB72" s="49"/>
      <c r="HC72" s="49"/>
      <c r="HD72" s="49"/>
      <c r="HE72" s="49"/>
      <c r="HF72" s="49"/>
      <c r="HG72" s="49"/>
      <c r="HH72" s="49"/>
      <c r="HI72" s="49"/>
      <c r="HJ72" s="49"/>
      <c r="HK72" s="49"/>
      <c r="HL72" s="49"/>
      <c r="HM72" s="49"/>
      <c r="HN72" s="49"/>
      <c r="HO72" s="49"/>
      <c r="HP72" s="49"/>
      <c r="HQ72" s="49"/>
      <c r="HR72" s="49"/>
      <c r="HS72" s="49"/>
      <c r="HT72" s="49"/>
      <c r="HU72" s="49"/>
      <c r="HV72" s="49"/>
      <c r="HW72" s="49"/>
      <c r="HX72" s="49"/>
      <c r="HY72" s="49"/>
      <c r="HZ72" s="49"/>
      <c r="IA72" s="49"/>
      <c r="IB72" s="49"/>
      <c r="IC72" s="49"/>
      <c r="ID72" s="49"/>
      <c r="IE72" s="49"/>
      <c r="IF72" s="49"/>
      <c r="IG72" s="49"/>
      <c r="IH72" s="49"/>
      <c r="II72" s="49"/>
      <c r="IJ72" s="49"/>
      <c r="IK72" s="49"/>
      <c r="IL72" s="49"/>
      <c r="IM72" s="49"/>
      <c r="IN72" s="49"/>
      <c r="IO72" s="49"/>
      <c r="IP72" s="49"/>
      <c r="IQ72" s="49"/>
      <c r="IR72" s="49"/>
      <c r="IS72" s="49"/>
      <c r="IT72" s="49"/>
      <c r="IU72" s="49"/>
      <c r="IV72" s="49"/>
      <c r="IW72" s="49"/>
      <c r="IX72" s="49"/>
      <c r="IY72" s="49"/>
      <c r="IZ72" s="49"/>
      <c r="JA72" s="49"/>
      <c r="JB72" s="49"/>
      <c r="JC72" s="49"/>
      <c r="JD72" s="49"/>
      <c r="JE72" s="49"/>
      <c r="JF72" s="49"/>
      <c r="JG72" s="49"/>
      <c r="JH72" s="49"/>
      <c r="JI72" s="49"/>
      <c r="JJ72" s="49"/>
      <c r="JK72" s="49"/>
      <c r="JL72" s="49"/>
      <c r="JM72" s="49"/>
      <c r="JN72" s="49"/>
      <c r="JO72" s="49"/>
      <c r="JP72" s="49"/>
      <c r="JQ72" s="49"/>
      <c r="JR72" s="49"/>
      <c r="JS72" s="49"/>
      <c r="JT72" s="49"/>
      <c r="JU72" s="49"/>
      <c r="JV72" s="49"/>
      <c r="JW72" s="49"/>
      <c r="JX72" s="49"/>
      <c r="JY72" s="49"/>
      <c r="JZ72" s="49"/>
      <c r="KA72" s="49"/>
      <c r="KB72" s="49"/>
      <c r="KC72" s="49"/>
      <c r="KD72" s="49"/>
      <c r="KE72" s="49"/>
      <c r="KF72" s="49"/>
      <c r="KG72" s="49"/>
      <c r="KH72" s="49"/>
      <c r="KI72" s="49"/>
      <c r="KJ72" s="49"/>
      <c r="KK72" s="49"/>
      <c r="KL72" s="49"/>
      <c r="KM72" s="49"/>
      <c r="KN72" s="49"/>
      <c r="KO72" s="49"/>
      <c r="KP72" s="49"/>
      <c r="KQ72" s="49"/>
      <c r="KR72" s="49"/>
      <c r="KS72" s="49"/>
      <c r="KT72" s="49"/>
      <c r="KU72" s="49"/>
      <c r="KV72" s="49"/>
      <c r="KW72" s="49"/>
      <c r="KX72" s="49"/>
      <c r="KY72" s="49"/>
      <c r="KZ72" s="49"/>
      <c r="LA72" s="49"/>
      <c r="LB72" s="49"/>
      <c r="LC72" s="49"/>
      <c r="LD72" s="49"/>
      <c r="LE72" s="49"/>
      <c r="LF72" s="49"/>
      <c r="LG72" s="49"/>
      <c r="LH72" s="49"/>
      <c r="LI72" s="49"/>
      <c r="LJ72" s="49"/>
      <c r="LK72" s="49"/>
      <c r="LL72" s="49"/>
      <c r="LM72" s="49"/>
      <c r="LN72" s="49"/>
      <c r="LO72" s="49"/>
      <c r="LP72" s="49"/>
      <c r="LQ72" s="49"/>
      <c r="LR72" s="49"/>
      <c r="LS72" s="49"/>
      <c r="LT72" s="49"/>
      <c r="LU72" s="49"/>
      <c r="LV72" s="49"/>
      <c r="LW72" s="49"/>
      <c r="LX72" s="49"/>
      <c r="LY72" s="49"/>
      <c r="LZ72" s="49"/>
      <c r="MA72" s="49"/>
      <c r="MB72" s="49"/>
      <c r="MC72" s="49"/>
      <c r="MD72" s="49"/>
      <c r="ME72" s="49"/>
      <c r="MF72" s="49"/>
      <c r="MG72" s="49"/>
      <c r="MH72" s="49"/>
      <c r="MI72" s="49"/>
      <c r="MJ72" s="49"/>
      <c r="MK72" s="49"/>
      <c r="ML72" s="49"/>
      <c r="MM72" s="49"/>
      <c r="MN72" s="49"/>
      <c r="MO72" s="49"/>
      <c r="MP72" s="49"/>
      <c r="MQ72" s="49"/>
      <c r="MR72" s="49"/>
      <c r="MS72" s="49"/>
      <c r="MT72" s="49"/>
      <c r="MU72" s="49"/>
      <c r="MV72" s="49"/>
      <c r="MW72" s="49"/>
      <c r="MX72" s="49"/>
      <c r="MY72" s="49"/>
      <c r="MZ72" s="49"/>
      <c r="NA72" s="49"/>
      <c r="NB72" s="49"/>
      <c r="NC72" s="49"/>
      <c r="ND72" s="49"/>
      <c r="NE72" s="49"/>
      <c r="NF72" s="49"/>
      <c r="NG72" s="49"/>
      <c r="NH72" s="49"/>
      <c r="NI72" s="49"/>
      <c r="NJ72" s="49"/>
      <c r="NK72" s="49"/>
      <c r="NL72" s="49"/>
      <c r="NM72" s="49"/>
      <c r="NN72" s="49"/>
      <c r="NO72" s="49"/>
      <c r="NP72" s="49"/>
      <c r="NQ72" s="49"/>
      <c r="NR72" s="49"/>
      <c r="NS72" s="49"/>
      <c r="NT72" s="49"/>
      <c r="NU72" s="49"/>
      <c r="NV72" s="49"/>
      <c r="NW72" s="49"/>
      <c r="NX72" s="49"/>
      <c r="NY72" s="49"/>
      <c r="NZ72" s="49"/>
      <c r="OA72" s="49"/>
      <c r="OB72" s="49"/>
      <c r="OC72" s="49"/>
      <c r="OD72" s="49"/>
      <c r="OE72" s="49"/>
      <c r="OF72" s="49"/>
      <c r="OG72" s="49"/>
      <c r="OH72" s="49"/>
      <c r="OI72" s="49"/>
      <c r="OJ72" s="49"/>
      <c r="OK72" s="49"/>
      <c r="OL72" s="49"/>
      <c r="OM72" s="49"/>
      <c r="ON72" s="49"/>
      <c r="OO72" s="49"/>
      <c r="OP72" s="49"/>
      <c r="OQ72" s="49"/>
      <c r="OR72" s="49"/>
      <c r="OS72" s="49"/>
      <c r="OT72" s="49"/>
      <c r="OU72" s="49"/>
      <c r="OV72" s="49"/>
      <c r="OW72" s="49"/>
      <c r="OX72" s="49"/>
      <c r="OY72" s="49"/>
      <c r="OZ72" s="49"/>
      <c r="PA72" s="49"/>
      <c r="PB72" s="49"/>
      <c r="PC72" s="49"/>
      <c r="PD72" s="49"/>
      <c r="PE72" s="49"/>
      <c r="PF72" s="49"/>
      <c r="PG72" s="49"/>
      <c r="PH72" s="49"/>
      <c r="PI72" s="49"/>
      <c r="PJ72" s="49"/>
      <c r="PK72" s="49"/>
      <c r="PL72" s="49"/>
      <c r="PM72" s="49"/>
      <c r="PN72" s="49"/>
      <c r="PO72" s="49"/>
      <c r="PP72" s="49"/>
      <c r="PQ72" s="49"/>
      <c r="PR72" s="49"/>
      <c r="PS72" s="49"/>
      <c r="PT72" s="49"/>
      <c r="PU72" s="49"/>
      <c r="PV72" s="49"/>
      <c r="PW72" s="49"/>
      <c r="PX72" s="49"/>
      <c r="PY72" s="49"/>
      <c r="PZ72" s="49"/>
      <c r="QA72" s="49"/>
      <c r="QB72" s="49"/>
      <c r="QC72" s="49"/>
      <c r="QD72" s="49"/>
      <c r="QE72" s="49"/>
      <c r="QF72" s="49"/>
      <c r="QG72" s="49"/>
      <c r="QH72" s="49"/>
      <c r="QI72" s="49"/>
      <c r="QJ72" s="49"/>
      <c r="QK72" s="49"/>
      <c r="QL72" s="49"/>
      <c r="QM72" s="49"/>
      <c r="QN72" s="49"/>
      <c r="QO72" s="49"/>
    </row>
    <row r="73" spans="1:457" s="31" customFormat="1" ht="77.25" customHeight="1" x14ac:dyDescent="0.25">
      <c r="A73" s="100">
        <v>157</v>
      </c>
      <c r="B73" s="510" t="s">
        <v>270</v>
      </c>
      <c r="C73" s="90" t="s">
        <v>75</v>
      </c>
      <c r="D73" s="90">
        <v>47074132</v>
      </c>
      <c r="E73" s="90">
        <v>114002347</v>
      </c>
      <c r="F73" s="447">
        <v>600054934</v>
      </c>
      <c r="G73" s="448" t="s">
        <v>275</v>
      </c>
      <c r="H73" s="100" t="s">
        <v>30</v>
      </c>
      <c r="I73" s="100" t="s">
        <v>77</v>
      </c>
      <c r="J73" s="100" t="s">
        <v>77</v>
      </c>
      <c r="K73" s="208" t="s">
        <v>276</v>
      </c>
      <c r="L73" s="227">
        <v>20000000</v>
      </c>
      <c r="M73" s="228">
        <f t="shared" si="2"/>
        <v>14000000</v>
      </c>
      <c r="N73" s="244">
        <v>2024</v>
      </c>
      <c r="O73" s="245">
        <v>2025</v>
      </c>
      <c r="P73" s="103"/>
      <c r="Q73" s="104"/>
      <c r="R73" s="104"/>
      <c r="S73" s="105"/>
      <c r="T73" s="89"/>
      <c r="U73" s="89"/>
      <c r="V73" s="89"/>
      <c r="W73" s="89"/>
      <c r="X73" s="89"/>
      <c r="Y73" s="103"/>
      <c r="Z73" s="105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49"/>
      <c r="DH73" s="49"/>
      <c r="DI73" s="49"/>
      <c r="DJ73" s="49"/>
      <c r="DK73" s="49"/>
      <c r="DL73" s="49"/>
      <c r="DM73" s="49"/>
      <c r="DN73" s="49"/>
      <c r="DO73" s="49"/>
      <c r="DP73" s="49"/>
      <c r="DQ73" s="49"/>
      <c r="DR73" s="49"/>
      <c r="DS73" s="49"/>
      <c r="DT73" s="49"/>
      <c r="DU73" s="49"/>
      <c r="DV73" s="49"/>
      <c r="DW73" s="49"/>
      <c r="DX73" s="49"/>
      <c r="DY73" s="49"/>
      <c r="DZ73" s="49"/>
      <c r="EA73" s="49"/>
      <c r="EB73" s="49"/>
      <c r="EC73" s="49"/>
      <c r="ED73" s="49"/>
      <c r="EE73" s="49"/>
      <c r="EF73" s="49"/>
      <c r="EG73" s="49"/>
      <c r="EH73" s="49"/>
      <c r="EI73" s="49"/>
      <c r="EJ73" s="49"/>
      <c r="EK73" s="49"/>
      <c r="EL73" s="49"/>
      <c r="EM73" s="49"/>
      <c r="EN73" s="49"/>
      <c r="EO73" s="49"/>
      <c r="EP73" s="49"/>
      <c r="EQ73" s="49"/>
      <c r="ER73" s="49"/>
      <c r="ES73" s="49"/>
      <c r="ET73" s="49"/>
      <c r="EU73" s="49"/>
      <c r="EV73" s="49"/>
      <c r="EW73" s="49"/>
      <c r="EX73" s="49"/>
      <c r="EY73" s="49"/>
      <c r="EZ73" s="49"/>
      <c r="FA73" s="49"/>
      <c r="FB73" s="49"/>
      <c r="FC73" s="49"/>
      <c r="FD73" s="49"/>
      <c r="FE73" s="49"/>
      <c r="FF73" s="49"/>
      <c r="FG73" s="49"/>
      <c r="FH73" s="49"/>
      <c r="FI73" s="49"/>
      <c r="FJ73" s="49"/>
      <c r="FK73" s="49"/>
      <c r="FL73" s="49"/>
      <c r="FM73" s="49"/>
      <c r="FN73" s="49"/>
      <c r="FO73" s="49"/>
      <c r="FP73" s="49"/>
      <c r="FQ73" s="49"/>
      <c r="FR73" s="49"/>
      <c r="FS73" s="49"/>
      <c r="FT73" s="49"/>
      <c r="FU73" s="49"/>
      <c r="FV73" s="49"/>
      <c r="FW73" s="49"/>
      <c r="FX73" s="49"/>
      <c r="FY73" s="49"/>
      <c r="FZ73" s="49"/>
      <c r="GA73" s="49"/>
      <c r="GB73" s="49"/>
      <c r="GC73" s="49"/>
      <c r="GD73" s="49"/>
      <c r="GE73" s="49"/>
      <c r="GF73" s="49"/>
      <c r="GG73" s="49"/>
      <c r="GH73" s="49"/>
      <c r="GI73" s="49"/>
      <c r="GJ73" s="49"/>
      <c r="GK73" s="49"/>
      <c r="GL73" s="49"/>
      <c r="GM73" s="49"/>
      <c r="GN73" s="49"/>
      <c r="GO73" s="49"/>
      <c r="GP73" s="49"/>
      <c r="GQ73" s="49"/>
      <c r="GR73" s="49"/>
      <c r="GS73" s="49"/>
      <c r="GT73" s="49"/>
      <c r="GU73" s="49"/>
      <c r="GV73" s="49"/>
      <c r="GW73" s="49"/>
      <c r="GX73" s="49"/>
      <c r="GY73" s="49"/>
      <c r="GZ73" s="49"/>
      <c r="HA73" s="49"/>
      <c r="HB73" s="49"/>
      <c r="HC73" s="49"/>
      <c r="HD73" s="49"/>
      <c r="HE73" s="49"/>
      <c r="HF73" s="49"/>
      <c r="HG73" s="49"/>
      <c r="HH73" s="49"/>
      <c r="HI73" s="49"/>
      <c r="HJ73" s="49"/>
      <c r="HK73" s="49"/>
      <c r="HL73" s="49"/>
      <c r="HM73" s="49"/>
      <c r="HN73" s="49"/>
      <c r="HO73" s="49"/>
      <c r="HP73" s="49"/>
      <c r="HQ73" s="49"/>
      <c r="HR73" s="49"/>
      <c r="HS73" s="49"/>
      <c r="HT73" s="49"/>
      <c r="HU73" s="49"/>
      <c r="HV73" s="49"/>
      <c r="HW73" s="49"/>
      <c r="HX73" s="49"/>
      <c r="HY73" s="49"/>
      <c r="HZ73" s="49"/>
      <c r="IA73" s="49"/>
      <c r="IB73" s="49"/>
      <c r="IC73" s="49"/>
      <c r="ID73" s="49"/>
      <c r="IE73" s="49"/>
      <c r="IF73" s="49"/>
      <c r="IG73" s="49"/>
      <c r="IH73" s="49"/>
      <c r="II73" s="49"/>
      <c r="IJ73" s="49"/>
      <c r="IK73" s="49"/>
      <c r="IL73" s="49"/>
      <c r="IM73" s="49"/>
      <c r="IN73" s="49"/>
      <c r="IO73" s="49"/>
      <c r="IP73" s="49"/>
      <c r="IQ73" s="49"/>
      <c r="IR73" s="49"/>
      <c r="IS73" s="49"/>
      <c r="IT73" s="49"/>
      <c r="IU73" s="49"/>
      <c r="IV73" s="49"/>
      <c r="IW73" s="49"/>
      <c r="IX73" s="49"/>
      <c r="IY73" s="49"/>
      <c r="IZ73" s="49"/>
      <c r="JA73" s="49"/>
      <c r="JB73" s="49"/>
      <c r="JC73" s="49"/>
      <c r="JD73" s="49"/>
      <c r="JE73" s="49"/>
      <c r="JF73" s="49"/>
      <c r="JG73" s="49"/>
      <c r="JH73" s="49"/>
      <c r="JI73" s="49"/>
      <c r="JJ73" s="49"/>
      <c r="JK73" s="49"/>
      <c r="JL73" s="49"/>
      <c r="JM73" s="49"/>
      <c r="JN73" s="49"/>
      <c r="JO73" s="49"/>
      <c r="JP73" s="49"/>
      <c r="JQ73" s="49"/>
      <c r="JR73" s="49"/>
      <c r="JS73" s="49"/>
      <c r="JT73" s="49"/>
      <c r="JU73" s="49"/>
      <c r="JV73" s="49"/>
      <c r="JW73" s="49"/>
      <c r="JX73" s="49"/>
      <c r="JY73" s="49"/>
      <c r="JZ73" s="49"/>
      <c r="KA73" s="49"/>
      <c r="KB73" s="49"/>
      <c r="KC73" s="49"/>
      <c r="KD73" s="49"/>
      <c r="KE73" s="49"/>
      <c r="KF73" s="49"/>
      <c r="KG73" s="49"/>
      <c r="KH73" s="49"/>
      <c r="KI73" s="49"/>
      <c r="KJ73" s="49"/>
      <c r="KK73" s="49"/>
      <c r="KL73" s="49"/>
      <c r="KM73" s="49"/>
      <c r="KN73" s="49"/>
      <c r="KO73" s="49"/>
      <c r="KP73" s="49"/>
      <c r="KQ73" s="49"/>
      <c r="KR73" s="49"/>
      <c r="KS73" s="49"/>
      <c r="KT73" s="49"/>
      <c r="KU73" s="49"/>
      <c r="KV73" s="49"/>
      <c r="KW73" s="49"/>
      <c r="KX73" s="49"/>
      <c r="KY73" s="49"/>
      <c r="KZ73" s="49"/>
      <c r="LA73" s="49"/>
      <c r="LB73" s="49"/>
      <c r="LC73" s="49"/>
      <c r="LD73" s="49"/>
      <c r="LE73" s="49"/>
      <c r="LF73" s="49"/>
      <c r="LG73" s="49"/>
      <c r="LH73" s="49"/>
      <c r="LI73" s="49"/>
      <c r="LJ73" s="49"/>
      <c r="LK73" s="49"/>
      <c r="LL73" s="49"/>
      <c r="LM73" s="49"/>
      <c r="LN73" s="49"/>
      <c r="LO73" s="49"/>
      <c r="LP73" s="49"/>
      <c r="LQ73" s="49"/>
      <c r="LR73" s="49"/>
      <c r="LS73" s="49"/>
      <c r="LT73" s="49"/>
      <c r="LU73" s="49"/>
      <c r="LV73" s="49"/>
      <c r="LW73" s="49"/>
      <c r="LX73" s="49"/>
      <c r="LY73" s="49"/>
      <c r="LZ73" s="49"/>
      <c r="MA73" s="49"/>
      <c r="MB73" s="49"/>
      <c r="MC73" s="49"/>
      <c r="MD73" s="49"/>
      <c r="ME73" s="49"/>
      <c r="MF73" s="49"/>
      <c r="MG73" s="49"/>
      <c r="MH73" s="49"/>
      <c r="MI73" s="49"/>
      <c r="MJ73" s="49"/>
      <c r="MK73" s="49"/>
      <c r="ML73" s="49"/>
      <c r="MM73" s="49"/>
      <c r="MN73" s="49"/>
      <c r="MO73" s="49"/>
      <c r="MP73" s="49"/>
      <c r="MQ73" s="49"/>
      <c r="MR73" s="49"/>
      <c r="MS73" s="49"/>
      <c r="MT73" s="49"/>
      <c r="MU73" s="49"/>
      <c r="MV73" s="49"/>
      <c r="MW73" s="49"/>
      <c r="MX73" s="49"/>
      <c r="MY73" s="49"/>
      <c r="MZ73" s="49"/>
      <c r="NA73" s="49"/>
      <c r="NB73" s="49"/>
      <c r="NC73" s="49"/>
      <c r="ND73" s="49"/>
      <c r="NE73" s="49"/>
      <c r="NF73" s="49"/>
      <c r="NG73" s="49"/>
      <c r="NH73" s="49"/>
      <c r="NI73" s="49"/>
      <c r="NJ73" s="49"/>
      <c r="NK73" s="49"/>
      <c r="NL73" s="49"/>
      <c r="NM73" s="49"/>
      <c r="NN73" s="49"/>
      <c r="NO73" s="49"/>
      <c r="NP73" s="49"/>
      <c r="NQ73" s="49"/>
      <c r="NR73" s="49"/>
      <c r="NS73" s="49"/>
      <c r="NT73" s="49"/>
      <c r="NU73" s="49"/>
      <c r="NV73" s="49"/>
      <c r="NW73" s="49"/>
      <c r="NX73" s="49"/>
      <c r="NY73" s="49"/>
      <c r="NZ73" s="49"/>
      <c r="OA73" s="49"/>
      <c r="OB73" s="49"/>
      <c r="OC73" s="49"/>
      <c r="OD73" s="49"/>
      <c r="OE73" s="49"/>
      <c r="OF73" s="49"/>
      <c r="OG73" s="49"/>
      <c r="OH73" s="49"/>
      <c r="OI73" s="49"/>
      <c r="OJ73" s="49"/>
      <c r="OK73" s="49"/>
      <c r="OL73" s="49"/>
      <c r="OM73" s="49"/>
      <c r="ON73" s="49"/>
      <c r="OO73" s="49"/>
      <c r="OP73" s="49"/>
      <c r="OQ73" s="49"/>
      <c r="OR73" s="49"/>
      <c r="OS73" s="49"/>
      <c r="OT73" s="49"/>
      <c r="OU73" s="49"/>
      <c r="OV73" s="49"/>
      <c r="OW73" s="49"/>
      <c r="OX73" s="49"/>
      <c r="OY73" s="49"/>
      <c r="OZ73" s="49"/>
      <c r="PA73" s="49"/>
      <c r="PB73" s="49"/>
      <c r="PC73" s="49"/>
      <c r="PD73" s="49"/>
      <c r="PE73" s="49"/>
      <c r="PF73" s="49"/>
      <c r="PG73" s="49"/>
      <c r="PH73" s="49"/>
      <c r="PI73" s="49"/>
      <c r="PJ73" s="49"/>
      <c r="PK73" s="49"/>
      <c r="PL73" s="49"/>
      <c r="PM73" s="49"/>
      <c r="PN73" s="49"/>
      <c r="PO73" s="49"/>
      <c r="PP73" s="49"/>
      <c r="PQ73" s="49"/>
      <c r="PR73" s="49"/>
      <c r="PS73" s="49"/>
      <c r="PT73" s="49"/>
      <c r="PU73" s="49"/>
      <c r="PV73" s="49"/>
      <c r="PW73" s="49"/>
      <c r="PX73" s="49"/>
      <c r="PY73" s="49"/>
      <c r="PZ73" s="49"/>
      <c r="QA73" s="49"/>
      <c r="QB73" s="49"/>
      <c r="QC73" s="49"/>
      <c r="QD73" s="49"/>
      <c r="QE73" s="49"/>
      <c r="QF73" s="49"/>
      <c r="QG73" s="49"/>
      <c r="QH73" s="49"/>
      <c r="QI73" s="49"/>
      <c r="QJ73" s="49"/>
      <c r="QK73" s="49"/>
      <c r="QL73" s="49"/>
      <c r="QM73" s="49"/>
      <c r="QN73" s="49"/>
      <c r="QO73" s="49"/>
    </row>
    <row r="74" spans="1:457" s="31" customFormat="1" ht="77.25" customHeight="1" x14ac:dyDescent="0.25">
      <c r="A74" s="100">
        <v>159</v>
      </c>
      <c r="B74" s="446" t="s">
        <v>280</v>
      </c>
      <c r="C74" s="91" t="s">
        <v>281</v>
      </c>
      <c r="D74" s="90">
        <v>75030004</v>
      </c>
      <c r="E74" s="90">
        <v>114002126</v>
      </c>
      <c r="F74" s="447">
        <v>600054683</v>
      </c>
      <c r="G74" s="448" t="s">
        <v>285</v>
      </c>
      <c r="H74" s="100" t="s">
        <v>30</v>
      </c>
      <c r="I74" s="100" t="s">
        <v>77</v>
      </c>
      <c r="J74" s="100" t="s">
        <v>284</v>
      </c>
      <c r="K74" s="208" t="s">
        <v>285</v>
      </c>
      <c r="L74" s="229">
        <v>1125000</v>
      </c>
      <c r="M74" s="230">
        <f t="shared" si="2"/>
        <v>787500</v>
      </c>
      <c r="N74" s="531">
        <v>2021</v>
      </c>
      <c r="O74" s="532">
        <v>2022</v>
      </c>
      <c r="P74" s="103"/>
      <c r="Q74" s="104"/>
      <c r="R74" s="104"/>
      <c r="S74" s="105"/>
      <c r="T74" s="89"/>
      <c r="U74" s="89"/>
      <c r="V74" s="272"/>
      <c r="W74" s="89"/>
      <c r="X74" s="89"/>
      <c r="Y74" s="103"/>
      <c r="Z74" s="105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  <c r="EQ74" s="49"/>
      <c r="ER74" s="49"/>
      <c r="ES74" s="49"/>
      <c r="ET74" s="49"/>
      <c r="EU74" s="49"/>
      <c r="EV74" s="49"/>
      <c r="EW74" s="49"/>
      <c r="EX74" s="49"/>
      <c r="EY74" s="49"/>
      <c r="EZ74" s="49"/>
      <c r="FA74" s="49"/>
      <c r="FB74" s="49"/>
      <c r="FC74" s="49"/>
      <c r="FD74" s="49"/>
      <c r="FE74" s="49"/>
      <c r="FF74" s="49"/>
      <c r="FG74" s="49"/>
      <c r="FH74" s="49"/>
      <c r="FI74" s="49"/>
      <c r="FJ74" s="49"/>
      <c r="FK74" s="49"/>
      <c r="FL74" s="49"/>
      <c r="FM74" s="49"/>
      <c r="FN74" s="49"/>
      <c r="FO74" s="49"/>
      <c r="FP74" s="49"/>
      <c r="FQ74" s="49"/>
      <c r="FR74" s="49"/>
      <c r="FS74" s="49"/>
      <c r="FT74" s="49"/>
      <c r="FU74" s="49"/>
      <c r="FV74" s="49"/>
      <c r="FW74" s="49"/>
      <c r="FX74" s="49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  <c r="HG74" s="49"/>
      <c r="HH74" s="49"/>
      <c r="HI74" s="49"/>
      <c r="HJ74" s="49"/>
      <c r="HK74" s="49"/>
      <c r="HL74" s="49"/>
      <c r="HM74" s="49"/>
      <c r="HN74" s="49"/>
      <c r="HO74" s="49"/>
      <c r="HP74" s="49"/>
      <c r="HQ74" s="49"/>
      <c r="HR74" s="49"/>
      <c r="HS74" s="49"/>
      <c r="HT74" s="49"/>
      <c r="HU74" s="49"/>
      <c r="HV74" s="49"/>
      <c r="HW74" s="49"/>
      <c r="HX74" s="49"/>
      <c r="HY74" s="49"/>
      <c r="HZ74" s="49"/>
      <c r="IA74" s="49"/>
      <c r="IB74" s="49"/>
      <c r="IC74" s="49"/>
      <c r="ID74" s="49"/>
      <c r="IE74" s="49"/>
      <c r="IF74" s="49"/>
      <c r="IG74" s="49"/>
      <c r="IH74" s="49"/>
      <c r="II74" s="49"/>
      <c r="IJ74" s="49"/>
      <c r="IK74" s="49"/>
      <c r="IL74" s="49"/>
      <c r="IM74" s="49"/>
      <c r="IN74" s="49"/>
      <c r="IO74" s="49"/>
      <c r="IP74" s="49"/>
      <c r="IQ74" s="49"/>
      <c r="IR74" s="49"/>
      <c r="IS74" s="49"/>
      <c r="IT74" s="49"/>
      <c r="IU74" s="49"/>
      <c r="IV74" s="49"/>
      <c r="IW74" s="49"/>
      <c r="IX74" s="49"/>
      <c r="IY74" s="49"/>
      <c r="IZ74" s="49"/>
      <c r="JA74" s="49"/>
      <c r="JB74" s="49"/>
      <c r="JC74" s="49"/>
      <c r="JD74" s="49"/>
      <c r="JE74" s="49"/>
      <c r="JF74" s="49"/>
      <c r="JG74" s="49"/>
      <c r="JH74" s="49"/>
      <c r="JI74" s="49"/>
      <c r="JJ74" s="49"/>
      <c r="JK74" s="49"/>
      <c r="JL74" s="49"/>
      <c r="JM74" s="49"/>
      <c r="JN74" s="49"/>
      <c r="JO74" s="49"/>
      <c r="JP74" s="49"/>
      <c r="JQ74" s="49"/>
      <c r="JR74" s="49"/>
      <c r="JS74" s="49"/>
      <c r="JT74" s="49"/>
      <c r="JU74" s="49"/>
      <c r="JV74" s="49"/>
      <c r="JW74" s="49"/>
      <c r="JX74" s="49"/>
      <c r="JY74" s="49"/>
      <c r="JZ74" s="49"/>
      <c r="KA74" s="49"/>
      <c r="KB74" s="49"/>
      <c r="KC74" s="49"/>
      <c r="KD74" s="49"/>
      <c r="KE74" s="49"/>
      <c r="KF74" s="49"/>
      <c r="KG74" s="49"/>
      <c r="KH74" s="49"/>
      <c r="KI74" s="49"/>
      <c r="KJ74" s="49"/>
      <c r="KK74" s="49"/>
      <c r="KL74" s="49"/>
      <c r="KM74" s="49"/>
      <c r="KN74" s="49"/>
      <c r="KO74" s="49"/>
      <c r="KP74" s="49"/>
      <c r="KQ74" s="49"/>
      <c r="KR74" s="49"/>
      <c r="KS74" s="49"/>
      <c r="KT74" s="49"/>
      <c r="KU74" s="49"/>
      <c r="KV74" s="49"/>
      <c r="KW74" s="49"/>
      <c r="KX74" s="49"/>
      <c r="KY74" s="49"/>
      <c r="KZ74" s="49"/>
      <c r="LA74" s="49"/>
      <c r="LB74" s="49"/>
      <c r="LC74" s="49"/>
      <c r="LD74" s="49"/>
      <c r="LE74" s="49"/>
      <c r="LF74" s="49"/>
      <c r="LG74" s="49"/>
      <c r="LH74" s="49"/>
      <c r="LI74" s="49"/>
      <c r="LJ74" s="49"/>
      <c r="LK74" s="49"/>
      <c r="LL74" s="49"/>
      <c r="LM74" s="49"/>
      <c r="LN74" s="49"/>
      <c r="LO74" s="49"/>
      <c r="LP74" s="49"/>
      <c r="LQ74" s="49"/>
      <c r="LR74" s="49"/>
      <c r="LS74" s="49"/>
      <c r="LT74" s="49"/>
      <c r="LU74" s="49"/>
      <c r="LV74" s="49"/>
      <c r="LW74" s="49"/>
      <c r="LX74" s="49"/>
      <c r="LY74" s="49"/>
      <c r="LZ74" s="49"/>
      <c r="MA74" s="49"/>
      <c r="MB74" s="49"/>
      <c r="MC74" s="49"/>
      <c r="MD74" s="49"/>
      <c r="ME74" s="49"/>
      <c r="MF74" s="49"/>
      <c r="MG74" s="49"/>
      <c r="MH74" s="49"/>
      <c r="MI74" s="49"/>
      <c r="MJ74" s="49"/>
      <c r="MK74" s="49"/>
      <c r="ML74" s="49"/>
      <c r="MM74" s="49"/>
      <c r="MN74" s="49"/>
      <c r="MO74" s="49"/>
      <c r="MP74" s="49"/>
      <c r="MQ74" s="49"/>
      <c r="MR74" s="49"/>
      <c r="MS74" s="49"/>
      <c r="MT74" s="49"/>
      <c r="MU74" s="49"/>
      <c r="MV74" s="49"/>
      <c r="MW74" s="49"/>
      <c r="MX74" s="49"/>
      <c r="MY74" s="49"/>
      <c r="MZ74" s="49"/>
      <c r="NA74" s="49"/>
      <c r="NB74" s="49"/>
      <c r="NC74" s="49"/>
      <c r="ND74" s="49"/>
      <c r="NE74" s="49"/>
      <c r="NF74" s="49"/>
      <c r="NG74" s="49"/>
      <c r="NH74" s="49"/>
      <c r="NI74" s="49"/>
      <c r="NJ74" s="49"/>
      <c r="NK74" s="49"/>
      <c r="NL74" s="49"/>
      <c r="NM74" s="49"/>
      <c r="NN74" s="49"/>
      <c r="NO74" s="49"/>
      <c r="NP74" s="49"/>
      <c r="NQ74" s="49"/>
      <c r="NR74" s="49"/>
      <c r="NS74" s="49"/>
      <c r="NT74" s="49"/>
      <c r="NU74" s="49"/>
      <c r="NV74" s="49"/>
      <c r="NW74" s="49"/>
      <c r="NX74" s="49"/>
      <c r="NY74" s="49"/>
      <c r="NZ74" s="49"/>
      <c r="OA74" s="49"/>
      <c r="OB74" s="49"/>
      <c r="OC74" s="49"/>
      <c r="OD74" s="49"/>
      <c r="OE74" s="49"/>
      <c r="OF74" s="49"/>
      <c r="OG74" s="49"/>
      <c r="OH74" s="49"/>
      <c r="OI74" s="49"/>
      <c r="OJ74" s="49"/>
      <c r="OK74" s="49"/>
      <c r="OL74" s="49"/>
      <c r="OM74" s="49"/>
      <c r="ON74" s="49"/>
      <c r="OO74" s="49"/>
      <c r="OP74" s="49"/>
      <c r="OQ74" s="49"/>
      <c r="OR74" s="49"/>
      <c r="OS74" s="49"/>
      <c r="OT74" s="49"/>
      <c r="OU74" s="49"/>
      <c r="OV74" s="49"/>
      <c r="OW74" s="49"/>
      <c r="OX74" s="49"/>
      <c r="OY74" s="49"/>
      <c r="OZ74" s="49"/>
      <c r="PA74" s="49"/>
      <c r="PB74" s="49"/>
      <c r="PC74" s="49"/>
      <c r="PD74" s="49"/>
      <c r="PE74" s="49"/>
      <c r="PF74" s="49"/>
      <c r="PG74" s="49"/>
      <c r="PH74" s="49"/>
      <c r="PI74" s="49"/>
      <c r="PJ74" s="49"/>
      <c r="PK74" s="49"/>
      <c r="PL74" s="49"/>
      <c r="PM74" s="49"/>
      <c r="PN74" s="49"/>
      <c r="PO74" s="49"/>
      <c r="PP74" s="49"/>
      <c r="PQ74" s="49"/>
      <c r="PR74" s="49"/>
      <c r="PS74" s="49"/>
      <c r="PT74" s="49"/>
      <c r="PU74" s="49"/>
      <c r="PV74" s="49"/>
      <c r="PW74" s="49"/>
      <c r="PX74" s="49"/>
      <c r="PY74" s="49"/>
      <c r="PZ74" s="49"/>
      <c r="QA74" s="49"/>
      <c r="QB74" s="49"/>
      <c r="QC74" s="49"/>
      <c r="QD74" s="49"/>
      <c r="QE74" s="49"/>
      <c r="QF74" s="49"/>
      <c r="QG74" s="49"/>
      <c r="QH74" s="49"/>
      <c r="QI74" s="49"/>
      <c r="QJ74" s="49"/>
      <c r="QK74" s="49"/>
      <c r="QL74" s="49"/>
      <c r="QM74" s="49"/>
      <c r="QN74" s="49"/>
      <c r="QO74" s="49"/>
    </row>
    <row r="75" spans="1:457" s="31" customFormat="1" ht="77.25" customHeight="1" x14ac:dyDescent="0.25">
      <c r="A75" s="165">
        <v>160</v>
      </c>
      <c r="B75" s="185" t="s">
        <v>329</v>
      </c>
      <c r="C75" s="92" t="s">
        <v>330</v>
      </c>
      <c r="D75" s="106">
        <v>75030101</v>
      </c>
      <c r="E75" s="106">
        <v>114002207</v>
      </c>
      <c r="F75" s="186">
        <v>600054721</v>
      </c>
      <c r="G75" s="208" t="s">
        <v>338</v>
      </c>
      <c r="H75" s="165" t="s">
        <v>30</v>
      </c>
      <c r="I75" s="165" t="s">
        <v>77</v>
      </c>
      <c r="J75" s="165" t="s">
        <v>332</v>
      </c>
      <c r="K75" s="208" t="s">
        <v>338</v>
      </c>
      <c r="L75" s="229">
        <v>100000</v>
      </c>
      <c r="M75" s="230">
        <f t="shared" si="2"/>
        <v>70000</v>
      </c>
      <c r="N75" s="246">
        <v>2022</v>
      </c>
      <c r="O75" s="247">
        <v>2022</v>
      </c>
      <c r="P75" s="263"/>
      <c r="Q75" s="146"/>
      <c r="R75" s="146"/>
      <c r="S75" s="264"/>
      <c r="T75" s="277"/>
      <c r="U75" s="277"/>
      <c r="V75" s="277"/>
      <c r="W75" s="277"/>
      <c r="X75" s="277"/>
      <c r="Y75" s="263"/>
      <c r="Z75" s="264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/>
      <c r="DO75" s="49"/>
      <c r="DP75" s="49"/>
      <c r="DQ75" s="49"/>
      <c r="DR75" s="49"/>
      <c r="DS75" s="49"/>
      <c r="DT75" s="49"/>
      <c r="DU75" s="49"/>
      <c r="DV75" s="49"/>
      <c r="DW75" s="49"/>
      <c r="DX75" s="49"/>
      <c r="DY75" s="49"/>
      <c r="DZ75" s="49"/>
      <c r="EA75" s="49"/>
      <c r="EB75" s="49"/>
      <c r="EC75" s="49"/>
      <c r="ED75" s="49"/>
      <c r="EE75" s="49"/>
      <c r="EF75" s="49"/>
      <c r="EG75" s="49"/>
      <c r="EH75" s="49"/>
      <c r="EI75" s="49"/>
      <c r="EJ75" s="49"/>
      <c r="EK75" s="49"/>
      <c r="EL75" s="49"/>
      <c r="EM75" s="49"/>
      <c r="EN75" s="49"/>
      <c r="EO75" s="49"/>
      <c r="EP75" s="49"/>
      <c r="EQ75" s="49"/>
      <c r="ER75" s="49"/>
      <c r="ES75" s="49"/>
      <c r="ET75" s="49"/>
      <c r="EU75" s="49"/>
      <c r="EV75" s="49"/>
      <c r="EW75" s="49"/>
      <c r="EX75" s="49"/>
      <c r="EY75" s="49"/>
      <c r="EZ75" s="49"/>
      <c r="FA75" s="49"/>
      <c r="FB75" s="49"/>
      <c r="FC75" s="49"/>
      <c r="FD75" s="49"/>
      <c r="FE75" s="49"/>
      <c r="FF75" s="49"/>
      <c r="FG75" s="49"/>
      <c r="FH75" s="49"/>
      <c r="FI75" s="49"/>
      <c r="FJ75" s="49"/>
      <c r="FK75" s="49"/>
      <c r="FL75" s="49"/>
      <c r="FM75" s="49"/>
      <c r="FN75" s="49"/>
      <c r="FO75" s="49"/>
      <c r="FP75" s="49"/>
      <c r="FQ75" s="49"/>
      <c r="FR75" s="49"/>
      <c r="FS75" s="49"/>
      <c r="FT75" s="49"/>
      <c r="FU75" s="49"/>
      <c r="FV75" s="49"/>
      <c r="FW75" s="49"/>
      <c r="FX75" s="49"/>
      <c r="FY75" s="49"/>
      <c r="FZ75" s="49"/>
      <c r="GA75" s="49"/>
      <c r="GB75" s="49"/>
      <c r="GC75" s="49"/>
      <c r="GD75" s="49"/>
      <c r="GE75" s="49"/>
      <c r="GF75" s="49"/>
      <c r="GG75" s="49"/>
      <c r="GH75" s="49"/>
      <c r="GI75" s="49"/>
      <c r="GJ75" s="49"/>
      <c r="GK75" s="49"/>
      <c r="GL75" s="49"/>
      <c r="GM75" s="49"/>
      <c r="GN75" s="49"/>
      <c r="GO75" s="49"/>
      <c r="GP75" s="49"/>
      <c r="GQ75" s="49"/>
      <c r="GR75" s="49"/>
      <c r="GS75" s="49"/>
      <c r="GT75" s="49"/>
      <c r="GU75" s="49"/>
      <c r="GV75" s="49"/>
      <c r="GW75" s="49"/>
      <c r="GX75" s="49"/>
      <c r="GY75" s="49"/>
      <c r="GZ75" s="49"/>
      <c r="HA75" s="49"/>
      <c r="HB75" s="49"/>
      <c r="HC75" s="49"/>
      <c r="HD75" s="49"/>
      <c r="HE75" s="49"/>
      <c r="HF75" s="49"/>
      <c r="HG75" s="49"/>
      <c r="HH75" s="49"/>
      <c r="HI75" s="49"/>
      <c r="HJ75" s="49"/>
      <c r="HK75" s="49"/>
      <c r="HL75" s="49"/>
      <c r="HM75" s="49"/>
      <c r="HN75" s="49"/>
      <c r="HO75" s="49"/>
      <c r="HP75" s="49"/>
      <c r="HQ75" s="49"/>
      <c r="HR75" s="49"/>
      <c r="HS75" s="49"/>
      <c r="HT75" s="49"/>
      <c r="HU75" s="49"/>
      <c r="HV75" s="49"/>
      <c r="HW75" s="49"/>
      <c r="HX75" s="49"/>
      <c r="HY75" s="49"/>
      <c r="HZ75" s="49"/>
      <c r="IA75" s="49"/>
      <c r="IB75" s="49"/>
      <c r="IC75" s="49"/>
      <c r="ID75" s="49"/>
      <c r="IE75" s="49"/>
      <c r="IF75" s="49"/>
      <c r="IG75" s="49"/>
      <c r="IH75" s="49"/>
      <c r="II75" s="49"/>
      <c r="IJ75" s="49"/>
      <c r="IK75" s="49"/>
      <c r="IL75" s="49"/>
      <c r="IM75" s="49"/>
      <c r="IN75" s="49"/>
      <c r="IO75" s="49"/>
      <c r="IP75" s="49"/>
      <c r="IQ75" s="49"/>
      <c r="IR75" s="49"/>
      <c r="IS75" s="49"/>
      <c r="IT75" s="49"/>
      <c r="IU75" s="49"/>
      <c r="IV75" s="49"/>
      <c r="IW75" s="49"/>
      <c r="IX75" s="49"/>
      <c r="IY75" s="49"/>
      <c r="IZ75" s="49"/>
      <c r="JA75" s="49"/>
      <c r="JB75" s="49"/>
      <c r="JC75" s="49"/>
      <c r="JD75" s="49"/>
      <c r="JE75" s="49"/>
      <c r="JF75" s="49"/>
      <c r="JG75" s="49"/>
      <c r="JH75" s="49"/>
      <c r="JI75" s="49"/>
      <c r="JJ75" s="49"/>
      <c r="JK75" s="49"/>
      <c r="JL75" s="49"/>
      <c r="JM75" s="49"/>
      <c r="JN75" s="49"/>
      <c r="JO75" s="49"/>
      <c r="JP75" s="49"/>
      <c r="JQ75" s="49"/>
      <c r="JR75" s="49"/>
      <c r="JS75" s="49"/>
      <c r="JT75" s="49"/>
      <c r="JU75" s="49"/>
      <c r="JV75" s="49"/>
      <c r="JW75" s="49"/>
      <c r="JX75" s="49"/>
      <c r="JY75" s="49"/>
      <c r="JZ75" s="49"/>
      <c r="KA75" s="49"/>
      <c r="KB75" s="49"/>
      <c r="KC75" s="49"/>
      <c r="KD75" s="49"/>
      <c r="KE75" s="49"/>
      <c r="KF75" s="49"/>
      <c r="KG75" s="49"/>
      <c r="KH75" s="49"/>
      <c r="KI75" s="49"/>
      <c r="KJ75" s="49"/>
      <c r="KK75" s="49"/>
      <c r="KL75" s="49"/>
      <c r="KM75" s="49"/>
      <c r="KN75" s="49"/>
      <c r="KO75" s="49"/>
      <c r="KP75" s="49"/>
      <c r="KQ75" s="49"/>
      <c r="KR75" s="49"/>
      <c r="KS75" s="49"/>
      <c r="KT75" s="49"/>
      <c r="KU75" s="49"/>
      <c r="KV75" s="49"/>
      <c r="KW75" s="49"/>
      <c r="KX75" s="49"/>
      <c r="KY75" s="49"/>
      <c r="KZ75" s="49"/>
      <c r="LA75" s="49"/>
      <c r="LB75" s="49"/>
      <c r="LC75" s="49"/>
      <c r="LD75" s="49"/>
      <c r="LE75" s="49"/>
      <c r="LF75" s="49"/>
      <c r="LG75" s="49"/>
      <c r="LH75" s="49"/>
      <c r="LI75" s="49"/>
      <c r="LJ75" s="49"/>
      <c r="LK75" s="49"/>
      <c r="LL75" s="49"/>
      <c r="LM75" s="49"/>
      <c r="LN75" s="49"/>
      <c r="LO75" s="49"/>
      <c r="LP75" s="49"/>
      <c r="LQ75" s="49"/>
      <c r="LR75" s="49"/>
      <c r="LS75" s="49"/>
      <c r="LT75" s="49"/>
      <c r="LU75" s="49"/>
      <c r="LV75" s="49"/>
      <c r="LW75" s="49"/>
      <c r="LX75" s="49"/>
      <c r="LY75" s="49"/>
      <c r="LZ75" s="49"/>
      <c r="MA75" s="49"/>
      <c r="MB75" s="49"/>
      <c r="MC75" s="49"/>
      <c r="MD75" s="49"/>
      <c r="ME75" s="49"/>
      <c r="MF75" s="49"/>
      <c r="MG75" s="49"/>
      <c r="MH75" s="49"/>
      <c r="MI75" s="49"/>
      <c r="MJ75" s="49"/>
      <c r="MK75" s="49"/>
      <c r="ML75" s="49"/>
      <c r="MM75" s="49"/>
      <c r="MN75" s="49"/>
      <c r="MO75" s="49"/>
      <c r="MP75" s="49"/>
      <c r="MQ75" s="49"/>
      <c r="MR75" s="49"/>
      <c r="MS75" s="49"/>
      <c r="MT75" s="49"/>
      <c r="MU75" s="49"/>
      <c r="MV75" s="49"/>
      <c r="MW75" s="49"/>
      <c r="MX75" s="49"/>
      <c r="MY75" s="49"/>
      <c r="MZ75" s="49"/>
      <c r="NA75" s="49"/>
      <c r="NB75" s="49"/>
      <c r="NC75" s="49"/>
      <c r="ND75" s="49"/>
      <c r="NE75" s="49"/>
      <c r="NF75" s="49"/>
      <c r="NG75" s="49"/>
      <c r="NH75" s="49"/>
      <c r="NI75" s="49"/>
      <c r="NJ75" s="49"/>
      <c r="NK75" s="49"/>
      <c r="NL75" s="49"/>
      <c r="NM75" s="49"/>
      <c r="NN75" s="49"/>
      <c r="NO75" s="49"/>
      <c r="NP75" s="49"/>
      <c r="NQ75" s="49"/>
      <c r="NR75" s="49"/>
      <c r="NS75" s="49"/>
      <c r="NT75" s="49"/>
      <c r="NU75" s="49"/>
      <c r="NV75" s="49"/>
      <c r="NW75" s="49"/>
      <c r="NX75" s="49"/>
      <c r="NY75" s="49"/>
      <c r="NZ75" s="49"/>
      <c r="OA75" s="49"/>
      <c r="OB75" s="49"/>
      <c r="OC75" s="49"/>
      <c r="OD75" s="49"/>
      <c r="OE75" s="49"/>
      <c r="OF75" s="49"/>
      <c r="OG75" s="49"/>
      <c r="OH75" s="49"/>
      <c r="OI75" s="49"/>
      <c r="OJ75" s="49"/>
      <c r="OK75" s="49"/>
      <c r="OL75" s="49"/>
      <c r="OM75" s="49"/>
      <c r="ON75" s="49"/>
      <c r="OO75" s="49"/>
      <c r="OP75" s="49"/>
      <c r="OQ75" s="49"/>
      <c r="OR75" s="49"/>
      <c r="OS75" s="49"/>
      <c r="OT75" s="49"/>
      <c r="OU75" s="49"/>
      <c r="OV75" s="49"/>
      <c r="OW75" s="49"/>
      <c r="OX75" s="49"/>
      <c r="OY75" s="49"/>
      <c r="OZ75" s="49"/>
      <c r="PA75" s="49"/>
      <c r="PB75" s="49"/>
      <c r="PC75" s="49"/>
      <c r="PD75" s="49"/>
      <c r="PE75" s="49"/>
      <c r="PF75" s="49"/>
      <c r="PG75" s="49"/>
      <c r="PH75" s="49"/>
      <c r="PI75" s="49"/>
      <c r="PJ75" s="49"/>
      <c r="PK75" s="49"/>
      <c r="PL75" s="49"/>
      <c r="PM75" s="49"/>
      <c r="PN75" s="49"/>
      <c r="PO75" s="49"/>
      <c r="PP75" s="49"/>
      <c r="PQ75" s="49"/>
      <c r="PR75" s="49"/>
      <c r="PS75" s="49"/>
      <c r="PT75" s="49"/>
      <c r="PU75" s="49"/>
      <c r="PV75" s="49"/>
      <c r="PW75" s="49"/>
      <c r="PX75" s="49"/>
      <c r="PY75" s="49"/>
      <c r="PZ75" s="49"/>
      <c r="QA75" s="49"/>
      <c r="QB75" s="49"/>
      <c r="QC75" s="49"/>
      <c r="QD75" s="49"/>
      <c r="QE75" s="49"/>
      <c r="QF75" s="49"/>
      <c r="QG75" s="49"/>
      <c r="QH75" s="49"/>
      <c r="QI75" s="49"/>
      <c r="QJ75" s="49"/>
      <c r="QK75" s="49"/>
      <c r="QL75" s="49"/>
      <c r="QM75" s="49"/>
      <c r="QN75" s="49"/>
      <c r="QO75" s="49"/>
    </row>
    <row r="76" spans="1:457" s="31" customFormat="1" ht="65.25" customHeight="1" x14ac:dyDescent="0.25">
      <c r="A76" s="166">
        <v>162</v>
      </c>
      <c r="B76" s="187" t="s">
        <v>224</v>
      </c>
      <c r="C76" s="83" t="s">
        <v>225</v>
      </c>
      <c r="D76" s="84">
        <v>4707524</v>
      </c>
      <c r="E76" s="85">
        <v>181076578</v>
      </c>
      <c r="F76" s="188">
        <v>691009082</v>
      </c>
      <c r="G76" s="291" t="s">
        <v>245</v>
      </c>
      <c r="H76" s="166" t="s">
        <v>30</v>
      </c>
      <c r="I76" s="166" t="s">
        <v>77</v>
      </c>
      <c r="J76" s="166" t="s">
        <v>77</v>
      </c>
      <c r="K76" s="291" t="s">
        <v>246</v>
      </c>
      <c r="L76" s="670">
        <v>10000000</v>
      </c>
      <c r="M76" s="670">
        <f t="shared" si="2"/>
        <v>7000000</v>
      </c>
      <c r="N76" s="248">
        <v>2022</v>
      </c>
      <c r="O76" s="188">
        <v>2026</v>
      </c>
      <c r="P76" s="265"/>
      <c r="Q76" s="86"/>
      <c r="R76" s="86"/>
      <c r="S76" s="266"/>
      <c r="T76" s="281"/>
      <c r="U76" s="272"/>
      <c r="V76" s="281"/>
      <c r="W76" s="281"/>
      <c r="X76" s="281"/>
      <c r="Y76" s="555" t="s">
        <v>229</v>
      </c>
      <c r="Z76" s="238" t="s">
        <v>227</v>
      </c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  <c r="DN76" s="49"/>
      <c r="DO76" s="49"/>
      <c r="DP76" s="49"/>
      <c r="DQ76" s="49"/>
      <c r="DR76" s="49"/>
      <c r="DS76" s="49"/>
      <c r="DT76" s="49"/>
      <c r="DU76" s="49"/>
      <c r="DV76" s="49"/>
      <c r="DW76" s="49"/>
      <c r="DX76" s="49"/>
      <c r="DY76" s="49"/>
      <c r="DZ76" s="49"/>
      <c r="EA76" s="49"/>
      <c r="EB76" s="49"/>
      <c r="EC76" s="49"/>
      <c r="ED76" s="49"/>
      <c r="EE76" s="49"/>
      <c r="EF76" s="49"/>
      <c r="EG76" s="49"/>
      <c r="EH76" s="49"/>
      <c r="EI76" s="49"/>
      <c r="EJ76" s="49"/>
      <c r="EK76" s="49"/>
      <c r="EL76" s="49"/>
      <c r="EM76" s="49"/>
      <c r="EN76" s="49"/>
      <c r="EO76" s="49"/>
      <c r="EP76" s="49"/>
      <c r="EQ76" s="49"/>
      <c r="ER76" s="49"/>
      <c r="ES76" s="49"/>
      <c r="ET76" s="49"/>
      <c r="EU76" s="49"/>
      <c r="EV76" s="49"/>
      <c r="EW76" s="49"/>
      <c r="EX76" s="49"/>
      <c r="EY76" s="49"/>
      <c r="EZ76" s="49"/>
      <c r="FA76" s="49"/>
      <c r="FB76" s="49"/>
      <c r="FC76" s="49"/>
      <c r="FD76" s="49"/>
      <c r="FE76" s="49"/>
      <c r="FF76" s="49"/>
      <c r="FG76" s="49"/>
      <c r="FH76" s="49"/>
      <c r="FI76" s="49"/>
      <c r="FJ76" s="49"/>
      <c r="FK76" s="49"/>
      <c r="FL76" s="49"/>
      <c r="FM76" s="49"/>
      <c r="FN76" s="49"/>
      <c r="FO76" s="49"/>
      <c r="FP76" s="49"/>
      <c r="FQ76" s="49"/>
      <c r="FR76" s="49"/>
      <c r="FS76" s="49"/>
      <c r="FT76" s="49"/>
      <c r="FU76" s="49"/>
      <c r="FV76" s="49"/>
      <c r="FW76" s="49"/>
      <c r="FX76" s="49"/>
      <c r="FY76" s="49"/>
      <c r="FZ76" s="49"/>
      <c r="GA76" s="49"/>
      <c r="GB76" s="49"/>
      <c r="GC76" s="49"/>
      <c r="GD76" s="49"/>
      <c r="GE76" s="49"/>
      <c r="GF76" s="49"/>
      <c r="GG76" s="49"/>
      <c r="GH76" s="49"/>
      <c r="GI76" s="49"/>
      <c r="GJ76" s="49"/>
      <c r="GK76" s="49"/>
      <c r="GL76" s="49"/>
      <c r="GM76" s="49"/>
      <c r="GN76" s="49"/>
      <c r="GO76" s="49"/>
      <c r="GP76" s="49"/>
      <c r="GQ76" s="49"/>
      <c r="GR76" s="49"/>
      <c r="GS76" s="49"/>
      <c r="GT76" s="49"/>
      <c r="GU76" s="49"/>
      <c r="GV76" s="49"/>
      <c r="GW76" s="49"/>
      <c r="GX76" s="49"/>
      <c r="GY76" s="49"/>
      <c r="GZ76" s="49"/>
      <c r="HA76" s="49"/>
      <c r="HB76" s="49"/>
      <c r="HC76" s="49"/>
      <c r="HD76" s="49"/>
      <c r="HE76" s="49"/>
      <c r="HF76" s="49"/>
      <c r="HG76" s="49"/>
      <c r="HH76" s="49"/>
      <c r="HI76" s="49"/>
      <c r="HJ76" s="49"/>
      <c r="HK76" s="49"/>
      <c r="HL76" s="49"/>
      <c r="HM76" s="49"/>
      <c r="HN76" s="49"/>
      <c r="HO76" s="49"/>
      <c r="HP76" s="49"/>
      <c r="HQ76" s="49"/>
      <c r="HR76" s="49"/>
      <c r="HS76" s="49"/>
      <c r="HT76" s="49"/>
      <c r="HU76" s="49"/>
      <c r="HV76" s="49"/>
      <c r="HW76" s="49"/>
      <c r="HX76" s="49"/>
      <c r="HY76" s="49"/>
      <c r="HZ76" s="49"/>
      <c r="IA76" s="49"/>
      <c r="IB76" s="49"/>
      <c r="IC76" s="49"/>
      <c r="ID76" s="49"/>
      <c r="IE76" s="49"/>
      <c r="IF76" s="49"/>
      <c r="IG76" s="49"/>
      <c r="IH76" s="49"/>
      <c r="II76" s="49"/>
      <c r="IJ76" s="49"/>
      <c r="IK76" s="49"/>
      <c r="IL76" s="49"/>
      <c r="IM76" s="49"/>
      <c r="IN76" s="49"/>
      <c r="IO76" s="49"/>
      <c r="IP76" s="49"/>
      <c r="IQ76" s="49"/>
      <c r="IR76" s="49"/>
      <c r="IS76" s="49"/>
      <c r="IT76" s="49"/>
      <c r="IU76" s="49"/>
      <c r="IV76" s="49"/>
      <c r="IW76" s="49"/>
      <c r="IX76" s="49"/>
      <c r="IY76" s="49"/>
      <c r="IZ76" s="49"/>
      <c r="JA76" s="49"/>
      <c r="JB76" s="49"/>
      <c r="JC76" s="49"/>
      <c r="JD76" s="49"/>
      <c r="JE76" s="49"/>
      <c r="JF76" s="49"/>
      <c r="JG76" s="49"/>
      <c r="JH76" s="49"/>
      <c r="JI76" s="49"/>
      <c r="JJ76" s="49"/>
      <c r="JK76" s="49"/>
      <c r="JL76" s="49"/>
      <c r="JM76" s="49"/>
      <c r="JN76" s="49"/>
      <c r="JO76" s="49"/>
      <c r="JP76" s="49"/>
      <c r="JQ76" s="49"/>
      <c r="JR76" s="49"/>
      <c r="JS76" s="49"/>
      <c r="JT76" s="49"/>
      <c r="JU76" s="49"/>
      <c r="JV76" s="49"/>
      <c r="JW76" s="49"/>
      <c r="JX76" s="49"/>
      <c r="JY76" s="49"/>
      <c r="JZ76" s="49"/>
      <c r="KA76" s="49"/>
      <c r="KB76" s="49"/>
      <c r="KC76" s="49"/>
      <c r="KD76" s="49"/>
      <c r="KE76" s="49"/>
      <c r="KF76" s="49"/>
      <c r="KG76" s="49"/>
      <c r="KH76" s="49"/>
      <c r="KI76" s="49"/>
      <c r="KJ76" s="49"/>
      <c r="KK76" s="49"/>
      <c r="KL76" s="49"/>
      <c r="KM76" s="49"/>
      <c r="KN76" s="49"/>
      <c r="KO76" s="49"/>
      <c r="KP76" s="49"/>
      <c r="KQ76" s="49"/>
      <c r="KR76" s="49"/>
      <c r="KS76" s="49"/>
      <c r="KT76" s="49"/>
      <c r="KU76" s="49"/>
      <c r="KV76" s="49"/>
      <c r="KW76" s="49"/>
      <c r="KX76" s="49"/>
      <c r="KY76" s="49"/>
      <c r="KZ76" s="49"/>
      <c r="LA76" s="49"/>
      <c r="LB76" s="49"/>
      <c r="LC76" s="49"/>
      <c r="LD76" s="49"/>
      <c r="LE76" s="49"/>
      <c r="LF76" s="49"/>
      <c r="LG76" s="49"/>
      <c r="LH76" s="49"/>
      <c r="LI76" s="49"/>
      <c r="LJ76" s="49"/>
      <c r="LK76" s="49"/>
      <c r="LL76" s="49"/>
      <c r="LM76" s="49"/>
      <c r="LN76" s="49"/>
      <c r="LO76" s="49"/>
      <c r="LP76" s="49"/>
      <c r="LQ76" s="49"/>
      <c r="LR76" s="49"/>
      <c r="LS76" s="49"/>
      <c r="LT76" s="49"/>
      <c r="LU76" s="49"/>
      <c r="LV76" s="49"/>
      <c r="LW76" s="49"/>
      <c r="LX76" s="49"/>
      <c r="LY76" s="49"/>
      <c r="LZ76" s="49"/>
      <c r="MA76" s="49"/>
      <c r="MB76" s="49"/>
      <c r="MC76" s="49"/>
      <c r="MD76" s="49"/>
      <c r="ME76" s="49"/>
      <c r="MF76" s="49"/>
      <c r="MG76" s="49"/>
      <c r="MH76" s="49"/>
      <c r="MI76" s="49"/>
      <c r="MJ76" s="49"/>
      <c r="MK76" s="49"/>
      <c r="ML76" s="49"/>
      <c r="MM76" s="49"/>
      <c r="MN76" s="49"/>
      <c r="MO76" s="49"/>
      <c r="MP76" s="49"/>
      <c r="MQ76" s="49"/>
      <c r="MR76" s="49"/>
      <c r="MS76" s="49"/>
      <c r="MT76" s="49"/>
      <c r="MU76" s="49"/>
      <c r="MV76" s="49"/>
      <c r="MW76" s="49"/>
      <c r="MX76" s="49"/>
      <c r="MY76" s="49"/>
      <c r="MZ76" s="49"/>
      <c r="NA76" s="49"/>
      <c r="NB76" s="49"/>
      <c r="NC76" s="49"/>
      <c r="ND76" s="49"/>
      <c r="NE76" s="49"/>
      <c r="NF76" s="49"/>
      <c r="NG76" s="49"/>
      <c r="NH76" s="49"/>
      <c r="NI76" s="49"/>
      <c r="NJ76" s="49"/>
      <c r="NK76" s="49"/>
      <c r="NL76" s="49"/>
      <c r="NM76" s="49"/>
      <c r="NN76" s="49"/>
      <c r="NO76" s="49"/>
      <c r="NP76" s="49"/>
      <c r="NQ76" s="49"/>
      <c r="NR76" s="49"/>
      <c r="NS76" s="49"/>
      <c r="NT76" s="49"/>
      <c r="NU76" s="49"/>
      <c r="NV76" s="49"/>
      <c r="NW76" s="49"/>
      <c r="NX76" s="49"/>
      <c r="NY76" s="49"/>
      <c r="NZ76" s="49"/>
      <c r="OA76" s="49"/>
      <c r="OB76" s="49"/>
      <c r="OC76" s="49"/>
      <c r="OD76" s="49"/>
      <c r="OE76" s="49"/>
      <c r="OF76" s="49"/>
      <c r="OG76" s="49"/>
      <c r="OH76" s="49"/>
      <c r="OI76" s="49"/>
      <c r="OJ76" s="49"/>
      <c r="OK76" s="49"/>
      <c r="OL76" s="49"/>
      <c r="OM76" s="49"/>
      <c r="ON76" s="49"/>
      <c r="OO76" s="49"/>
      <c r="OP76" s="49"/>
      <c r="OQ76" s="49"/>
      <c r="OR76" s="49"/>
      <c r="OS76" s="49"/>
      <c r="OT76" s="49"/>
      <c r="OU76" s="49"/>
      <c r="OV76" s="49"/>
      <c r="OW76" s="49"/>
      <c r="OX76" s="49"/>
      <c r="OY76" s="49"/>
      <c r="OZ76" s="49"/>
      <c r="PA76" s="49"/>
      <c r="PB76" s="49"/>
      <c r="PC76" s="49"/>
      <c r="PD76" s="49"/>
      <c r="PE76" s="49"/>
      <c r="PF76" s="49"/>
      <c r="PG76" s="49"/>
      <c r="PH76" s="49"/>
      <c r="PI76" s="49"/>
      <c r="PJ76" s="49"/>
      <c r="PK76" s="49"/>
      <c r="PL76" s="49"/>
      <c r="PM76" s="49"/>
      <c r="PN76" s="49"/>
      <c r="PO76" s="49"/>
      <c r="PP76" s="49"/>
      <c r="PQ76" s="49"/>
      <c r="PR76" s="49"/>
      <c r="PS76" s="49"/>
      <c r="PT76" s="49"/>
      <c r="PU76" s="49"/>
      <c r="PV76" s="49"/>
      <c r="PW76" s="49"/>
      <c r="PX76" s="49"/>
      <c r="PY76" s="49"/>
      <c r="PZ76" s="49"/>
      <c r="QA76" s="49"/>
      <c r="QB76" s="49"/>
      <c r="QC76" s="49"/>
      <c r="QD76" s="49"/>
      <c r="QE76" s="49"/>
      <c r="QF76" s="49"/>
      <c r="QG76" s="49"/>
      <c r="QH76" s="49"/>
      <c r="QI76" s="49"/>
      <c r="QJ76" s="49"/>
      <c r="QK76" s="49"/>
      <c r="QL76" s="49"/>
      <c r="QM76" s="49"/>
      <c r="QN76" s="49"/>
      <c r="QO76" s="49"/>
    </row>
    <row r="77" spans="1:457" s="31" customFormat="1" ht="45" customHeight="1" x14ac:dyDescent="0.25">
      <c r="A77" s="690">
        <v>164</v>
      </c>
      <c r="B77" s="691" t="s">
        <v>224</v>
      </c>
      <c r="C77" s="692" t="s">
        <v>225</v>
      </c>
      <c r="D77" s="693">
        <v>4707524</v>
      </c>
      <c r="E77" s="694">
        <v>181076578</v>
      </c>
      <c r="F77" s="695">
        <v>691009082</v>
      </c>
      <c r="G77" s="696" t="s">
        <v>247</v>
      </c>
      <c r="H77" s="690" t="s">
        <v>30</v>
      </c>
      <c r="I77" s="690" t="s">
        <v>77</v>
      </c>
      <c r="J77" s="690" t="s">
        <v>77</v>
      </c>
      <c r="K77" s="696" t="s">
        <v>248</v>
      </c>
      <c r="L77" s="697">
        <v>500000</v>
      </c>
      <c r="M77" s="698">
        <f t="shared" si="2"/>
        <v>350000</v>
      </c>
      <c r="N77" s="699">
        <v>2022</v>
      </c>
      <c r="O77" s="695">
        <v>2024</v>
      </c>
      <c r="P77" s="700"/>
      <c r="Q77" s="701"/>
      <c r="R77" s="701"/>
      <c r="S77" s="702"/>
      <c r="T77" s="703"/>
      <c r="U77" s="703"/>
      <c r="V77" s="703"/>
      <c r="W77" s="703"/>
      <c r="X77" s="703"/>
      <c r="Y77" s="704" t="s">
        <v>249</v>
      </c>
      <c r="Z77" s="705" t="s">
        <v>227</v>
      </c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/>
      <c r="DZ77" s="49"/>
      <c r="EA77" s="49"/>
      <c r="EB77" s="49"/>
      <c r="EC77" s="49"/>
      <c r="ED77" s="49"/>
      <c r="EE77" s="49"/>
      <c r="EF77" s="49"/>
      <c r="EG77" s="49"/>
      <c r="EH77" s="49"/>
      <c r="EI77" s="49"/>
      <c r="EJ77" s="49"/>
      <c r="EK77" s="49"/>
      <c r="EL77" s="49"/>
      <c r="EM77" s="49"/>
      <c r="EN77" s="49"/>
      <c r="EO77" s="49"/>
      <c r="EP77" s="49"/>
      <c r="EQ77" s="49"/>
      <c r="ER77" s="49"/>
      <c r="ES77" s="49"/>
      <c r="ET77" s="49"/>
      <c r="EU77" s="49"/>
      <c r="EV77" s="49"/>
      <c r="EW77" s="49"/>
      <c r="EX77" s="49"/>
      <c r="EY77" s="49"/>
      <c r="EZ77" s="49"/>
      <c r="FA77" s="49"/>
      <c r="FB77" s="49"/>
      <c r="FC77" s="49"/>
      <c r="FD77" s="49"/>
      <c r="FE77" s="49"/>
      <c r="FF77" s="49"/>
      <c r="FG77" s="49"/>
      <c r="FH77" s="49"/>
      <c r="FI77" s="49"/>
      <c r="FJ77" s="49"/>
      <c r="FK77" s="49"/>
      <c r="FL77" s="49"/>
      <c r="FM77" s="49"/>
      <c r="FN77" s="49"/>
      <c r="FO77" s="49"/>
      <c r="FP77" s="49"/>
      <c r="FQ77" s="49"/>
      <c r="FR77" s="49"/>
      <c r="FS77" s="49"/>
      <c r="FT77" s="49"/>
      <c r="FU77" s="49"/>
      <c r="FV77" s="49"/>
      <c r="FW77" s="49"/>
      <c r="FX77" s="49"/>
      <c r="FY77" s="49"/>
      <c r="FZ77" s="49"/>
      <c r="GA77" s="49"/>
      <c r="GB77" s="49"/>
      <c r="GC77" s="49"/>
      <c r="GD77" s="49"/>
      <c r="GE77" s="49"/>
      <c r="GF77" s="49"/>
      <c r="GG77" s="49"/>
      <c r="GH77" s="49"/>
      <c r="GI77" s="49"/>
      <c r="GJ77" s="49"/>
      <c r="GK77" s="49"/>
      <c r="GL77" s="49"/>
      <c r="GM77" s="49"/>
      <c r="GN77" s="49"/>
      <c r="GO77" s="49"/>
      <c r="GP77" s="49"/>
      <c r="GQ77" s="49"/>
      <c r="GR77" s="49"/>
      <c r="GS77" s="49"/>
      <c r="GT77" s="49"/>
      <c r="GU77" s="49"/>
      <c r="GV77" s="49"/>
      <c r="GW77" s="49"/>
      <c r="GX77" s="49"/>
      <c r="GY77" s="49"/>
      <c r="GZ77" s="49"/>
      <c r="HA77" s="49"/>
      <c r="HB77" s="49"/>
      <c r="HC77" s="49"/>
      <c r="HD77" s="49"/>
      <c r="HE77" s="49"/>
      <c r="HF77" s="49"/>
      <c r="HG77" s="49"/>
      <c r="HH77" s="49"/>
      <c r="HI77" s="49"/>
      <c r="HJ77" s="49"/>
      <c r="HK77" s="49"/>
      <c r="HL77" s="49"/>
      <c r="HM77" s="49"/>
      <c r="HN77" s="49"/>
      <c r="HO77" s="49"/>
      <c r="HP77" s="49"/>
      <c r="HQ77" s="49"/>
      <c r="HR77" s="49"/>
      <c r="HS77" s="49"/>
      <c r="HT77" s="49"/>
      <c r="HU77" s="49"/>
      <c r="HV77" s="49"/>
      <c r="HW77" s="49"/>
      <c r="HX77" s="49"/>
      <c r="HY77" s="49"/>
      <c r="HZ77" s="49"/>
      <c r="IA77" s="49"/>
      <c r="IB77" s="49"/>
      <c r="IC77" s="49"/>
      <c r="ID77" s="49"/>
      <c r="IE77" s="49"/>
      <c r="IF77" s="49"/>
      <c r="IG77" s="49"/>
      <c r="IH77" s="49"/>
      <c r="II77" s="49"/>
      <c r="IJ77" s="49"/>
      <c r="IK77" s="49"/>
      <c r="IL77" s="49"/>
      <c r="IM77" s="49"/>
      <c r="IN77" s="49"/>
      <c r="IO77" s="49"/>
      <c r="IP77" s="49"/>
      <c r="IQ77" s="49"/>
      <c r="IR77" s="49"/>
      <c r="IS77" s="49"/>
      <c r="IT77" s="49"/>
      <c r="IU77" s="49"/>
      <c r="IV77" s="49"/>
      <c r="IW77" s="49"/>
      <c r="IX77" s="49"/>
      <c r="IY77" s="49"/>
      <c r="IZ77" s="49"/>
      <c r="JA77" s="49"/>
      <c r="JB77" s="49"/>
      <c r="JC77" s="49"/>
      <c r="JD77" s="49"/>
      <c r="JE77" s="49"/>
      <c r="JF77" s="49"/>
      <c r="JG77" s="49"/>
      <c r="JH77" s="49"/>
      <c r="JI77" s="49"/>
      <c r="JJ77" s="49"/>
      <c r="JK77" s="49"/>
      <c r="JL77" s="49"/>
      <c r="JM77" s="49"/>
      <c r="JN77" s="49"/>
      <c r="JO77" s="49"/>
      <c r="JP77" s="49"/>
      <c r="JQ77" s="49"/>
      <c r="JR77" s="49"/>
      <c r="JS77" s="49"/>
      <c r="JT77" s="49"/>
      <c r="JU77" s="49"/>
      <c r="JV77" s="49"/>
      <c r="JW77" s="49"/>
      <c r="JX77" s="49"/>
      <c r="JY77" s="49"/>
      <c r="JZ77" s="49"/>
      <c r="KA77" s="49"/>
      <c r="KB77" s="49"/>
      <c r="KC77" s="49"/>
      <c r="KD77" s="49"/>
      <c r="KE77" s="49"/>
      <c r="KF77" s="49"/>
      <c r="KG77" s="49"/>
      <c r="KH77" s="49"/>
      <c r="KI77" s="49"/>
      <c r="KJ77" s="49"/>
      <c r="KK77" s="49"/>
      <c r="KL77" s="49"/>
      <c r="KM77" s="49"/>
      <c r="KN77" s="49"/>
      <c r="KO77" s="49"/>
      <c r="KP77" s="49"/>
      <c r="KQ77" s="49"/>
      <c r="KR77" s="49"/>
      <c r="KS77" s="49"/>
      <c r="KT77" s="49"/>
      <c r="KU77" s="49"/>
      <c r="KV77" s="49"/>
      <c r="KW77" s="49"/>
      <c r="KX77" s="49"/>
      <c r="KY77" s="49"/>
      <c r="KZ77" s="49"/>
      <c r="LA77" s="49"/>
      <c r="LB77" s="49"/>
      <c r="LC77" s="49"/>
      <c r="LD77" s="49"/>
      <c r="LE77" s="49"/>
      <c r="LF77" s="49"/>
      <c r="LG77" s="49"/>
      <c r="LH77" s="49"/>
      <c r="LI77" s="49"/>
      <c r="LJ77" s="49"/>
      <c r="LK77" s="49"/>
      <c r="LL77" s="49"/>
      <c r="LM77" s="49"/>
      <c r="LN77" s="49"/>
      <c r="LO77" s="49"/>
      <c r="LP77" s="49"/>
      <c r="LQ77" s="49"/>
      <c r="LR77" s="49"/>
      <c r="LS77" s="49"/>
      <c r="LT77" s="49"/>
      <c r="LU77" s="49"/>
      <c r="LV77" s="49"/>
      <c r="LW77" s="49"/>
      <c r="LX77" s="49"/>
      <c r="LY77" s="49"/>
      <c r="LZ77" s="49"/>
      <c r="MA77" s="49"/>
      <c r="MB77" s="49"/>
      <c r="MC77" s="49"/>
      <c r="MD77" s="49"/>
      <c r="ME77" s="49"/>
      <c r="MF77" s="49"/>
      <c r="MG77" s="49"/>
      <c r="MH77" s="49"/>
      <c r="MI77" s="49"/>
      <c r="MJ77" s="49"/>
      <c r="MK77" s="49"/>
      <c r="ML77" s="49"/>
      <c r="MM77" s="49"/>
      <c r="MN77" s="49"/>
      <c r="MO77" s="49"/>
      <c r="MP77" s="49"/>
      <c r="MQ77" s="49"/>
      <c r="MR77" s="49"/>
      <c r="MS77" s="49"/>
      <c r="MT77" s="49"/>
      <c r="MU77" s="49"/>
      <c r="MV77" s="49"/>
      <c r="MW77" s="49"/>
      <c r="MX77" s="49"/>
      <c r="MY77" s="49"/>
      <c r="MZ77" s="49"/>
      <c r="NA77" s="49"/>
      <c r="NB77" s="49"/>
      <c r="NC77" s="49"/>
      <c r="ND77" s="49"/>
      <c r="NE77" s="49"/>
      <c r="NF77" s="49"/>
      <c r="NG77" s="49"/>
      <c r="NH77" s="49"/>
      <c r="NI77" s="49"/>
      <c r="NJ77" s="49"/>
      <c r="NK77" s="49"/>
      <c r="NL77" s="49"/>
      <c r="NM77" s="49"/>
      <c r="NN77" s="49"/>
      <c r="NO77" s="49"/>
      <c r="NP77" s="49"/>
      <c r="NQ77" s="49"/>
      <c r="NR77" s="49"/>
      <c r="NS77" s="49"/>
      <c r="NT77" s="49"/>
      <c r="NU77" s="49"/>
      <c r="NV77" s="49"/>
      <c r="NW77" s="49"/>
      <c r="NX77" s="49"/>
      <c r="NY77" s="49"/>
      <c r="NZ77" s="49"/>
      <c r="OA77" s="49"/>
      <c r="OB77" s="49"/>
      <c r="OC77" s="49"/>
      <c r="OD77" s="49"/>
      <c r="OE77" s="49"/>
      <c r="OF77" s="49"/>
      <c r="OG77" s="49"/>
      <c r="OH77" s="49"/>
      <c r="OI77" s="49"/>
      <c r="OJ77" s="49"/>
      <c r="OK77" s="49"/>
      <c r="OL77" s="49"/>
      <c r="OM77" s="49"/>
      <c r="ON77" s="49"/>
      <c r="OO77" s="49"/>
      <c r="OP77" s="49"/>
      <c r="OQ77" s="49"/>
      <c r="OR77" s="49"/>
      <c r="OS77" s="49"/>
      <c r="OT77" s="49"/>
      <c r="OU77" s="49"/>
      <c r="OV77" s="49"/>
      <c r="OW77" s="49"/>
      <c r="OX77" s="49"/>
      <c r="OY77" s="49"/>
      <c r="OZ77" s="49"/>
      <c r="PA77" s="49"/>
      <c r="PB77" s="49"/>
      <c r="PC77" s="49"/>
      <c r="PD77" s="49"/>
      <c r="PE77" s="49"/>
      <c r="PF77" s="49"/>
      <c r="PG77" s="49"/>
      <c r="PH77" s="49"/>
      <c r="PI77" s="49"/>
      <c r="PJ77" s="49"/>
      <c r="PK77" s="49"/>
      <c r="PL77" s="49"/>
      <c r="PM77" s="49"/>
      <c r="PN77" s="49"/>
      <c r="PO77" s="49"/>
      <c r="PP77" s="49"/>
      <c r="PQ77" s="49"/>
      <c r="PR77" s="49"/>
      <c r="PS77" s="49"/>
      <c r="PT77" s="49"/>
      <c r="PU77" s="49"/>
      <c r="PV77" s="49"/>
      <c r="PW77" s="49"/>
      <c r="PX77" s="49"/>
      <c r="PY77" s="49"/>
      <c r="PZ77" s="49"/>
      <c r="QA77" s="49"/>
      <c r="QB77" s="49"/>
      <c r="QC77" s="49"/>
      <c r="QD77" s="49"/>
      <c r="QE77" s="49"/>
      <c r="QF77" s="49"/>
      <c r="QG77" s="49"/>
      <c r="QH77" s="49"/>
      <c r="QI77" s="49"/>
      <c r="QJ77" s="49"/>
      <c r="QK77" s="49"/>
      <c r="QL77" s="49"/>
      <c r="QM77" s="49"/>
      <c r="QN77" s="49"/>
      <c r="QO77" s="49"/>
    </row>
    <row r="78" spans="1:457" s="31" customFormat="1" ht="34.5" customHeight="1" x14ac:dyDescent="0.25">
      <c r="A78" s="166">
        <v>165</v>
      </c>
      <c r="B78" s="187" t="s">
        <v>224</v>
      </c>
      <c r="C78" s="83" t="s">
        <v>225</v>
      </c>
      <c r="D78" s="84">
        <v>4707524</v>
      </c>
      <c r="E78" s="85">
        <v>181076578</v>
      </c>
      <c r="F78" s="188">
        <v>691009082</v>
      </c>
      <c r="G78" s="291" t="s">
        <v>250</v>
      </c>
      <c r="H78" s="166" t="s">
        <v>30</v>
      </c>
      <c r="I78" s="166" t="s">
        <v>77</v>
      </c>
      <c r="J78" s="166" t="s">
        <v>77</v>
      </c>
      <c r="K78" s="291" t="s">
        <v>251</v>
      </c>
      <c r="L78" s="212">
        <v>3000000</v>
      </c>
      <c r="M78" s="231">
        <f t="shared" si="2"/>
        <v>2100000</v>
      </c>
      <c r="N78" s="533">
        <v>2023</v>
      </c>
      <c r="O78" s="188">
        <v>2026</v>
      </c>
      <c r="P78" s="265"/>
      <c r="Q78" s="86"/>
      <c r="R78" s="86"/>
      <c r="S78" s="266"/>
      <c r="T78" s="281"/>
      <c r="U78" s="281"/>
      <c r="V78" s="281"/>
      <c r="W78" s="281"/>
      <c r="X78" s="281"/>
      <c r="Y78" s="555" t="s">
        <v>252</v>
      </c>
      <c r="Z78" s="493" t="s">
        <v>227</v>
      </c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  <c r="DS78" s="49"/>
      <c r="DT78" s="49"/>
      <c r="DU78" s="49"/>
      <c r="DV78" s="49"/>
      <c r="DW78" s="49"/>
      <c r="DX78" s="49"/>
      <c r="DY78" s="49"/>
      <c r="DZ78" s="49"/>
      <c r="EA78" s="49"/>
      <c r="EB78" s="49"/>
      <c r="EC78" s="49"/>
      <c r="ED78" s="49"/>
      <c r="EE78" s="49"/>
      <c r="EF78" s="49"/>
      <c r="EG78" s="49"/>
      <c r="EH78" s="49"/>
      <c r="EI78" s="49"/>
      <c r="EJ78" s="49"/>
      <c r="EK78" s="49"/>
      <c r="EL78" s="49"/>
      <c r="EM78" s="49"/>
      <c r="EN78" s="49"/>
      <c r="EO78" s="49"/>
      <c r="EP78" s="49"/>
      <c r="EQ78" s="49"/>
      <c r="ER78" s="49"/>
      <c r="ES78" s="49"/>
      <c r="ET78" s="49"/>
      <c r="EU78" s="49"/>
      <c r="EV78" s="49"/>
      <c r="EW78" s="49"/>
      <c r="EX78" s="49"/>
      <c r="EY78" s="49"/>
      <c r="EZ78" s="49"/>
      <c r="FA78" s="49"/>
      <c r="FB78" s="49"/>
      <c r="FC78" s="49"/>
      <c r="FD78" s="49"/>
      <c r="FE78" s="49"/>
      <c r="FF78" s="49"/>
      <c r="FG78" s="49"/>
      <c r="FH78" s="49"/>
      <c r="FI78" s="49"/>
      <c r="FJ78" s="49"/>
      <c r="FK78" s="49"/>
      <c r="FL78" s="49"/>
      <c r="FM78" s="49"/>
      <c r="FN78" s="49"/>
      <c r="FO78" s="49"/>
      <c r="FP78" s="49"/>
      <c r="FQ78" s="49"/>
      <c r="FR78" s="49"/>
      <c r="FS78" s="49"/>
      <c r="FT78" s="49"/>
      <c r="FU78" s="49"/>
      <c r="FV78" s="49"/>
      <c r="FW78" s="49"/>
      <c r="FX78" s="49"/>
      <c r="FY78" s="49"/>
      <c r="FZ78" s="49"/>
      <c r="GA78" s="49"/>
      <c r="GB78" s="49"/>
      <c r="GC78" s="49"/>
      <c r="GD78" s="49"/>
      <c r="GE78" s="49"/>
      <c r="GF78" s="49"/>
      <c r="GG78" s="49"/>
      <c r="GH78" s="49"/>
      <c r="GI78" s="49"/>
      <c r="GJ78" s="49"/>
      <c r="GK78" s="49"/>
      <c r="GL78" s="49"/>
      <c r="GM78" s="49"/>
      <c r="GN78" s="49"/>
      <c r="GO78" s="49"/>
      <c r="GP78" s="49"/>
      <c r="GQ78" s="49"/>
      <c r="GR78" s="49"/>
      <c r="GS78" s="49"/>
      <c r="GT78" s="49"/>
      <c r="GU78" s="49"/>
      <c r="GV78" s="49"/>
      <c r="GW78" s="49"/>
      <c r="GX78" s="49"/>
      <c r="GY78" s="49"/>
      <c r="GZ78" s="49"/>
      <c r="HA78" s="49"/>
      <c r="HB78" s="49"/>
      <c r="HC78" s="49"/>
      <c r="HD78" s="49"/>
      <c r="HE78" s="49"/>
      <c r="HF78" s="49"/>
      <c r="HG78" s="49"/>
      <c r="HH78" s="49"/>
      <c r="HI78" s="49"/>
      <c r="HJ78" s="49"/>
      <c r="HK78" s="49"/>
      <c r="HL78" s="49"/>
      <c r="HM78" s="49"/>
      <c r="HN78" s="49"/>
      <c r="HO78" s="49"/>
      <c r="HP78" s="49"/>
      <c r="HQ78" s="49"/>
      <c r="HR78" s="49"/>
      <c r="HS78" s="49"/>
      <c r="HT78" s="49"/>
      <c r="HU78" s="49"/>
      <c r="HV78" s="49"/>
      <c r="HW78" s="49"/>
      <c r="HX78" s="49"/>
      <c r="HY78" s="49"/>
      <c r="HZ78" s="49"/>
      <c r="IA78" s="49"/>
      <c r="IB78" s="49"/>
      <c r="IC78" s="49"/>
      <c r="ID78" s="49"/>
      <c r="IE78" s="49"/>
      <c r="IF78" s="49"/>
      <c r="IG78" s="49"/>
      <c r="IH78" s="49"/>
      <c r="II78" s="49"/>
      <c r="IJ78" s="49"/>
      <c r="IK78" s="49"/>
      <c r="IL78" s="49"/>
      <c r="IM78" s="49"/>
      <c r="IN78" s="49"/>
      <c r="IO78" s="49"/>
      <c r="IP78" s="49"/>
      <c r="IQ78" s="49"/>
      <c r="IR78" s="49"/>
      <c r="IS78" s="49"/>
      <c r="IT78" s="49"/>
      <c r="IU78" s="49"/>
      <c r="IV78" s="49"/>
      <c r="IW78" s="49"/>
      <c r="IX78" s="49"/>
      <c r="IY78" s="49"/>
      <c r="IZ78" s="49"/>
      <c r="JA78" s="49"/>
      <c r="JB78" s="49"/>
      <c r="JC78" s="49"/>
      <c r="JD78" s="49"/>
      <c r="JE78" s="49"/>
      <c r="JF78" s="49"/>
      <c r="JG78" s="49"/>
      <c r="JH78" s="49"/>
      <c r="JI78" s="49"/>
      <c r="JJ78" s="49"/>
      <c r="JK78" s="49"/>
      <c r="JL78" s="49"/>
      <c r="JM78" s="49"/>
      <c r="JN78" s="49"/>
      <c r="JO78" s="49"/>
      <c r="JP78" s="49"/>
      <c r="JQ78" s="49"/>
      <c r="JR78" s="49"/>
      <c r="JS78" s="49"/>
      <c r="JT78" s="49"/>
      <c r="JU78" s="49"/>
      <c r="JV78" s="49"/>
      <c r="JW78" s="49"/>
      <c r="JX78" s="49"/>
      <c r="JY78" s="49"/>
      <c r="JZ78" s="49"/>
      <c r="KA78" s="49"/>
      <c r="KB78" s="49"/>
      <c r="KC78" s="49"/>
      <c r="KD78" s="49"/>
      <c r="KE78" s="49"/>
      <c r="KF78" s="49"/>
      <c r="KG78" s="49"/>
      <c r="KH78" s="49"/>
      <c r="KI78" s="49"/>
      <c r="KJ78" s="49"/>
      <c r="KK78" s="49"/>
      <c r="KL78" s="49"/>
      <c r="KM78" s="49"/>
      <c r="KN78" s="49"/>
      <c r="KO78" s="49"/>
      <c r="KP78" s="49"/>
      <c r="KQ78" s="49"/>
      <c r="KR78" s="49"/>
      <c r="KS78" s="49"/>
      <c r="KT78" s="49"/>
      <c r="KU78" s="49"/>
      <c r="KV78" s="49"/>
      <c r="KW78" s="49"/>
      <c r="KX78" s="49"/>
      <c r="KY78" s="49"/>
      <c r="KZ78" s="49"/>
      <c r="LA78" s="49"/>
      <c r="LB78" s="49"/>
      <c r="LC78" s="49"/>
      <c r="LD78" s="49"/>
      <c r="LE78" s="49"/>
      <c r="LF78" s="49"/>
      <c r="LG78" s="49"/>
      <c r="LH78" s="49"/>
      <c r="LI78" s="49"/>
      <c r="LJ78" s="49"/>
      <c r="LK78" s="49"/>
      <c r="LL78" s="49"/>
      <c r="LM78" s="49"/>
      <c r="LN78" s="49"/>
      <c r="LO78" s="49"/>
      <c r="LP78" s="49"/>
      <c r="LQ78" s="49"/>
      <c r="LR78" s="49"/>
      <c r="LS78" s="49"/>
      <c r="LT78" s="49"/>
      <c r="LU78" s="49"/>
      <c r="LV78" s="49"/>
      <c r="LW78" s="49"/>
      <c r="LX78" s="49"/>
      <c r="LY78" s="49"/>
      <c r="LZ78" s="49"/>
      <c r="MA78" s="49"/>
      <c r="MB78" s="49"/>
      <c r="MC78" s="49"/>
      <c r="MD78" s="49"/>
      <c r="ME78" s="49"/>
      <c r="MF78" s="49"/>
      <c r="MG78" s="49"/>
      <c r="MH78" s="49"/>
      <c r="MI78" s="49"/>
      <c r="MJ78" s="49"/>
      <c r="MK78" s="49"/>
      <c r="ML78" s="49"/>
      <c r="MM78" s="49"/>
      <c r="MN78" s="49"/>
      <c r="MO78" s="49"/>
      <c r="MP78" s="49"/>
      <c r="MQ78" s="49"/>
      <c r="MR78" s="49"/>
      <c r="MS78" s="49"/>
      <c r="MT78" s="49"/>
      <c r="MU78" s="49"/>
      <c r="MV78" s="49"/>
      <c r="MW78" s="49"/>
      <c r="MX78" s="49"/>
      <c r="MY78" s="49"/>
      <c r="MZ78" s="49"/>
      <c r="NA78" s="49"/>
      <c r="NB78" s="49"/>
      <c r="NC78" s="49"/>
      <c r="ND78" s="49"/>
      <c r="NE78" s="49"/>
      <c r="NF78" s="49"/>
      <c r="NG78" s="49"/>
      <c r="NH78" s="49"/>
      <c r="NI78" s="49"/>
      <c r="NJ78" s="49"/>
      <c r="NK78" s="49"/>
      <c r="NL78" s="49"/>
      <c r="NM78" s="49"/>
      <c r="NN78" s="49"/>
      <c r="NO78" s="49"/>
      <c r="NP78" s="49"/>
      <c r="NQ78" s="49"/>
      <c r="NR78" s="49"/>
      <c r="NS78" s="49"/>
      <c r="NT78" s="49"/>
      <c r="NU78" s="49"/>
      <c r="NV78" s="49"/>
      <c r="NW78" s="49"/>
      <c r="NX78" s="49"/>
      <c r="NY78" s="49"/>
      <c r="NZ78" s="49"/>
      <c r="OA78" s="49"/>
      <c r="OB78" s="49"/>
      <c r="OC78" s="49"/>
      <c r="OD78" s="49"/>
      <c r="OE78" s="49"/>
      <c r="OF78" s="49"/>
      <c r="OG78" s="49"/>
      <c r="OH78" s="49"/>
      <c r="OI78" s="49"/>
      <c r="OJ78" s="49"/>
      <c r="OK78" s="49"/>
      <c r="OL78" s="49"/>
      <c r="OM78" s="49"/>
      <c r="ON78" s="49"/>
      <c r="OO78" s="49"/>
      <c r="OP78" s="49"/>
      <c r="OQ78" s="49"/>
      <c r="OR78" s="49"/>
      <c r="OS78" s="49"/>
      <c r="OT78" s="49"/>
      <c r="OU78" s="49"/>
      <c r="OV78" s="49"/>
      <c r="OW78" s="49"/>
      <c r="OX78" s="49"/>
      <c r="OY78" s="49"/>
      <c r="OZ78" s="49"/>
      <c r="PA78" s="49"/>
      <c r="PB78" s="49"/>
      <c r="PC78" s="49"/>
      <c r="PD78" s="49"/>
      <c r="PE78" s="49"/>
      <c r="PF78" s="49"/>
      <c r="PG78" s="49"/>
      <c r="PH78" s="49"/>
      <c r="PI78" s="49"/>
      <c r="PJ78" s="49"/>
      <c r="PK78" s="49"/>
      <c r="PL78" s="49"/>
      <c r="PM78" s="49"/>
      <c r="PN78" s="49"/>
      <c r="PO78" s="49"/>
      <c r="PP78" s="49"/>
      <c r="PQ78" s="49"/>
      <c r="PR78" s="49"/>
      <c r="PS78" s="49"/>
      <c r="PT78" s="49"/>
      <c r="PU78" s="49"/>
      <c r="PV78" s="49"/>
      <c r="PW78" s="49"/>
      <c r="PX78" s="49"/>
      <c r="PY78" s="49"/>
      <c r="PZ78" s="49"/>
      <c r="QA78" s="49"/>
      <c r="QB78" s="49"/>
      <c r="QC78" s="49"/>
      <c r="QD78" s="49"/>
      <c r="QE78" s="49"/>
      <c r="QF78" s="49"/>
      <c r="QG78" s="49"/>
      <c r="QH78" s="49"/>
      <c r="QI78" s="49"/>
      <c r="QJ78" s="49"/>
      <c r="QK78" s="49"/>
      <c r="QL78" s="49"/>
      <c r="QM78" s="49"/>
      <c r="QN78" s="49"/>
      <c r="QO78" s="49"/>
    </row>
    <row r="79" spans="1:457" s="31" customFormat="1" ht="39" customHeight="1" x14ac:dyDescent="0.25">
      <c r="A79" s="166">
        <v>166</v>
      </c>
      <c r="B79" s="187" t="s">
        <v>224</v>
      </c>
      <c r="C79" s="83" t="s">
        <v>225</v>
      </c>
      <c r="D79" s="84">
        <v>4707524</v>
      </c>
      <c r="E79" s="85">
        <v>181076578</v>
      </c>
      <c r="F79" s="188">
        <v>691009082</v>
      </c>
      <c r="G79" s="291" t="s">
        <v>253</v>
      </c>
      <c r="H79" s="166" t="s">
        <v>30</v>
      </c>
      <c r="I79" s="166" t="s">
        <v>77</v>
      </c>
      <c r="J79" s="166" t="s">
        <v>77</v>
      </c>
      <c r="K79" s="291" t="s">
        <v>254</v>
      </c>
      <c r="L79" s="212">
        <v>300000</v>
      </c>
      <c r="M79" s="231">
        <f t="shared" si="2"/>
        <v>210000</v>
      </c>
      <c r="N79" s="533">
        <v>2022</v>
      </c>
      <c r="O79" s="534">
        <v>2024</v>
      </c>
      <c r="P79" s="265"/>
      <c r="Q79" s="86"/>
      <c r="R79" s="86"/>
      <c r="S79" s="266"/>
      <c r="T79" s="281"/>
      <c r="U79" s="281"/>
      <c r="V79" s="281"/>
      <c r="W79" s="281"/>
      <c r="X79" s="281"/>
      <c r="Y79" s="555" t="s">
        <v>252</v>
      </c>
      <c r="Z79" s="493" t="s">
        <v>227</v>
      </c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/>
      <c r="DZ79" s="49"/>
      <c r="EA79" s="49"/>
      <c r="EB79" s="49"/>
      <c r="EC79" s="49"/>
      <c r="ED79" s="49"/>
      <c r="EE79" s="49"/>
      <c r="EF79" s="49"/>
      <c r="EG79" s="49"/>
      <c r="EH79" s="49"/>
      <c r="EI79" s="49"/>
      <c r="EJ79" s="49"/>
      <c r="EK79" s="49"/>
      <c r="EL79" s="49"/>
      <c r="EM79" s="49"/>
      <c r="EN79" s="49"/>
      <c r="EO79" s="49"/>
      <c r="EP79" s="49"/>
      <c r="EQ79" s="49"/>
      <c r="ER79" s="49"/>
      <c r="ES79" s="49"/>
      <c r="ET79" s="49"/>
      <c r="EU79" s="49"/>
      <c r="EV79" s="49"/>
      <c r="EW79" s="49"/>
      <c r="EX79" s="49"/>
      <c r="EY79" s="49"/>
      <c r="EZ79" s="49"/>
      <c r="FA79" s="49"/>
      <c r="FB79" s="49"/>
      <c r="FC79" s="49"/>
      <c r="FD79" s="49"/>
      <c r="FE79" s="49"/>
      <c r="FF79" s="49"/>
      <c r="FG79" s="49"/>
      <c r="FH79" s="49"/>
      <c r="FI79" s="49"/>
      <c r="FJ79" s="49"/>
      <c r="FK79" s="49"/>
      <c r="FL79" s="49"/>
      <c r="FM79" s="49"/>
      <c r="FN79" s="49"/>
      <c r="FO79" s="49"/>
      <c r="FP79" s="49"/>
      <c r="FQ79" s="49"/>
      <c r="FR79" s="49"/>
      <c r="FS79" s="49"/>
      <c r="FT79" s="49"/>
      <c r="FU79" s="49"/>
      <c r="FV79" s="49"/>
      <c r="FW79" s="49"/>
      <c r="FX79" s="49"/>
      <c r="FY79" s="49"/>
      <c r="FZ79" s="49"/>
      <c r="GA79" s="49"/>
      <c r="GB79" s="49"/>
      <c r="GC79" s="49"/>
      <c r="GD79" s="49"/>
      <c r="GE79" s="49"/>
      <c r="GF79" s="49"/>
      <c r="GG79" s="49"/>
      <c r="GH79" s="49"/>
      <c r="GI79" s="49"/>
      <c r="GJ79" s="49"/>
      <c r="GK79" s="49"/>
      <c r="GL79" s="49"/>
      <c r="GM79" s="49"/>
      <c r="GN79" s="49"/>
      <c r="GO79" s="49"/>
      <c r="GP79" s="49"/>
      <c r="GQ79" s="49"/>
      <c r="GR79" s="49"/>
      <c r="GS79" s="49"/>
      <c r="GT79" s="49"/>
      <c r="GU79" s="49"/>
      <c r="GV79" s="49"/>
      <c r="GW79" s="49"/>
      <c r="GX79" s="49"/>
      <c r="GY79" s="49"/>
      <c r="GZ79" s="49"/>
      <c r="HA79" s="49"/>
      <c r="HB79" s="49"/>
      <c r="HC79" s="49"/>
      <c r="HD79" s="49"/>
      <c r="HE79" s="49"/>
      <c r="HF79" s="49"/>
      <c r="HG79" s="49"/>
      <c r="HH79" s="49"/>
      <c r="HI79" s="49"/>
      <c r="HJ79" s="49"/>
      <c r="HK79" s="49"/>
      <c r="HL79" s="49"/>
      <c r="HM79" s="49"/>
      <c r="HN79" s="49"/>
      <c r="HO79" s="49"/>
      <c r="HP79" s="49"/>
      <c r="HQ79" s="49"/>
      <c r="HR79" s="49"/>
      <c r="HS79" s="49"/>
      <c r="HT79" s="49"/>
      <c r="HU79" s="49"/>
      <c r="HV79" s="49"/>
      <c r="HW79" s="49"/>
      <c r="HX79" s="49"/>
      <c r="HY79" s="49"/>
      <c r="HZ79" s="49"/>
      <c r="IA79" s="49"/>
      <c r="IB79" s="49"/>
      <c r="IC79" s="49"/>
      <c r="ID79" s="49"/>
      <c r="IE79" s="49"/>
      <c r="IF79" s="49"/>
      <c r="IG79" s="49"/>
      <c r="IH79" s="49"/>
      <c r="II79" s="49"/>
      <c r="IJ79" s="49"/>
      <c r="IK79" s="49"/>
      <c r="IL79" s="49"/>
      <c r="IM79" s="49"/>
      <c r="IN79" s="49"/>
      <c r="IO79" s="49"/>
      <c r="IP79" s="49"/>
      <c r="IQ79" s="49"/>
      <c r="IR79" s="49"/>
      <c r="IS79" s="49"/>
      <c r="IT79" s="49"/>
      <c r="IU79" s="49"/>
      <c r="IV79" s="49"/>
      <c r="IW79" s="49"/>
      <c r="IX79" s="49"/>
      <c r="IY79" s="49"/>
      <c r="IZ79" s="49"/>
      <c r="JA79" s="49"/>
      <c r="JB79" s="49"/>
      <c r="JC79" s="49"/>
      <c r="JD79" s="49"/>
      <c r="JE79" s="49"/>
      <c r="JF79" s="49"/>
      <c r="JG79" s="49"/>
      <c r="JH79" s="49"/>
      <c r="JI79" s="49"/>
      <c r="JJ79" s="49"/>
      <c r="JK79" s="49"/>
      <c r="JL79" s="49"/>
      <c r="JM79" s="49"/>
      <c r="JN79" s="49"/>
      <c r="JO79" s="49"/>
      <c r="JP79" s="49"/>
      <c r="JQ79" s="49"/>
      <c r="JR79" s="49"/>
      <c r="JS79" s="49"/>
      <c r="JT79" s="49"/>
      <c r="JU79" s="49"/>
      <c r="JV79" s="49"/>
      <c r="JW79" s="49"/>
      <c r="JX79" s="49"/>
      <c r="JY79" s="49"/>
      <c r="JZ79" s="49"/>
      <c r="KA79" s="49"/>
      <c r="KB79" s="49"/>
      <c r="KC79" s="49"/>
      <c r="KD79" s="49"/>
      <c r="KE79" s="49"/>
      <c r="KF79" s="49"/>
      <c r="KG79" s="49"/>
      <c r="KH79" s="49"/>
      <c r="KI79" s="49"/>
      <c r="KJ79" s="49"/>
      <c r="KK79" s="49"/>
      <c r="KL79" s="49"/>
      <c r="KM79" s="49"/>
      <c r="KN79" s="49"/>
      <c r="KO79" s="49"/>
      <c r="KP79" s="49"/>
      <c r="KQ79" s="49"/>
      <c r="KR79" s="49"/>
      <c r="KS79" s="49"/>
      <c r="KT79" s="49"/>
      <c r="KU79" s="49"/>
      <c r="KV79" s="49"/>
      <c r="KW79" s="49"/>
      <c r="KX79" s="49"/>
      <c r="KY79" s="49"/>
      <c r="KZ79" s="49"/>
      <c r="LA79" s="49"/>
      <c r="LB79" s="49"/>
      <c r="LC79" s="49"/>
      <c r="LD79" s="49"/>
      <c r="LE79" s="49"/>
      <c r="LF79" s="49"/>
      <c r="LG79" s="49"/>
      <c r="LH79" s="49"/>
      <c r="LI79" s="49"/>
      <c r="LJ79" s="49"/>
      <c r="LK79" s="49"/>
      <c r="LL79" s="49"/>
      <c r="LM79" s="49"/>
      <c r="LN79" s="49"/>
      <c r="LO79" s="49"/>
      <c r="LP79" s="49"/>
      <c r="LQ79" s="49"/>
      <c r="LR79" s="49"/>
      <c r="LS79" s="49"/>
      <c r="LT79" s="49"/>
      <c r="LU79" s="49"/>
      <c r="LV79" s="49"/>
      <c r="LW79" s="49"/>
      <c r="LX79" s="49"/>
      <c r="LY79" s="49"/>
      <c r="LZ79" s="49"/>
      <c r="MA79" s="49"/>
      <c r="MB79" s="49"/>
      <c r="MC79" s="49"/>
      <c r="MD79" s="49"/>
      <c r="ME79" s="49"/>
      <c r="MF79" s="49"/>
      <c r="MG79" s="49"/>
      <c r="MH79" s="49"/>
      <c r="MI79" s="49"/>
      <c r="MJ79" s="49"/>
      <c r="MK79" s="49"/>
      <c r="ML79" s="49"/>
      <c r="MM79" s="49"/>
      <c r="MN79" s="49"/>
      <c r="MO79" s="49"/>
      <c r="MP79" s="49"/>
      <c r="MQ79" s="49"/>
      <c r="MR79" s="49"/>
      <c r="MS79" s="49"/>
      <c r="MT79" s="49"/>
      <c r="MU79" s="49"/>
      <c r="MV79" s="49"/>
      <c r="MW79" s="49"/>
      <c r="MX79" s="49"/>
      <c r="MY79" s="49"/>
      <c r="MZ79" s="49"/>
      <c r="NA79" s="49"/>
      <c r="NB79" s="49"/>
      <c r="NC79" s="49"/>
      <c r="ND79" s="49"/>
      <c r="NE79" s="49"/>
      <c r="NF79" s="49"/>
      <c r="NG79" s="49"/>
      <c r="NH79" s="49"/>
      <c r="NI79" s="49"/>
      <c r="NJ79" s="49"/>
      <c r="NK79" s="49"/>
      <c r="NL79" s="49"/>
      <c r="NM79" s="49"/>
      <c r="NN79" s="49"/>
      <c r="NO79" s="49"/>
      <c r="NP79" s="49"/>
      <c r="NQ79" s="49"/>
      <c r="NR79" s="49"/>
      <c r="NS79" s="49"/>
      <c r="NT79" s="49"/>
      <c r="NU79" s="49"/>
      <c r="NV79" s="49"/>
      <c r="NW79" s="49"/>
      <c r="NX79" s="49"/>
      <c r="NY79" s="49"/>
      <c r="NZ79" s="49"/>
      <c r="OA79" s="49"/>
      <c r="OB79" s="49"/>
      <c r="OC79" s="49"/>
      <c r="OD79" s="49"/>
      <c r="OE79" s="49"/>
      <c r="OF79" s="49"/>
      <c r="OG79" s="49"/>
      <c r="OH79" s="49"/>
      <c r="OI79" s="49"/>
      <c r="OJ79" s="49"/>
      <c r="OK79" s="49"/>
      <c r="OL79" s="49"/>
      <c r="OM79" s="49"/>
      <c r="ON79" s="49"/>
      <c r="OO79" s="49"/>
      <c r="OP79" s="49"/>
      <c r="OQ79" s="49"/>
      <c r="OR79" s="49"/>
      <c r="OS79" s="49"/>
      <c r="OT79" s="49"/>
      <c r="OU79" s="49"/>
      <c r="OV79" s="49"/>
      <c r="OW79" s="49"/>
      <c r="OX79" s="49"/>
      <c r="OY79" s="49"/>
      <c r="OZ79" s="49"/>
      <c r="PA79" s="49"/>
      <c r="PB79" s="49"/>
      <c r="PC79" s="49"/>
      <c r="PD79" s="49"/>
      <c r="PE79" s="49"/>
      <c r="PF79" s="49"/>
      <c r="PG79" s="49"/>
      <c r="PH79" s="49"/>
      <c r="PI79" s="49"/>
      <c r="PJ79" s="49"/>
      <c r="PK79" s="49"/>
      <c r="PL79" s="49"/>
      <c r="PM79" s="49"/>
      <c r="PN79" s="49"/>
      <c r="PO79" s="49"/>
      <c r="PP79" s="49"/>
      <c r="PQ79" s="49"/>
      <c r="PR79" s="49"/>
      <c r="PS79" s="49"/>
      <c r="PT79" s="49"/>
      <c r="PU79" s="49"/>
      <c r="PV79" s="49"/>
      <c r="PW79" s="49"/>
      <c r="PX79" s="49"/>
      <c r="PY79" s="49"/>
      <c r="PZ79" s="49"/>
      <c r="QA79" s="49"/>
      <c r="QB79" s="49"/>
      <c r="QC79" s="49"/>
      <c r="QD79" s="49"/>
      <c r="QE79" s="49"/>
      <c r="QF79" s="49"/>
      <c r="QG79" s="49"/>
      <c r="QH79" s="49"/>
      <c r="QI79" s="49"/>
      <c r="QJ79" s="49"/>
      <c r="QK79" s="49"/>
      <c r="QL79" s="49"/>
      <c r="QM79" s="49"/>
      <c r="QN79" s="49"/>
      <c r="QO79" s="49"/>
    </row>
    <row r="80" spans="1:457" s="31" customFormat="1" ht="47.25" customHeight="1" x14ac:dyDescent="0.25">
      <c r="A80" s="166">
        <v>167</v>
      </c>
      <c r="B80" s="187" t="s">
        <v>224</v>
      </c>
      <c r="C80" s="83" t="s">
        <v>225</v>
      </c>
      <c r="D80" s="84">
        <v>4707524</v>
      </c>
      <c r="E80" s="85">
        <v>181076578</v>
      </c>
      <c r="F80" s="188">
        <v>691009082</v>
      </c>
      <c r="G80" s="291" t="s">
        <v>255</v>
      </c>
      <c r="H80" s="166" t="s">
        <v>30</v>
      </c>
      <c r="I80" s="166" t="s">
        <v>77</v>
      </c>
      <c r="J80" s="166" t="s">
        <v>77</v>
      </c>
      <c r="K80" s="291" t="s">
        <v>256</v>
      </c>
      <c r="L80" s="212">
        <v>400000</v>
      </c>
      <c r="M80" s="231">
        <f t="shared" si="2"/>
        <v>280000</v>
      </c>
      <c r="N80" s="533">
        <v>2022</v>
      </c>
      <c r="O80" s="188">
        <v>2024</v>
      </c>
      <c r="P80" s="265"/>
      <c r="Q80" s="86"/>
      <c r="R80" s="86"/>
      <c r="S80" s="266"/>
      <c r="T80" s="281"/>
      <c r="U80" s="281"/>
      <c r="V80" s="281"/>
      <c r="W80" s="281"/>
      <c r="X80" s="281"/>
      <c r="Y80" s="555" t="s">
        <v>252</v>
      </c>
      <c r="Z80" s="493" t="s">
        <v>227</v>
      </c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  <c r="EG80" s="49"/>
      <c r="EH80" s="49"/>
      <c r="EI80" s="49"/>
      <c r="EJ80" s="49"/>
      <c r="EK80" s="49"/>
      <c r="EL80" s="49"/>
      <c r="EM80" s="49"/>
      <c r="EN80" s="49"/>
      <c r="EO80" s="49"/>
      <c r="EP80" s="49"/>
      <c r="EQ80" s="49"/>
      <c r="ER80" s="49"/>
      <c r="ES80" s="49"/>
      <c r="ET80" s="49"/>
      <c r="EU80" s="49"/>
      <c r="EV80" s="49"/>
      <c r="EW80" s="49"/>
      <c r="EX80" s="49"/>
      <c r="EY80" s="49"/>
      <c r="EZ80" s="49"/>
      <c r="FA80" s="49"/>
      <c r="FB80" s="49"/>
      <c r="FC80" s="49"/>
      <c r="FD80" s="49"/>
      <c r="FE80" s="49"/>
      <c r="FF80" s="49"/>
      <c r="FG80" s="49"/>
      <c r="FH80" s="49"/>
      <c r="FI80" s="49"/>
      <c r="FJ80" s="49"/>
      <c r="FK80" s="49"/>
      <c r="FL80" s="49"/>
      <c r="FM80" s="49"/>
      <c r="FN80" s="49"/>
      <c r="FO80" s="49"/>
      <c r="FP80" s="49"/>
      <c r="FQ80" s="49"/>
      <c r="FR80" s="49"/>
      <c r="FS80" s="49"/>
      <c r="FT80" s="49"/>
      <c r="FU80" s="49"/>
      <c r="FV80" s="49"/>
      <c r="FW80" s="49"/>
      <c r="FX80" s="49"/>
      <c r="FY80" s="49"/>
      <c r="FZ80" s="49"/>
      <c r="GA80" s="49"/>
      <c r="GB80" s="49"/>
      <c r="GC80" s="49"/>
      <c r="GD80" s="49"/>
      <c r="GE80" s="49"/>
      <c r="GF80" s="49"/>
      <c r="GG80" s="49"/>
      <c r="GH80" s="49"/>
      <c r="GI80" s="49"/>
      <c r="GJ80" s="49"/>
      <c r="GK80" s="49"/>
      <c r="GL80" s="49"/>
      <c r="GM80" s="49"/>
      <c r="GN80" s="49"/>
      <c r="GO80" s="49"/>
      <c r="GP80" s="49"/>
      <c r="GQ80" s="49"/>
      <c r="GR80" s="49"/>
      <c r="GS80" s="49"/>
      <c r="GT80" s="49"/>
      <c r="GU80" s="49"/>
      <c r="GV80" s="49"/>
      <c r="GW80" s="49"/>
      <c r="GX80" s="49"/>
      <c r="GY80" s="49"/>
      <c r="GZ80" s="49"/>
      <c r="HA80" s="49"/>
      <c r="HB80" s="49"/>
      <c r="HC80" s="49"/>
      <c r="HD80" s="49"/>
      <c r="HE80" s="49"/>
      <c r="HF80" s="49"/>
      <c r="HG80" s="49"/>
      <c r="HH80" s="49"/>
      <c r="HI80" s="49"/>
      <c r="HJ80" s="49"/>
      <c r="HK80" s="49"/>
      <c r="HL80" s="49"/>
      <c r="HM80" s="49"/>
      <c r="HN80" s="49"/>
      <c r="HO80" s="49"/>
      <c r="HP80" s="49"/>
      <c r="HQ80" s="49"/>
      <c r="HR80" s="49"/>
      <c r="HS80" s="49"/>
      <c r="HT80" s="49"/>
      <c r="HU80" s="49"/>
      <c r="HV80" s="49"/>
      <c r="HW80" s="49"/>
      <c r="HX80" s="49"/>
      <c r="HY80" s="49"/>
      <c r="HZ80" s="49"/>
      <c r="IA80" s="49"/>
      <c r="IB80" s="49"/>
      <c r="IC80" s="49"/>
      <c r="ID80" s="49"/>
      <c r="IE80" s="49"/>
      <c r="IF80" s="49"/>
      <c r="IG80" s="49"/>
      <c r="IH80" s="49"/>
      <c r="II80" s="49"/>
      <c r="IJ80" s="49"/>
      <c r="IK80" s="49"/>
      <c r="IL80" s="49"/>
      <c r="IM80" s="49"/>
      <c r="IN80" s="49"/>
      <c r="IO80" s="49"/>
      <c r="IP80" s="49"/>
      <c r="IQ80" s="49"/>
      <c r="IR80" s="49"/>
      <c r="IS80" s="49"/>
      <c r="IT80" s="49"/>
      <c r="IU80" s="49"/>
      <c r="IV80" s="49"/>
      <c r="IW80" s="49"/>
      <c r="IX80" s="49"/>
      <c r="IY80" s="49"/>
      <c r="IZ80" s="49"/>
      <c r="JA80" s="49"/>
      <c r="JB80" s="49"/>
      <c r="JC80" s="49"/>
      <c r="JD80" s="49"/>
      <c r="JE80" s="49"/>
      <c r="JF80" s="49"/>
      <c r="JG80" s="49"/>
      <c r="JH80" s="49"/>
      <c r="JI80" s="49"/>
      <c r="JJ80" s="49"/>
      <c r="JK80" s="49"/>
      <c r="JL80" s="49"/>
      <c r="JM80" s="49"/>
      <c r="JN80" s="49"/>
      <c r="JO80" s="49"/>
      <c r="JP80" s="49"/>
      <c r="JQ80" s="49"/>
      <c r="JR80" s="49"/>
      <c r="JS80" s="49"/>
      <c r="JT80" s="49"/>
      <c r="JU80" s="49"/>
      <c r="JV80" s="49"/>
      <c r="JW80" s="49"/>
      <c r="JX80" s="49"/>
      <c r="JY80" s="49"/>
      <c r="JZ80" s="49"/>
      <c r="KA80" s="49"/>
      <c r="KB80" s="49"/>
      <c r="KC80" s="49"/>
      <c r="KD80" s="49"/>
      <c r="KE80" s="49"/>
      <c r="KF80" s="49"/>
      <c r="KG80" s="49"/>
      <c r="KH80" s="49"/>
      <c r="KI80" s="49"/>
      <c r="KJ80" s="49"/>
      <c r="KK80" s="49"/>
      <c r="KL80" s="49"/>
      <c r="KM80" s="49"/>
      <c r="KN80" s="49"/>
      <c r="KO80" s="49"/>
      <c r="KP80" s="49"/>
      <c r="KQ80" s="49"/>
      <c r="KR80" s="49"/>
      <c r="KS80" s="49"/>
      <c r="KT80" s="49"/>
      <c r="KU80" s="49"/>
      <c r="KV80" s="49"/>
      <c r="KW80" s="49"/>
      <c r="KX80" s="49"/>
      <c r="KY80" s="49"/>
      <c r="KZ80" s="49"/>
      <c r="LA80" s="49"/>
      <c r="LB80" s="49"/>
      <c r="LC80" s="49"/>
      <c r="LD80" s="49"/>
      <c r="LE80" s="49"/>
      <c r="LF80" s="49"/>
      <c r="LG80" s="49"/>
      <c r="LH80" s="49"/>
      <c r="LI80" s="49"/>
      <c r="LJ80" s="49"/>
      <c r="LK80" s="49"/>
      <c r="LL80" s="49"/>
      <c r="LM80" s="49"/>
      <c r="LN80" s="49"/>
      <c r="LO80" s="49"/>
      <c r="LP80" s="49"/>
      <c r="LQ80" s="49"/>
      <c r="LR80" s="49"/>
      <c r="LS80" s="49"/>
      <c r="LT80" s="49"/>
      <c r="LU80" s="49"/>
      <c r="LV80" s="49"/>
      <c r="LW80" s="49"/>
      <c r="LX80" s="49"/>
      <c r="LY80" s="49"/>
      <c r="LZ80" s="49"/>
      <c r="MA80" s="49"/>
      <c r="MB80" s="49"/>
      <c r="MC80" s="49"/>
      <c r="MD80" s="49"/>
      <c r="ME80" s="49"/>
      <c r="MF80" s="49"/>
      <c r="MG80" s="49"/>
      <c r="MH80" s="49"/>
      <c r="MI80" s="49"/>
      <c r="MJ80" s="49"/>
      <c r="MK80" s="49"/>
      <c r="ML80" s="49"/>
      <c r="MM80" s="49"/>
      <c r="MN80" s="49"/>
      <c r="MO80" s="49"/>
      <c r="MP80" s="49"/>
      <c r="MQ80" s="49"/>
      <c r="MR80" s="49"/>
      <c r="MS80" s="49"/>
      <c r="MT80" s="49"/>
      <c r="MU80" s="49"/>
      <c r="MV80" s="49"/>
      <c r="MW80" s="49"/>
      <c r="MX80" s="49"/>
      <c r="MY80" s="49"/>
      <c r="MZ80" s="49"/>
      <c r="NA80" s="49"/>
      <c r="NB80" s="49"/>
      <c r="NC80" s="49"/>
      <c r="ND80" s="49"/>
      <c r="NE80" s="49"/>
      <c r="NF80" s="49"/>
      <c r="NG80" s="49"/>
      <c r="NH80" s="49"/>
      <c r="NI80" s="49"/>
      <c r="NJ80" s="49"/>
      <c r="NK80" s="49"/>
      <c r="NL80" s="49"/>
      <c r="NM80" s="49"/>
      <c r="NN80" s="49"/>
      <c r="NO80" s="49"/>
      <c r="NP80" s="49"/>
      <c r="NQ80" s="49"/>
      <c r="NR80" s="49"/>
      <c r="NS80" s="49"/>
      <c r="NT80" s="49"/>
      <c r="NU80" s="49"/>
      <c r="NV80" s="49"/>
      <c r="NW80" s="49"/>
      <c r="NX80" s="49"/>
      <c r="NY80" s="49"/>
      <c r="NZ80" s="49"/>
      <c r="OA80" s="49"/>
      <c r="OB80" s="49"/>
      <c r="OC80" s="49"/>
      <c r="OD80" s="49"/>
      <c r="OE80" s="49"/>
      <c r="OF80" s="49"/>
      <c r="OG80" s="49"/>
      <c r="OH80" s="49"/>
      <c r="OI80" s="49"/>
      <c r="OJ80" s="49"/>
      <c r="OK80" s="49"/>
      <c r="OL80" s="49"/>
      <c r="OM80" s="49"/>
      <c r="ON80" s="49"/>
      <c r="OO80" s="49"/>
      <c r="OP80" s="49"/>
      <c r="OQ80" s="49"/>
      <c r="OR80" s="49"/>
      <c r="OS80" s="49"/>
      <c r="OT80" s="49"/>
      <c r="OU80" s="49"/>
      <c r="OV80" s="49"/>
      <c r="OW80" s="49"/>
      <c r="OX80" s="49"/>
      <c r="OY80" s="49"/>
      <c r="OZ80" s="49"/>
      <c r="PA80" s="49"/>
      <c r="PB80" s="49"/>
      <c r="PC80" s="49"/>
      <c r="PD80" s="49"/>
      <c r="PE80" s="49"/>
      <c r="PF80" s="49"/>
      <c r="PG80" s="49"/>
      <c r="PH80" s="49"/>
      <c r="PI80" s="49"/>
      <c r="PJ80" s="49"/>
      <c r="PK80" s="49"/>
      <c r="PL80" s="49"/>
      <c r="PM80" s="49"/>
      <c r="PN80" s="49"/>
      <c r="PO80" s="49"/>
      <c r="PP80" s="49"/>
      <c r="PQ80" s="49"/>
      <c r="PR80" s="49"/>
      <c r="PS80" s="49"/>
      <c r="PT80" s="49"/>
      <c r="PU80" s="49"/>
      <c r="PV80" s="49"/>
      <c r="PW80" s="49"/>
      <c r="PX80" s="49"/>
      <c r="PY80" s="49"/>
      <c r="PZ80" s="49"/>
      <c r="QA80" s="49"/>
      <c r="QB80" s="49"/>
      <c r="QC80" s="49"/>
      <c r="QD80" s="49"/>
      <c r="QE80" s="49"/>
      <c r="QF80" s="49"/>
      <c r="QG80" s="49"/>
      <c r="QH80" s="49"/>
      <c r="QI80" s="49"/>
      <c r="QJ80" s="49"/>
      <c r="QK80" s="49"/>
      <c r="QL80" s="49"/>
      <c r="QM80" s="49"/>
      <c r="QN80" s="49"/>
      <c r="QO80" s="49"/>
    </row>
    <row r="81" spans="1:457" s="31" customFormat="1" ht="30.75" customHeight="1" x14ac:dyDescent="0.25">
      <c r="A81" s="696">
        <v>168</v>
      </c>
      <c r="B81" s="696" t="s">
        <v>224</v>
      </c>
      <c r="C81" s="696" t="s">
        <v>225</v>
      </c>
      <c r="D81" s="696">
        <v>4707524</v>
      </c>
      <c r="E81" s="696">
        <v>181076578</v>
      </c>
      <c r="F81" s="696">
        <v>691009082</v>
      </c>
      <c r="G81" s="696" t="s">
        <v>257</v>
      </c>
      <c r="H81" s="696" t="s">
        <v>30</v>
      </c>
      <c r="I81" s="696" t="s">
        <v>77</v>
      </c>
      <c r="J81" s="696" t="s">
        <v>77</v>
      </c>
      <c r="K81" s="696" t="s">
        <v>258</v>
      </c>
      <c r="L81" s="696">
        <v>4000000</v>
      </c>
      <c r="M81" s="696">
        <f t="shared" si="2"/>
        <v>2800000</v>
      </c>
      <c r="N81" s="696">
        <v>2022</v>
      </c>
      <c r="O81" s="696">
        <v>2027</v>
      </c>
      <c r="P81" s="696"/>
      <c r="Q81" s="696"/>
      <c r="R81" s="696"/>
      <c r="S81" s="696"/>
      <c r="T81" s="696"/>
      <c r="U81" s="696"/>
      <c r="V81" s="696"/>
      <c r="W81" s="696"/>
      <c r="X81" s="696"/>
      <c r="Y81" s="696" t="s">
        <v>229</v>
      </c>
      <c r="Z81" s="696" t="s">
        <v>227</v>
      </c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49"/>
      <c r="EH81" s="49"/>
      <c r="EI81" s="49"/>
      <c r="EJ81" s="49"/>
      <c r="EK81" s="49"/>
      <c r="EL81" s="49"/>
      <c r="EM81" s="49"/>
      <c r="EN81" s="49"/>
      <c r="EO81" s="49"/>
      <c r="EP81" s="49"/>
      <c r="EQ81" s="49"/>
      <c r="ER81" s="49"/>
      <c r="ES81" s="49"/>
      <c r="ET81" s="49"/>
      <c r="EU81" s="49"/>
      <c r="EV81" s="49"/>
      <c r="EW81" s="49"/>
      <c r="EX81" s="49"/>
      <c r="EY81" s="49"/>
      <c r="EZ81" s="49"/>
      <c r="FA81" s="49"/>
      <c r="FB81" s="49"/>
      <c r="FC81" s="49"/>
      <c r="FD81" s="49"/>
      <c r="FE81" s="49"/>
      <c r="FF81" s="49"/>
      <c r="FG81" s="49"/>
      <c r="FH81" s="49"/>
      <c r="FI81" s="49"/>
      <c r="FJ81" s="49"/>
      <c r="FK81" s="49"/>
      <c r="FL81" s="49"/>
      <c r="FM81" s="49"/>
      <c r="FN81" s="49"/>
      <c r="FO81" s="49"/>
      <c r="FP81" s="49"/>
      <c r="FQ81" s="49"/>
      <c r="FR81" s="49"/>
      <c r="FS81" s="49"/>
      <c r="FT81" s="49"/>
      <c r="FU81" s="49"/>
      <c r="FV81" s="49"/>
      <c r="FW81" s="49"/>
      <c r="FX81" s="49"/>
      <c r="FY81" s="49"/>
      <c r="FZ81" s="49"/>
      <c r="GA81" s="49"/>
      <c r="GB81" s="49"/>
      <c r="GC81" s="49"/>
      <c r="GD81" s="49"/>
      <c r="GE81" s="49"/>
      <c r="GF81" s="49"/>
      <c r="GG81" s="49"/>
      <c r="GH81" s="49"/>
      <c r="GI81" s="49"/>
      <c r="GJ81" s="49"/>
      <c r="GK81" s="49"/>
      <c r="GL81" s="49"/>
      <c r="GM81" s="49"/>
      <c r="GN81" s="49"/>
      <c r="GO81" s="49"/>
      <c r="GP81" s="49"/>
      <c r="GQ81" s="49"/>
      <c r="GR81" s="49"/>
      <c r="GS81" s="49"/>
      <c r="GT81" s="49"/>
      <c r="GU81" s="49"/>
      <c r="GV81" s="49"/>
      <c r="GW81" s="49"/>
      <c r="GX81" s="49"/>
      <c r="GY81" s="49"/>
      <c r="GZ81" s="49"/>
      <c r="HA81" s="49"/>
      <c r="HB81" s="49"/>
      <c r="HC81" s="49"/>
      <c r="HD81" s="49"/>
      <c r="HE81" s="49"/>
      <c r="HF81" s="49"/>
      <c r="HG81" s="49"/>
      <c r="HH81" s="49"/>
      <c r="HI81" s="49"/>
      <c r="HJ81" s="49"/>
      <c r="HK81" s="49"/>
      <c r="HL81" s="49"/>
      <c r="HM81" s="49"/>
      <c r="HN81" s="49"/>
      <c r="HO81" s="49"/>
      <c r="HP81" s="49"/>
      <c r="HQ81" s="49"/>
      <c r="HR81" s="49"/>
      <c r="HS81" s="49"/>
      <c r="HT81" s="49"/>
      <c r="HU81" s="49"/>
      <c r="HV81" s="49"/>
      <c r="HW81" s="49"/>
      <c r="HX81" s="49"/>
      <c r="HY81" s="49"/>
      <c r="HZ81" s="49"/>
      <c r="IA81" s="49"/>
      <c r="IB81" s="49"/>
      <c r="IC81" s="49"/>
      <c r="ID81" s="49"/>
      <c r="IE81" s="49"/>
      <c r="IF81" s="49"/>
      <c r="IG81" s="49"/>
      <c r="IH81" s="49"/>
      <c r="II81" s="49"/>
      <c r="IJ81" s="49"/>
      <c r="IK81" s="49"/>
      <c r="IL81" s="49"/>
      <c r="IM81" s="49"/>
      <c r="IN81" s="49"/>
      <c r="IO81" s="49"/>
      <c r="IP81" s="49"/>
      <c r="IQ81" s="49"/>
      <c r="IR81" s="49"/>
      <c r="IS81" s="49"/>
      <c r="IT81" s="49"/>
      <c r="IU81" s="49"/>
      <c r="IV81" s="49"/>
      <c r="IW81" s="49"/>
      <c r="IX81" s="49"/>
      <c r="IY81" s="49"/>
      <c r="IZ81" s="49"/>
      <c r="JA81" s="49"/>
      <c r="JB81" s="49"/>
      <c r="JC81" s="49"/>
      <c r="JD81" s="49"/>
      <c r="JE81" s="49"/>
      <c r="JF81" s="49"/>
      <c r="JG81" s="49"/>
      <c r="JH81" s="49"/>
      <c r="JI81" s="49"/>
      <c r="JJ81" s="49"/>
      <c r="JK81" s="49"/>
      <c r="JL81" s="49"/>
      <c r="JM81" s="49"/>
      <c r="JN81" s="49"/>
      <c r="JO81" s="49"/>
      <c r="JP81" s="49"/>
      <c r="JQ81" s="49"/>
      <c r="JR81" s="49"/>
      <c r="JS81" s="49"/>
      <c r="JT81" s="49"/>
      <c r="JU81" s="49"/>
      <c r="JV81" s="49"/>
      <c r="JW81" s="49"/>
      <c r="JX81" s="49"/>
      <c r="JY81" s="49"/>
      <c r="JZ81" s="49"/>
      <c r="KA81" s="49"/>
      <c r="KB81" s="49"/>
      <c r="KC81" s="49"/>
      <c r="KD81" s="49"/>
      <c r="KE81" s="49"/>
      <c r="KF81" s="49"/>
      <c r="KG81" s="49"/>
      <c r="KH81" s="49"/>
      <c r="KI81" s="49"/>
      <c r="KJ81" s="49"/>
      <c r="KK81" s="49"/>
      <c r="KL81" s="49"/>
      <c r="KM81" s="49"/>
      <c r="KN81" s="49"/>
      <c r="KO81" s="49"/>
      <c r="KP81" s="49"/>
      <c r="KQ81" s="49"/>
      <c r="KR81" s="49"/>
      <c r="KS81" s="49"/>
      <c r="KT81" s="49"/>
      <c r="KU81" s="49"/>
      <c r="KV81" s="49"/>
      <c r="KW81" s="49"/>
      <c r="KX81" s="49"/>
      <c r="KY81" s="49"/>
      <c r="KZ81" s="49"/>
      <c r="LA81" s="49"/>
      <c r="LB81" s="49"/>
      <c r="LC81" s="49"/>
      <c r="LD81" s="49"/>
      <c r="LE81" s="49"/>
      <c r="LF81" s="49"/>
      <c r="LG81" s="49"/>
      <c r="LH81" s="49"/>
      <c r="LI81" s="49"/>
      <c r="LJ81" s="49"/>
      <c r="LK81" s="49"/>
      <c r="LL81" s="49"/>
      <c r="LM81" s="49"/>
      <c r="LN81" s="49"/>
      <c r="LO81" s="49"/>
      <c r="LP81" s="49"/>
      <c r="LQ81" s="49"/>
      <c r="LR81" s="49"/>
      <c r="LS81" s="49"/>
      <c r="LT81" s="49"/>
      <c r="LU81" s="49"/>
      <c r="LV81" s="49"/>
      <c r="LW81" s="49"/>
      <c r="LX81" s="49"/>
      <c r="LY81" s="49"/>
      <c r="LZ81" s="49"/>
      <c r="MA81" s="49"/>
      <c r="MB81" s="49"/>
      <c r="MC81" s="49"/>
      <c r="MD81" s="49"/>
      <c r="ME81" s="49"/>
      <c r="MF81" s="49"/>
      <c r="MG81" s="49"/>
      <c r="MH81" s="49"/>
      <c r="MI81" s="49"/>
      <c r="MJ81" s="49"/>
      <c r="MK81" s="49"/>
      <c r="ML81" s="49"/>
      <c r="MM81" s="49"/>
      <c r="MN81" s="49"/>
      <c r="MO81" s="49"/>
      <c r="MP81" s="49"/>
      <c r="MQ81" s="49"/>
      <c r="MR81" s="49"/>
      <c r="MS81" s="49"/>
      <c r="MT81" s="49"/>
      <c r="MU81" s="49"/>
      <c r="MV81" s="49"/>
      <c r="MW81" s="49"/>
      <c r="MX81" s="49"/>
      <c r="MY81" s="49"/>
      <c r="MZ81" s="49"/>
      <c r="NA81" s="49"/>
      <c r="NB81" s="49"/>
      <c r="NC81" s="49"/>
      <c r="ND81" s="49"/>
      <c r="NE81" s="49"/>
      <c r="NF81" s="49"/>
      <c r="NG81" s="49"/>
      <c r="NH81" s="49"/>
      <c r="NI81" s="49"/>
      <c r="NJ81" s="49"/>
      <c r="NK81" s="49"/>
      <c r="NL81" s="49"/>
      <c r="NM81" s="49"/>
      <c r="NN81" s="49"/>
      <c r="NO81" s="49"/>
      <c r="NP81" s="49"/>
      <c r="NQ81" s="49"/>
      <c r="NR81" s="49"/>
      <c r="NS81" s="49"/>
      <c r="NT81" s="49"/>
      <c r="NU81" s="49"/>
      <c r="NV81" s="49"/>
      <c r="NW81" s="49"/>
      <c r="NX81" s="49"/>
      <c r="NY81" s="49"/>
      <c r="NZ81" s="49"/>
      <c r="OA81" s="49"/>
      <c r="OB81" s="49"/>
      <c r="OC81" s="49"/>
      <c r="OD81" s="49"/>
      <c r="OE81" s="49"/>
      <c r="OF81" s="49"/>
      <c r="OG81" s="49"/>
      <c r="OH81" s="49"/>
      <c r="OI81" s="49"/>
      <c r="OJ81" s="49"/>
      <c r="OK81" s="49"/>
      <c r="OL81" s="49"/>
      <c r="OM81" s="49"/>
      <c r="ON81" s="49"/>
      <c r="OO81" s="49"/>
      <c r="OP81" s="49"/>
      <c r="OQ81" s="49"/>
      <c r="OR81" s="49"/>
      <c r="OS81" s="49"/>
      <c r="OT81" s="49"/>
      <c r="OU81" s="49"/>
      <c r="OV81" s="49"/>
      <c r="OW81" s="49"/>
      <c r="OX81" s="49"/>
      <c r="OY81" s="49"/>
      <c r="OZ81" s="49"/>
      <c r="PA81" s="49"/>
      <c r="PB81" s="49"/>
      <c r="PC81" s="49"/>
      <c r="PD81" s="49"/>
      <c r="PE81" s="49"/>
      <c r="PF81" s="49"/>
      <c r="PG81" s="49"/>
      <c r="PH81" s="49"/>
      <c r="PI81" s="49"/>
      <c r="PJ81" s="49"/>
      <c r="PK81" s="49"/>
      <c r="PL81" s="49"/>
      <c r="PM81" s="49"/>
      <c r="PN81" s="49"/>
      <c r="PO81" s="49"/>
      <c r="PP81" s="49"/>
      <c r="PQ81" s="49"/>
      <c r="PR81" s="49"/>
      <c r="PS81" s="49"/>
      <c r="PT81" s="49"/>
      <c r="PU81" s="49"/>
      <c r="PV81" s="49"/>
      <c r="PW81" s="49"/>
      <c r="PX81" s="49"/>
      <c r="PY81" s="49"/>
      <c r="PZ81" s="49"/>
      <c r="QA81" s="49"/>
      <c r="QB81" s="49"/>
      <c r="QC81" s="49"/>
      <c r="QD81" s="49"/>
      <c r="QE81" s="49"/>
      <c r="QF81" s="49"/>
      <c r="QG81" s="49"/>
      <c r="QH81" s="49"/>
      <c r="QI81" s="49"/>
      <c r="QJ81" s="49"/>
      <c r="QK81" s="49"/>
      <c r="QL81" s="49"/>
      <c r="QM81" s="49"/>
      <c r="QN81" s="49"/>
      <c r="QO81" s="49"/>
    </row>
    <row r="82" spans="1:457" s="31" customFormat="1" ht="63" customHeight="1" x14ac:dyDescent="0.25">
      <c r="A82" s="167">
        <v>170</v>
      </c>
      <c r="B82" s="189" t="s">
        <v>140</v>
      </c>
      <c r="C82" s="61" t="s">
        <v>141</v>
      </c>
      <c r="D82" s="61">
        <v>48954381</v>
      </c>
      <c r="E82" s="61">
        <v>114002665</v>
      </c>
      <c r="F82" s="190">
        <v>600054853</v>
      </c>
      <c r="G82" s="167" t="s">
        <v>146</v>
      </c>
      <c r="H82" s="167" t="s">
        <v>30</v>
      </c>
      <c r="I82" s="167" t="s">
        <v>77</v>
      </c>
      <c r="J82" s="167" t="s">
        <v>143</v>
      </c>
      <c r="K82" s="167" t="s">
        <v>146</v>
      </c>
      <c r="L82" s="232">
        <v>35000000</v>
      </c>
      <c r="M82" s="233">
        <f t="shared" ref="M82:M83" si="4">L82/100*70</f>
        <v>24500000</v>
      </c>
      <c r="N82" s="249">
        <v>2022</v>
      </c>
      <c r="O82" s="190">
        <v>2026</v>
      </c>
      <c r="P82" s="255"/>
      <c r="Q82" s="69"/>
      <c r="R82" s="69"/>
      <c r="S82" s="256"/>
      <c r="T82" s="273"/>
      <c r="U82" s="273"/>
      <c r="V82" s="273"/>
      <c r="W82" s="273"/>
      <c r="X82" s="273"/>
      <c r="Y82" s="255"/>
      <c r="Z82" s="256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49"/>
      <c r="EF82" s="49"/>
      <c r="EG82" s="49"/>
      <c r="EH82" s="49"/>
      <c r="EI82" s="49"/>
      <c r="EJ82" s="49"/>
      <c r="EK82" s="49"/>
      <c r="EL82" s="49"/>
      <c r="EM82" s="49"/>
      <c r="EN82" s="49"/>
      <c r="EO82" s="49"/>
      <c r="EP82" s="49"/>
      <c r="EQ82" s="49"/>
      <c r="ER82" s="49"/>
      <c r="ES82" s="49"/>
      <c r="ET82" s="49"/>
      <c r="EU82" s="49"/>
      <c r="EV82" s="49"/>
      <c r="EW82" s="49"/>
      <c r="EX82" s="49"/>
      <c r="EY82" s="49"/>
      <c r="EZ82" s="49"/>
      <c r="FA82" s="49"/>
      <c r="FB82" s="49"/>
      <c r="FC82" s="49"/>
      <c r="FD82" s="49"/>
      <c r="FE82" s="49"/>
      <c r="FF82" s="49"/>
      <c r="FG82" s="49"/>
      <c r="FH82" s="49"/>
      <c r="FI82" s="49"/>
      <c r="FJ82" s="49"/>
      <c r="FK82" s="49"/>
      <c r="FL82" s="49"/>
      <c r="FM82" s="49"/>
      <c r="FN82" s="49"/>
      <c r="FO82" s="49"/>
      <c r="FP82" s="49"/>
      <c r="FQ82" s="49"/>
      <c r="FR82" s="49"/>
      <c r="FS82" s="49"/>
      <c r="FT82" s="49"/>
      <c r="FU82" s="49"/>
      <c r="FV82" s="49"/>
      <c r="FW82" s="49"/>
      <c r="FX82" s="49"/>
      <c r="FY82" s="49"/>
      <c r="FZ82" s="49"/>
      <c r="GA82" s="49"/>
      <c r="GB82" s="49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  <c r="GU82" s="49"/>
      <c r="GV82" s="49"/>
      <c r="GW82" s="49"/>
      <c r="GX82" s="49"/>
      <c r="GY82" s="49"/>
      <c r="GZ82" s="49"/>
      <c r="HA82" s="49"/>
      <c r="HB82" s="49"/>
      <c r="HC82" s="49"/>
      <c r="HD82" s="49"/>
      <c r="HE82" s="49"/>
      <c r="HF82" s="49"/>
      <c r="HG82" s="49"/>
      <c r="HH82" s="49"/>
      <c r="HI82" s="49"/>
      <c r="HJ82" s="49"/>
      <c r="HK82" s="49"/>
      <c r="HL82" s="49"/>
      <c r="HM82" s="49"/>
      <c r="HN82" s="49"/>
      <c r="HO82" s="49"/>
      <c r="HP82" s="49"/>
      <c r="HQ82" s="49"/>
      <c r="HR82" s="49"/>
      <c r="HS82" s="49"/>
      <c r="HT82" s="49"/>
      <c r="HU82" s="49"/>
      <c r="HV82" s="49"/>
      <c r="HW82" s="49"/>
      <c r="HX82" s="49"/>
      <c r="HY82" s="49"/>
      <c r="HZ82" s="49"/>
      <c r="IA82" s="49"/>
      <c r="IB82" s="49"/>
      <c r="IC82" s="49"/>
      <c r="ID82" s="49"/>
      <c r="IE82" s="49"/>
      <c r="IF82" s="49"/>
      <c r="IG82" s="49"/>
      <c r="IH82" s="49"/>
      <c r="II82" s="49"/>
      <c r="IJ82" s="49"/>
      <c r="IK82" s="49"/>
      <c r="IL82" s="49"/>
      <c r="IM82" s="49"/>
      <c r="IN82" s="49"/>
      <c r="IO82" s="49"/>
      <c r="IP82" s="49"/>
      <c r="IQ82" s="49"/>
      <c r="IR82" s="49"/>
      <c r="IS82" s="49"/>
      <c r="IT82" s="49"/>
      <c r="IU82" s="49"/>
      <c r="IV82" s="49"/>
      <c r="IW82" s="49"/>
      <c r="IX82" s="49"/>
      <c r="IY82" s="49"/>
      <c r="IZ82" s="49"/>
      <c r="JA82" s="49"/>
      <c r="JB82" s="49"/>
      <c r="JC82" s="49"/>
      <c r="JD82" s="49"/>
      <c r="JE82" s="49"/>
      <c r="JF82" s="49"/>
      <c r="JG82" s="49"/>
      <c r="JH82" s="49"/>
      <c r="JI82" s="49"/>
      <c r="JJ82" s="49"/>
      <c r="JK82" s="49"/>
      <c r="JL82" s="49"/>
      <c r="JM82" s="49"/>
      <c r="JN82" s="49"/>
      <c r="JO82" s="49"/>
      <c r="JP82" s="49"/>
      <c r="JQ82" s="49"/>
      <c r="JR82" s="49"/>
      <c r="JS82" s="49"/>
      <c r="JT82" s="49"/>
      <c r="JU82" s="49"/>
      <c r="JV82" s="49"/>
      <c r="JW82" s="49"/>
      <c r="JX82" s="49"/>
      <c r="JY82" s="49"/>
      <c r="JZ82" s="49"/>
      <c r="KA82" s="49"/>
      <c r="KB82" s="49"/>
      <c r="KC82" s="49"/>
      <c r="KD82" s="49"/>
      <c r="KE82" s="49"/>
      <c r="KF82" s="49"/>
      <c r="KG82" s="49"/>
      <c r="KH82" s="49"/>
      <c r="KI82" s="49"/>
      <c r="KJ82" s="49"/>
      <c r="KK82" s="49"/>
      <c r="KL82" s="49"/>
      <c r="KM82" s="49"/>
      <c r="KN82" s="49"/>
      <c r="KO82" s="49"/>
      <c r="KP82" s="49"/>
      <c r="KQ82" s="49"/>
      <c r="KR82" s="49"/>
      <c r="KS82" s="49"/>
      <c r="KT82" s="49"/>
      <c r="KU82" s="49"/>
      <c r="KV82" s="49"/>
      <c r="KW82" s="49"/>
      <c r="KX82" s="49"/>
      <c r="KY82" s="49"/>
      <c r="KZ82" s="49"/>
      <c r="LA82" s="49"/>
      <c r="LB82" s="49"/>
      <c r="LC82" s="49"/>
      <c r="LD82" s="49"/>
      <c r="LE82" s="49"/>
      <c r="LF82" s="49"/>
      <c r="LG82" s="49"/>
      <c r="LH82" s="49"/>
      <c r="LI82" s="49"/>
      <c r="LJ82" s="49"/>
      <c r="LK82" s="49"/>
      <c r="LL82" s="49"/>
      <c r="LM82" s="49"/>
      <c r="LN82" s="49"/>
      <c r="LO82" s="49"/>
      <c r="LP82" s="49"/>
      <c r="LQ82" s="49"/>
      <c r="LR82" s="49"/>
      <c r="LS82" s="49"/>
      <c r="LT82" s="49"/>
      <c r="LU82" s="49"/>
      <c r="LV82" s="49"/>
      <c r="LW82" s="49"/>
      <c r="LX82" s="49"/>
      <c r="LY82" s="49"/>
      <c r="LZ82" s="49"/>
      <c r="MA82" s="49"/>
      <c r="MB82" s="49"/>
      <c r="MC82" s="49"/>
      <c r="MD82" s="49"/>
      <c r="ME82" s="49"/>
      <c r="MF82" s="49"/>
      <c r="MG82" s="49"/>
      <c r="MH82" s="49"/>
      <c r="MI82" s="49"/>
      <c r="MJ82" s="49"/>
      <c r="MK82" s="49"/>
      <c r="ML82" s="49"/>
      <c r="MM82" s="49"/>
      <c r="MN82" s="49"/>
      <c r="MO82" s="49"/>
      <c r="MP82" s="49"/>
      <c r="MQ82" s="49"/>
      <c r="MR82" s="49"/>
      <c r="MS82" s="49"/>
      <c r="MT82" s="49"/>
      <c r="MU82" s="49"/>
      <c r="MV82" s="49"/>
      <c r="MW82" s="49"/>
      <c r="MX82" s="49"/>
      <c r="MY82" s="49"/>
      <c r="MZ82" s="49"/>
      <c r="NA82" s="49"/>
      <c r="NB82" s="49"/>
      <c r="NC82" s="49"/>
      <c r="ND82" s="49"/>
      <c r="NE82" s="49"/>
      <c r="NF82" s="49"/>
      <c r="NG82" s="49"/>
      <c r="NH82" s="49"/>
      <c r="NI82" s="49"/>
      <c r="NJ82" s="49"/>
      <c r="NK82" s="49"/>
      <c r="NL82" s="49"/>
      <c r="NM82" s="49"/>
      <c r="NN82" s="49"/>
      <c r="NO82" s="49"/>
      <c r="NP82" s="49"/>
      <c r="NQ82" s="49"/>
      <c r="NR82" s="49"/>
      <c r="NS82" s="49"/>
      <c r="NT82" s="49"/>
      <c r="NU82" s="49"/>
      <c r="NV82" s="49"/>
      <c r="NW82" s="49"/>
      <c r="NX82" s="49"/>
      <c r="NY82" s="49"/>
      <c r="NZ82" s="49"/>
      <c r="OA82" s="49"/>
      <c r="OB82" s="49"/>
      <c r="OC82" s="49"/>
      <c r="OD82" s="49"/>
      <c r="OE82" s="49"/>
      <c r="OF82" s="49"/>
      <c r="OG82" s="49"/>
      <c r="OH82" s="49"/>
      <c r="OI82" s="49"/>
      <c r="OJ82" s="49"/>
      <c r="OK82" s="49"/>
      <c r="OL82" s="49"/>
      <c r="OM82" s="49"/>
      <c r="ON82" s="49"/>
      <c r="OO82" s="49"/>
      <c r="OP82" s="49"/>
      <c r="OQ82" s="49"/>
      <c r="OR82" s="49"/>
      <c r="OS82" s="49"/>
      <c r="OT82" s="49"/>
      <c r="OU82" s="49"/>
      <c r="OV82" s="49"/>
      <c r="OW82" s="49"/>
      <c r="OX82" s="49"/>
      <c r="OY82" s="49"/>
      <c r="OZ82" s="49"/>
      <c r="PA82" s="49"/>
      <c r="PB82" s="49"/>
      <c r="PC82" s="49"/>
      <c r="PD82" s="49"/>
      <c r="PE82" s="49"/>
      <c r="PF82" s="49"/>
      <c r="PG82" s="49"/>
      <c r="PH82" s="49"/>
      <c r="PI82" s="49"/>
      <c r="PJ82" s="49"/>
      <c r="PK82" s="49"/>
      <c r="PL82" s="49"/>
      <c r="PM82" s="49"/>
      <c r="PN82" s="49"/>
      <c r="PO82" s="49"/>
      <c r="PP82" s="49"/>
      <c r="PQ82" s="49"/>
      <c r="PR82" s="49"/>
      <c r="PS82" s="49"/>
      <c r="PT82" s="49"/>
      <c r="PU82" s="49"/>
      <c r="PV82" s="49"/>
      <c r="PW82" s="49"/>
      <c r="PX82" s="49"/>
      <c r="PY82" s="49"/>
      <c r="PZ82" s="49"/>
      <c r="QA82" s="49"/>
      <c r="QB82" s="49"/>
      <c r="QC82" s="49"/>
      <c r="QD82" s="49"/>
      <c r="QE82" s="49"/>
      <c r="QF82" s="49"/>
      <c r="QG82" s="49"/>
      <c r="QH82" s="49"/>
      <c r="QI82" s="49"/>
      <c r="QJ82" s="49"/>
      <c r="QK82" s="49"/>
      <c r="QL82" s="49"/>
      <c r="QM82" s="49"/>
      <c r="QN82" s="49"/>
      <c r="QO82" s="49"/>
    </row>
    <row r="83" spans="1:457" s="31" customFormat="1" ht="63" customHeight="1" x14ac:dyDescent="0.25">
      <c r="A83" s="167">
        <v>171</v>
      </c>
      <c r="B83" s="189" t="s">
        <v>140</v>
      </c>
      <c r="C83" s="61" t="s">
        <v>141</v>
      </c>
      <c r="D83" s="61">
        <v>48954381</v>
      </c>
      <c r="E83" s="61">
        <v>114002665</v>
      </c>
      <c r="F83" s="190">
        <v>600054853</v>
      </c>
      <c r="G83" s="167" t="s">
        <v>149</v>
      </c>
      <c r="H83" s="167" t="s">
        <v>30</v>
      </c>
      <c r="I83" s="167" t="s">
        <v>77</v>
      </c>
      <c r="J83" s="167" t="s">
        <v>143</v>
      </c>
      <c r="K83" s="167" t="s">
        <v>149</v>
      </c>
      <c r="L83" s="232">
        <v>3500000</v>
      </c>
      <c r="M83" s="233">
        <f t="shared" si="4"/>
        <v>2450000</v>
      </c>
      <c r="N83" s="249">
        <v>2022</v>
      </c>
      <c r="O83" s="190">
        <v>2026</v>
      </c>
      <c r="P83" s="255"/>
      <c r="Q83" s="69"/>
      <c r="R83" s="69"/>
      <c r="S83" s="256"/>
      <c r="T83" s="273"/>
      <c r="U83" s="273"/>
      <c r="V83" s="273"/>
      <c r="W83" s="273"/>
      <c r="X83" s="273"/>
      <c r="Y83" s="255"/>
      <c r="Z83" s="256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  <c r="DE83" s="49"/>
      <c r="DF83" s="49"/>
      <c r="DG83" s="49"/>
      <c r="DH83" s="49"/>
      <c r="DI83" s="49"/>
      <c r="DJ83" s="49"/>
      <c r="DK83" s="49"/>
      <c r="DL83" s="49"/>
      <c r="DM83" s="49"/>
      <c r="DN83" s="49"/>
      <c r="DO83" s="49"/>
      <c r="DP83" s="49"/>
      <c r="DQ83" s="49"/>
      <c r="DR83" s="49"/>
      <c r="DS83" s="49"/>
      <c r="DT83" s="49"/>
      <c r="DU83" s="49"/>
      <c r="DV83" s="49"/>
      <c r="DW83" s="49"/>
      <c r="DX83" s="49"/>
      <c r="DY83" s="49"/>
      <c r="DZ83" s="49"/>
      <c r="EA83" s="49"/>
      <c r="EB83" s="49"/>
      <c r="EC83" s="49"/>
      <c r="ED83" s="49"/>
      <c r="EE83" s="49"/>
      <c r="EF83" s="49"/>
      <c r="EG83" s="49"/>
      <c r="EH83" s="49"/>
      <c r="EI83" s="49"/>
      <c r="EJ83" s="49"/>
      <c r="EK83" s="49"/>
      <c r="EL83" s="49"/>
      <c r="EM83" s="49"/>
      <c r="EN83" s="49"/>
      <c r="EO83" s="49"/>
      <c r="EP83" s="49"/>
      <c r="EQ83" s="49"/>
      <c r="ER83" s="49"/>
      <c r="ES83" s="49"/>
      <c r="ET83" s="49"/>
      <c r="EU83" s="49"/>
      <c r="EV83" s="49"/>
      <c r="EW83" s="49"/>
      <c r="EX83" s="49"/>
      <c r="EY83" s="49"/>
      <c r="EZ83" s="49"/>
      <c r="FA83" s="49"/>
      <c r="FB83" s="49"/>
      <c r="FC83" s="49"/>
      <c r="FD83" s="49"/>
      <c r="FE83" s="49"/>
      <c r="FF83" s="49"/>
      <c r="FG83" s="49"/>
      <c r="FH83" s="49"/>
      <c r="FI83" s="49"/>
      <c r="FJ83" s="49"/>
      <c r="FK83" s="49"/>
      <c r="FL83" s="49"/>
      <c r="FM83" s="49"/>
      <c r="FN83" s="49"/>
      <c r="FO83" s="49"/>
      <c r="FP83" s="49"/>
      <c r="FQ83" s="49"/>
      <c r="FR83" s="49"/>
      <c r="FS83" s="49"/>
      <c r="FT83" s="49"/>
      <c r="FU83" s="49"/>
      <c r="FV83" s="49"/>
      <c r="FW83" s="49"/>
      <c r="FX83" s="49"/>
      <c r="FY83" s="49"/>
      <c r="FZ83" s="49"/>
      <c r="GA83" s="49"/>
      <c r="GB83" s="49"/>
      <c r="GC83" s="49"/>
      <c r="GD83" s="49"/>
      <c r="GE83" s="49"/>
      <c r="GF83" s="49"/>
      <c r="GG83" s="49"/>
      <c r="GH83" s="49"/>
      <c r="GI83" s="49"/>
      <c r="GJ83" s="49"/>
      <c r="GK83" s="49"/>
      <c r="GL83" s="49"/>
      <c r="GM83" s="49"/>
      <c r="GN83" s="49"/>
      <c r="GO83" s="49"/>
      <c r="GP83" s="49"/>
      <c r="GQ83" s="49"/>
      <c r="GR83" s="49"/>
      <c r="GS83" s="49"/>
      <c r="GT83" s="49"/>
      <c r="GU83" s="49"/>
      <c r="GV83" s="49"/>
      <c r="GW83" s="49"/>
      <c r="GX83" s="49"/>
      <c r="GY83" s="49"/>
      <c r="GZ83" s="49"/>
      <c r="HA83" s="49"/>
      <c r="HB83" s="49"/>
      <c r="HC83" s="49"/>
      <c r="HD83" s="49"/>
      <c r="HE83" s="49"/>
      <c r="HF83" s="49"/>
      <c r="HG83" s="49"/>
      <c r="HH83" s="49"/>
      <c r="HI83" s="49"/>
      <c r="HJ83" s="49"/>
      <c r="HK83" s="49"/>
      <c r="HL83" s="49"/>
      <c r="HM83" s="49"/>
      <c r="HN83" s="49"/>
      <c r="HO83" s="49"/>
      <c r="HP83" s="49"/>
      <c r="HQ83" s="49"/>
      <c r="HR83" s="49"/>
      <c r="HS83" s="49"/>
      <c r="HT83" s="49"/>
      <c r="HU83" s="49"/>
      <c r="HV83" s="49"/>
      <c r="HW83" s="49"/>
      <c r="HX83" s="49"/>
      <c r="HY83" s="49"/>
      <c r="HZ83" s="49"/>
      <c r="IA83" s="49"/>
      <c r="IB83" s="49"/>
      <c r="IC83" s="49"/>
      <c r="ID83" s="49"/>
      <c r="IE83" s="49"/>
      <c r="IF83" s="49"/>
      <c r="IG83" s="49"/>
      <c r="IH83" s="49"/>
      <c r="II83" s="49"/>
      <c r="IJ83" s="49"/>
      <c r="IK83" s="49"/>
      <c r="IL83" s="49"/>
      <c r="IM83" s="49"/>
      <c r="IN83" s="49"/>
      <c r="IO83" s="49"/>
      <c r="IP83" s="49"/>
      <c r="IQ83" s="49"/>
      <c r="IR83" s="49"/>
      <c r="IS83" s="49"/>
      <c r="IT83" s="49"/>
      <c r="IU83" s="49"/>
      <c r="IV83" s="49"/>
      <c r="IW83" s="49"/>
      <c r="IX83" s="49"/>
      <c r="IY83" s="49"/>
      <c r="IZ83" s="49"/>
      <c r="JA83" s="49"/>
      <c r="JB83" s="49"/>
      <c r="JC83" s="49"/>
      <c r="JD83" s="49"/>
      <c r="JE83" s="49"/>
      <c r="JF83" s="49"/>
      <c r="JG83" s="49"/>
      <c r="JH83" s="49"/>
      <c r="JI83" s="49"/>
      <c r="JJ83" s="49"/>
      <c r="JK83" s="49"/>
      <c r="JL83" s="49"/>
      <c r="JM83" s="49"/>
      <c r="JN83" s="49"/>
      <c r="JO83" s="49"/>
      <c r="JP83" s="49"/>
      <c r="JQ83" s="49"/>
      <c r="JR83" s="49"/>
      <c r="JS83" s="49"/>
      <c r="JT83" s="49"/>
      <c r="JU83" s="49"/>
      <c r="JV83" s="49"/>
      <c r="JW83" s="49"/>
      <c r="JX83" s="49"/>
      <c r="JY83" s="49"/>
      <c r="JZ83" s="49"/>
      <c r="KA83" s="49"/>
      <c r="KB83" s="49"/>
      <c r="KC83" s="49"/>
      <c r="KD83" s="49"/>
      <c r="KE83" s="49"/>
      <c r="KF83" s="49"/>
      <c r="KG83" s="49"/>
      <c r="KH83" s="49"/>
      <c r="KI83" s="49"/>
      <c r="KJ83" s="49"/>
      <c r="KK83" s="49"/>
      <c r="KL83" s="49"/>
      <c r="KM83" s="49"/>
      <c r="KN83" s="49"/>
      <c r="KO83" s="49"/>
      <c r="KP83" s="49"/>
      <c r="KQ83" s="49"/>
      <c r="KR83" s="49"/>
      <c r="KS83" s="49"/>
      <c r="KT83" s="49"/>
      <c r="KU83" s="49"/>
      <c r="KV83" s="49"/>
      <c r="KW83" s="49"/>
      <c r="KX83" s="49"/>
      <c r="KY83" s="49"/>
      <c r="KZ83" s="49"/>
      <c r="LA83" s="49"/>
      <c r="LB83" s="49"/>
      <c r="LC83" s="49"/>
      <c r="LD83" s="49"/>
      <c r="LE83" s="49"/>
      <c r="LF83" s="49"/>
      <c r="LG83" s="49"/>
      <c r="LH83" s="49"/>
      <c r="LI83" s="49"/>
      <c r="LJ83" s="49"/>
      <c r="LK83" s="49"/>
      <c r="LL83" s="49"/>
      <c r="LM83" s="49"/>
      <c r="LN83" s="49"/>
      <c r="LO83" s="49"/>
      <c r="LP83" s="49"/>
      <c r="LQ83" s="49"/>
      <c r="LR83" s="49"/>
      <c r="LS83" s="49"/>
      <c r="LT83" s="49"/>
      <c r="LU83" s="49"/>
      <c r="LV83" s="49"/>
      <c r="LW83" s="49"/>
      <c r="LX83" s="49"/>
      <c r="LY83" s="49"/>
      <c r="LZ83" s="49"/>
      <c r="MA83" s="49"/>
      <c r="MB83" s="49"/>
      <c r="MC83" s="49"/>
      <c r="MD83" s="49"/>
      <c r="ME83" s="49"/>
      <c r="MF83" s="49"/>
      <c r="MG83" s="49"/>
      <c r="MH83" s="49"/>
      <c r="MI83" s="49"/>
      <c r="MJ83" s="49"/>
      <c r="MK83" s="49"/>
      <c r="ML83" s="49"/>
      <c r="MM83" s="49"/>
      <c r="MN83" s="49"/>
      <c r="MO83" s="49"/>
      <c r="MP83" s="49"/>
      <c r="MQ83" s="49"/>
      <c r="MR83" s="49"/>
      <c r="MS83" s="49"/>
      <c r="MT83" s="49"/>
      <c r="MU83" s="49"/>
      <c r="MV83" s="49"/>
      <c r="MW83" s="49"/>
      <c r="MX83" s="49"/>
      <c r="MY83" s="49"/>
      <c r="MZ83" s="49"/>
      <c r="NA83" s="49"/>
      <c r="NB83" s="49"/>
      <c r="NC83" s="49"/>
      <c r="ND83" s="49"/>
      <c r="NE83" s="49"/>
      <c r="NF83" s="49"/>
      <c r="NG83" s="49"/>
      <c r="NH83" s="49"/>
      <c r="NI83" s="49"/>
      <c r="NJ83" s="49"/>
      <c r="NK83" s="49"/>
      <c r="NL83" s="49"/>
      <c r="NM83" s="49"/>
      <c r="NN83" s="49"/>
      <c r="NO83" s="49"/>
      <c r="NP83" s="49"/>
      <c r="NQ83" s="49"/>
      <c r="NR83" s="49"/>
      <c r="NS83" s="49"/>
      <c r="NT83" s="49"/>
      <c r="NU83" s="49"/>
      <c r="NV83" s="49"/>
      <c r="NW83" s="49"/>
      <c r="NX83" s="49"/>
      <c r="NY83" s="49"/>
      <c r="NZ83" s="49"/>
      <c r="OA83" s="49"/>
      <c r="OB83" s="49"/>
      <c r="OC83" s="49"/>
      <c r="OD83" s="49"/>
      <c r="OE83" s="49"/>
      <c r="OF83" s="49"/>
      <c r="OG83" s="49"/>
      <c r="OH83" s="49"/>
      <c r="OI83" s="49"/>
      <c r="OJ83" s="49"/>
      <c r="OK83" s="49"/>
      <c r="OL83" s="49"/>
      <c r="OM83" s="49"/>
      <c r="ON83" s="49"/>
      <c r="OO83" s="49"/>
      <c r="OP83" s="49"/>
      <c r="OQ83" s="49"/>
      <c r="OR83" s="49"/>
      <c r="OS83" s="49"/>
      <c r="OT83" s="49"/>
      <c r="OU83" s="49"/>
      <c r="OV83" s="49"/>
      <c r="OW83" s="49"/>
      <c r="OX83" s="49"/>
      <c r="OY83" s="49"/>
      <c r="OZ83" s="49"/>
      <c r="PA83" s="49"/>
      <c r="PB83" s="49"/>
      <c r="PC83" s="49"/>
      <c r="PD83" s="49"/>
      <c r="PE83" s="49"/>
      <c r="PF83" s="49"/>
      <c r="PG83" s="49"/>
      <c r="PH83" s="49"/>
      <c r="PI83" s="49"/>
      <c r="PJ83" s="49"/>
      <c r="PK83" s="49"/>
      <c r="PL83" s="49"/>
      <c r="PM83" s="49"/>
      <c r="PN83" s="49"/>
      <c r="PO83" s="49"/>
      <c r="PP83" s="49"/>
      <c r="PQ83" s="49"/>
      <c r="PR83" s="49"/>
      <c r="PS83" s="49"/>
      <c r="PT83" s="49"/>
      <c r="PU83" s="49"/>
      <c r="PV83" s="49"/>
      <c r="PW83" s="49"/>
      <c r="PX83" s="49"/>
      <c r="PY83" s="49"/>
      <c r="PZ83" s="49"/>
      <c r="QA83" s="49"/>
      <c r="QB83" s="49"/>
      <c r="QC83" s="49"/>
      <c r="QD83" s="49"/>
      <c r="QE83" s="49"/>
      <c r="QF83" s="49"/>
      <c r="QG83" s="49"/>
      <c r="QH83" s="49"/>
      <c r="QI83" s="49"/>
      <c r="QJ83" s="49"/>
      <c r="QK83" s="49"/>
      <c r="QL83" s="49"/>
      <c r="QM83" s="49"/>
      <c r="QN83" s="49"/>
      <c r="QO83" s="49"/>
    </row>
    <row r="84" spans="1:457" s="31" customFormat="1" ht="60" customHeight="1" x14ac:dyDescent="0.25">
      <c r="A84" s="167">
        <v>175</v>
      </c>
      <c r="B84" s="189" t="s">
        <v>140</v>
      </c>
      <c r="C84" s="61" t="s">
        <v>141</v>
      </c>
      <c r="D84" s="61">
        <v>48954381</v>
      </c>
      <c r="E84" s="61">
        <v>114002665</v>
      </c>
      <c r="F84" s="190">
        <v>600054853</v>
      </c>
      <c r="G84" s="167" t="s">
        <v>151</v>
      </c>
      <c r="H84" s="167" t="s">
        <v>30</v>
      </c>
      <c r="I84" s="167" t="s">
        <v>77</v>
      </c>
      <c r="J84" s="167" t="s">
        <v>143</v>
      </c>
      <c r="K84" s="167" t="s">
        <v>151</v>
      </c>
      <c r="L84" s="668">
        <v>5000000</v>
      </c>
      <c r="M84" s="669">
        <f t="shared" ref="M84:M87" si="5">L84/100*70</f>
        <v>3500000</v>
      </c>
      <c r="N84" s="249">
        <v>2022</v>
      </c>
      <c r="O84" s="190">
        <v>2026</v>
      </c>
      <c r="P84" s="255"/>
      <c r="Q84" s="68"/>
      <c r="R84" s="68"/>
      <c r="S84" s="254"/>
      <c r="T84" s="273"/>
      <c r="U84" s="273"/>
      <c r="V84" s="273"/>
      <c r="W84" s="273"/>
      <c r="X84" s="273"/>
      <c r="Y84" s="255"/>
      <c r="Z84" s="256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  <c r="DE84" s="49"/>
      <c r="DF84" s="49"/>
      <c r="DG84" s="49"/>
      <c r="DH84" s="49"/>
      <c r="DI84" s="49"/>
      <c r="DJ84" s="49"/>
      <c r="DK84" s="49"/>
      <c r="DL84" s="49"/>
      <c r="DM84" s="49"/>
      <c r="DN84" s="49"/>
      <c r="DO84" s="49"/>
      <c r="DP84" s="49"/>
      <c r="DQ84" s="49"/>
      <c r="DR84" s="49"/>
      <c r="DS84" s="49"/>
      <c r="DT84" s="49"/>
      <c r="DU84" s="49"/>
      <c r="DV84" s="49"/>
      <c r="DW84" s="49"/>
      <c r="DX84" s="49"/>
      <c r="DY84" s="49"/>
      <c r="DZ84" s="49"/>
      <c r="EA84" s="49"/>
      <c r="EB84" s="49"/>
      <c r="EC84" s="49"/>
      <c r="ED84" s="49"/>
      <c r="EE84" s="49"/>
      <c r="EF84" s="49"/>
      <c r="EG84" s="49"/>
      <c r="EH84" s="49"/>
      <c r="EI84" s="49"/>
      <c r="EJ84" s="49"/>
      <c r="EK84" s="49"/>
      <c r="EL84" s="49"/>
      <c r="EM84" s="49"/>
      <c r="EN84" s="49"/>
      <c r="EO84" s="49"/>
      <c r="EP84" s="49"/>
      <c r="EQ84" s="49"/>
      <c r="ER84" s="49"/>
      <c r="ES84" s="49"/>
      <c r="ET84" s="49"/>
      <c r="EU84" s="49"/>
      <c r="EV84" s="49"/>
      <c r="EW84" s="49"/>
      <c r="EX84" s="49"/>
      <c r="EY84" s="49"/>
      <c r="EZ84" s="49"/>
      <c r="FA84" s="49"/>
      <c r="FB84" s="49"/>
      <c r="FC84" s="49"/>
      <c r="FD84" s="49"/>
      <c r="FE84" s="49"/>
      <c r="FF84" s="49"/>
      <c r="FG84" s="49"/>
      <c r="FH84" s="49"/>
      <c r="FI84" s="49"/>
      <c r="FJ84" s="49"/>
      <c r="FK84" s="49"/>
      <c r="FL84" s="49"/>
      <c r="FM84" s="49"/>
      <c r="FN84" s="49"/>
      <c r="FO84" s="49"/>
      <c r="FP84" s="49"/>
      <c r="FQ84" s="49"/>
      <c r="FR84" s="49"/>
      <c r="FS84" s="49"/>
      <c r="FT84" s="49"/>
      <c r="FU84" s="49"/>
      <c r="FV84" s="49"/>
      <c r="FW84" s="49"/>
      <c r="FX84" s="49"/>
      <c r="FY84" s="49"/>
      <c r="FZ84" s="49"/>
      <c r="GA84" s="49"/>
      <c r="GB84" s="49"/>
      <c r="GC84" s="49"/>
      <c r="GD84" s="49"/>
      <c r="GE84" s="49"/>
      <c r="GF84" s="49"/>
      <c r="GG84" s="49"/>
      <c r="GH84" s="49"/>
      <c r="GI84" s="49"/>
      <c r="GJ84" s="49"/>
      <c r="GK84" s="49"/>
      <c r="GL84" s="49"/>
      <c r="GM84" s="49"/>
      <c r="GN84" s="49"/>
      <c r="GO84" s="49"/>
      <c r="GP84" s="49"/>
      <c r="GQ84" s="49"/>
      <c r="GR84" s="49"/>
      <c r="GS84" s="49"/>
      <c r="GT84" s="49"/>
      <c r="GU84" s="49"/>
      <c r="GV84" s="49"/>
      <c r="GW84" s="49"/>
      <c r="GX84" s="49"/>
      <c r="GY84" s="49"/>
      <c r="GZ84" s="49"/>
      <c r="HA84" s="49"/>
      <c r="HB84" s="49"/>
      <c r="HC84" s="49"/>
      <c r="HD84" s="49"/>
      <c r="HE84" s="49"/>
      <c r="HF84" s="49"/>
      <c r="HG84" s="49"/>
      <c r="HH84" s="49"/>
      <c r="HI84" s="49"/>
      <c r="HJ84" s="49"/>
      <c r="HK84" s="49"/>
      <c r="HL84" s="49"/>
      <c r="HM84" s="49"/>
      <c r="HN84" s="49"/>
      <c r="HO84" s="49"/>
      <c r="HP84" s="49"/>
      <c r="HQ84" s="49"/>
      <c r="HR84" s="49"/>
      <c r="HS84" s="49"/>
      <c r="HT84" s="49"/>
      <c r="HU84" s="49"/>
      <c r="HV84" s="49"/>
      <c r="HW84" s="49"/>
      <c r="HX84" s="49"/>
      <c r="HY84" s="49"/>
      <c r="HZ84" s="49"/>
      <c r="IA84" s="49"/>
      <c r="IB84" s="49"/>
      <c r="IC84" s="49"/>
      <c r="ID84" s="49"/>
      <c r="IE84" s="49"/>
      <c r="IF84" s="49"/>
      <c r="IG84" s="49"/>
      <c r="IH84" s="49"/>
      <c r="II84" s="49"/>
      <c r="IJ84" s="49"/>
      <c r="IK84" s="49"/>
      <c r="IL84" s="49"/>
      <c r="IM84" s="49"/>
      <c r="IN84" s="49"/>
      <c r="IO84" s="49"/>
      <c r="IP84" s="49"/>
      <c r="IQ84" s="49"/>
      <c r="IR84" s="49"/>
      <c r="IS84" s="49"/>
      <c r="IT84" s="49"/>
      <c r="IU84" s="49"/>
      <c r="IV84" s="49"/>
      <c r="IW84" s="49"/>
      <c r="IX84" s="49"/>
      <c r="IY84" s="49"/>
      <c r="IZ84" s="49"/>
      <c r="JA84" s="49"/>
      <c r="JB84" s="49"/>
      <c r="JC84" s="49"/>
      <c r="JD84" s="49"/>
      <c r="JE84" s="49"/>
      <c r="JF84" s="49"/>
      <c r="JG84" s="49"/>
      <c r="JH84" s="49"/>
      <c r="JI84" s="49"/>
      <c r="JJ84" s="49"/>
      <c r="JK84" s="49"/>
      <c r="JL84" s="49"/>
      <c r="JM84" s="49"/>
      <c r="JN84" s="49"/>
      <c r="JO84" s="49"/>
      <c r="JP84" s="49"/>
      <c r="JQ84" s="49"/>
      <c r="JR84" s="49"/>
      <c r="JS84" s="49"/>
      <c r="JT84" s="49"/>
      <c r="JU84" s="49"/>
      <c r="JV84" s="49"/>
      <c r="JW84" s="49"/>
      <c r="JX84" s="49"/>
      <c r="JY84" s="49"/>
      <c r="JZ84" s="49"/>
      <c r="KA84" s="49"/>
      <c r="KB84" s="49"/>
      <c r="KC84" s="49"/>
      <c r="KD84" s="49"/>
      <c r="KE84" s="49"/>
      <c r="KF84" s="49"/>
      <c r="KG84" s="49"/>
      <c r="KH84" s="49"/>
      <c r="KI84" s="49"/>
      <c r="KJ84" s="49"/>
      <c r="KK84" s="49"/>
      <c r="KL84" s="49"/>
      <c r="KM84" s="49"/>
      <c r="KN84" s="49"/>
      <c r="KO84" s="49"/>
      <c r="KP84" s="49"/>
      <c r="KQ84" s="49"/>
      <c r="KR84" s="49"/>
      <c r="KS84" s="49"/>
      <c r="KT84" s="49"/>
      <c r="KU84" s="49"/>
      <c r="KV84" s="49"/>
      <c r="KW84" s="49"/>
      <c r="KX84" s="49"/>
      <c r="KY84" s="49"/>
      <c r="KZ84" s="49"/>
      <c r="LA84" s="49"/>
      <c r="LB84" s="49"/>
      <c r="LC84" s="49"/>
      <c r="LD84" s="49"/>
      <c r="LE84" s="49"/>
      <c r="LF84" s="49"/>
      <c r="LG84" s="49"/>
      <c r="LH84" s="49"/>
      <c r="LI84" s="49"/>
      <c r="LJ84" s="49"/>
      <c r="LK84" s="49"/>
      <c r="LL84" s="49"/>
      <c r="LM84" s="49"/>
      <c r="LN84" s="49"/>
      <c r="LO84" s="49"/>
      <c r="LP84" s="49"/>
      <c r="LQ84" s="49"/>
      <c r="LR84" s="49"/>
      <c r="LS84" s="49"/>
      <c r="LT84" s="49"/>
      <c r="LU84" s="49"/>
      <c r="LV84" s="49"/>
      <c r="LW84" s="49"/>
      <c r="LX84" s="49"/>
      <c r="LY84" s="49"/>
      <c r="LZ84" s="49"/>
      <c r="MA84" s="49"/>
      <c r="MB84" s="49"/>
      <c r="MC84" s="49"/>
      <c r="MD84" s="49"/>
      <c r="ME84" s="49"/>
      <c r="MF84" s="49"/>
      <c r="MG84" s="49"/>
      <c r="MH84" s="49"/>
      <c r="MI84" s="49"/>
      <c r="MJ84" s="49"/>
      <c r="MK84" s="49"/>
      <c r="ML84" s="49"/>
      <c r="MM84" s="49"/>
      <c r="MN84" s="49"/>
      <c r="MO84" s="49"/>
      <c r="MP84" s="49"/>
      <c r="MQ84" s="49"/>
      <c r="MR84" s="49"/>
      <c r="MS84" s="49"/>
      <c r="MT84" s="49"/>
      <c r="MU84" s="49"/>
      <c r="MV84" s="49"/>
      <c r="MW84" s="49"/>
      <c r="MX84" s="49"/>
      <c r="MY84" s="49"/>
      <c r="MZ84" s="49"/>
      <c r="NA84" s="49"/>
      <c r="NB84" s="49"/>
      <c r="NC84" s="49"/>
      <c r="ND84" s="49"/>
      <c r="NE84" s="49"/>
      <c r="NF84" s="49"/>
      <c r="NG84" s="49"/>
      <c r="NH84" s="49"/>
      <c r="NI84" s="49"/>
      <c r="NJ84" s="49"/>
      <c r="NK84" s="49"/>
      <c r="NL84" s="49"/>
      <c r="NM84" s="49"/>
      <c r="NN84" s="49"/>
      <c r="NO84" s="49"/>
      <c r="NP84" s="49"/>
      <c r="NQ84" s="49"/>
      <c r="NR84" s="49"/>
      <c r="NS84" s="49"/>
      <c r="NT84" s="49"/>
      <c r="NU84" s="49"/>
      <c r="NV84" s="49"/>
      <c r="NW84" s="49"/>
      <c r="NX84" s="49"/>
      <c r="NY84" s="49"/>
      <c r="NZ84" s="49"/>
      <c r="OA84" s="49"/>
      <c r="OB84" s="49"/>
      <c r="OC84" s="49"/>
      <c r="OD84" s="49"/>
      <c r="OE84" s="49"/>
      <c r="OF84" s="49"/>
      <c r="OG84" s="49"/>
      <c r="OH84" s="49"/>
      <c r="OI84" s="49"/>
      <c r="OJ84" s="49"/>
      <c r="OK84" s="49"/>
      <c r="OL84" s="49"/>
      <c r="OM84" s="49"/>
      <c r="ON84" s="49"/>
      <c r="OO84" s="49"/>
      <c r="OP84" s="49"/>
      <c r="OQ84" s="49"/>
      <c r="OR84" s="49"/>
      <c r="OS84" s="49"/>
      <c r="OT84" s="49"/>
      <c r="OU84" s="49"/>
      <c r="OV84" s="49"/>
      <c r="OW84" s="49"/>
      <c r="OX84" s="49"/>
      <c r="OY84" s="49"/>
      <c r="OZ84" s="49"/>
      <c r="PA84" s="49"/>
      <c r="PB84" s="49"/>
      <c r="PC84" s="49"/>
      <c r="PD84" s="49"/>
      <c r="PE84" s="49"/>
      <c r="PF84" s="49"/>
      <c r="PG84" s="49"/>
      <c r="PH84" s="49"/>
      <c r="PI84" s="49"/>
      <c r="PJ84" s="49"/>
      <c r="PK84" s="49"/>
      <c r="PL84" s="49"/>
      <c r="PM84" s="49"/>
      <c r="PN84" s="49"/>
      <c r="PO84" s="49"/>
      <c r="PP84" s="49"/>
      <c r="PQ84" s="49"/>
      <c r="PR84" s="49"/>
      <c r="PS84" s="49"/>
      <c r="PT84" s="49"/>
      <c r="PU84" s="49"/>
      <c r="PV84" s="49"/>
      <c r="PW84" s="49"/>
      <c r="PX84" s="49"/>
      <c r="PY84" s="49"/>
      <c r="PZ84" s="49"/>
      <c r="QA84" s="49"/>
      <c r="QB84" s="49"/>
      <c r="QC84" s="49"/>
      <c r="QD84" s="49"/>
      <c r="QE84" s="49"/>
      <c r="QF84" s="49"/>
      <c r="QG84" s="49"/>
      <c r="QH84" s="49"/>
      <c r="QI84" s="49"/>
      <c r="QJ84" s="49"/>
      <c r="QK84" s="49"/>
      <c r="QL84" s="49"/>
      <c r="QM84" s="49"/>
      <c r="QN84" s="49"/>
      <c r="QO84" s="49"/>
    </row>
    <row r="85" spans="1:457" s="31" customFormat="1" ht="75.75" customHeight="1" x14ac:dyDescent="0.25">
      <c r="A85" s="167">
        <v>176</v>
      </c>
      <c r="B85" s="189" t="s">
        <v>159</v>
      </c>
      <c r="C85" s="61" t="s">
        <v>160</v>
      </c>
      <c r="D85" s="61">
        <v>75033607</v>
      </c>
      <c r="E85" s="61" t="s">
        <v>163</v>
      </c>
      <c r="F85" s="190">
        <v>600054659</v>
      </c>
      <c r="G85" s="167" t="s">
        <v>175</v>
      </c>
      <c r="H85" s="167" t="s">
        <v>30</v>
      </c>
      <c r="I85" s="167" t="s">
        <v>77</v>
      </c>
      <c r="J85" s="167" t="s">
        <v>162</v>
      </c>
      <c r="K85" s="167" t="s">
        <v>174</v>
      </c>
      <c r="L85" s="315">
        <v>200000</v>
      </c>
      <c r="M85" s="316">
        <f t="shared" si="5"/>
        <v>140000</v>
      </c>
      <c r="N85" s="249">
        <v>2022</v>
      </c>
      <c r="O85" s="190">
        <v>2023</v>
      </c>
      <c r="P85" s="255"/>
      <c r="Q85" s="69"/>
      <c r="R85" s="69"/>
      <c r="S85" s="542"/>
      <c r="T85" s="273"/>
      <c r="U85" s="273"/>
      <c r="V85" s="273"/>
      <c r="W85" s="273"/>
      <c r="X85" s="273"/>
      <c r="Y85" s="255"/>
      <c r="Z85" s="256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  <c r="DE85" s="49"/>
      <c r="DF85" s="49"/>
      <c r="DG85" s="49"/>
      <c r="DH85" s="49"/>
      <c r="DI85" s="49"/>
      <c r="DJ85" s="49"/>
      <c r="DK85" s="49"/>
      <c r="DL85" s="49"/>
      <c r="DM85" s="49"/>
      <c r="DN85" s="49"/>
      <c r="DO85" s="49"/>
      <c r="DP85" s="49"/>
      <c r="DQ85" s="49"/>
      <c r="DR85" s="49"/>
      <c r="DS85" s="49"/>
      <c r="DT85" s="49"/>
      <c r="DU85" s="49"/>
      <c r="DV85" s="49"/>
      <c r="DW85" s="49"/>
      <c r="DX85" s="49"/>
      <c r="DY85" s="49"/>
      <c r="DZ85" s="49"/>
      <c r="EA85" s="49"/>
      <c r="EB85" s="49"/>
      <c r="EC85" s="49"/>
      <c r="ED85" s="49"/>
      <c r="EE85" s="49"/>
      <c r="EF85" s="49"/>
      <c r="EG85" s="49"/>
      <c r="EH85" s="49"/>
      <c r="EI85" s="49"/>
      <c r="EJ85" s="49"/>
      <c r="EK85" s="49"/>
      <c r="EL85" s="49"/>
      <c r="EM85" s="49"/>
      <c r="EN85" s="49"/>
      <c r="EO85" s="49"/>
      <c r="EP85" s="49"/>
      <c r="EQ85" s="49"/>
      <c r="ER85" s="49"/>
      <c r="ES85" s="49"/>
      <c r="ET85" s="49"/>
      <c r="EU85" s="49"/>
      <c r="EV85" s="49"/>
      <c r="EW85" s="49"/>
      <c r="EX85" s="49"/>
      <c r="EY85" s="49"/>
      <c r="EZ85" s="49"/>
      <c r="FA85" s="49"/>
      <c r="FB85" s="49"/>
      <c r="FC85" s="49"/>
      <c r="FD85" s="49"/>
      <c r="FE85" s="49"/>
      <c r="FF85" s="49"/>
      <c r="FG85" s="49"/>
      <c r="FH85" s="49"/>
      <c r="FI85" s="49"/>
      <c r="FJ85" s="49"/>
      <c r="FK85" s="49"/>
      <c r="FL85" s="49"/>
      <c r="FM85" s="49"/>
      <c r="FN85" s="49"/>
      <c r="FO85" s="49"/>
      <c r="FP85" s="49"/>
      <c r="FQ85" s="49"/>
      <c r="FR85" s="49"/>
      <c r="FS85" s="49"/>
      <c r="FT85" s="49"/>
      <c r="FU85" s="49"/>
      <c r="FV85" s="49"/>
      <c r="FW85" s="49"/>
      <c r="FX85" s="49"/>
      <c r="FY85" s="49"/>
      <c r="FZ85" s="49"/>
      <c r="GA85" s="49"/>
      <c r="GB85" s="49"/>
      <c r="GC85" s="49"/>
      <c r="GD85" s="49"/>
      <c r="GE85" s="49"/>
      <c r="GF85" s="49"/>
      <c r="GG85" s="49"/>
      <c r="GH85" s="49"/>
      <c r="GI85" s="49"/>
      <c r="GJ85" s="49"/>
      <c r="GK85" s="49"/>
      <c r="GL85" s="49"/>
      <c r="GM85" s="49"/>
      <c r="GN85" s="49"/>
      <c r="GO85" s="49"/>
      <c r="GP85" s="49"/>
      <c r="GQ85" s="49"/>
      <c r="GR85" s="49"/>
      <c r="GS85" s="49"/>
      <c r="GT85" s="49"/>
      <c r="GU85" s="49"/>
      <c r="GV85" s="49"/>
      <c r="GW85" s="49"/>
      <c r="GX85" s="49"/>
      <c r="GY85" s="49"/>
      <c r="GZ85" s="49"/>
      <c r="HA85" s="49"/>
      <c r="HB85" s="49"/>
      <c r="HC85" s="49"/>
      <c r="HD85" s="49"/>
      <c r="HE85" s="49"/>
      <c r="HF85" s="49"/>
      <c r="HG85" s="49"/>
      <c r="HH85" s="49"/>
      <c r="HI85" s="49"/>
      <c r="HJ85" s="49"/>
      <c r="HK85" s="49"/>
      <c r="HL85" s="49"/>
      <c r="HM85" s="49"/>
      <c r="HN85" s="49"/>
      <c r="HO85" s="49"/>
      <c r="HP85" s="49"/>
      <c r="HQ85" s="49"/>
      <c r="HR85" s="49"/>
      <c r="HS85" s="49"/>
      <c r="HT85" s="49"/>
      <c r="HU85" s="49"/>
      <c r="HV85" s="49"/>
      <c r="HW85" s="49"/>
      <c r="HX85" s="49"/>
      <c r="HY85" s="49"/>
      <c r="HZ85" s="49"/>
      <c r="IA85" s="49"/>
      <c r="IB85" s="49"/>
      <c r="IC85" s="49"/>
      <c r="ID85" s="49"/>
      <c r="IE85" s="49"/>
      <c r="IF85" s="49"/>
      <c r="IG85" s="49"/>
      <c r="IH85" s="49"/>
      <c r="II85" s="49"/>
      <c r="IJ85" s="49"/>
      <c r="IK85" s="49"/>
      <c r="IL85" s="49"/>
      <c r="IM85" s="49"/>
      <c r="IN85" s="49"/>
      <c r="IO85" s="49"/>
      <c r="IP85" s="49"/>
      <c r="IQ85" s="49"/>
      <c r="IR85" s="49"/>
      <c r="IS85" s="49"/>
      <c r="IT85" s="49"/>
      <c r="IU85" s="49"/>
      <c r="IV85" s="49"/>
      <c r="IW85" s="49"/>
      <c r="IX85" s="49"/>
      <c r="IY85" s="49"/>
      <c r="IZ85" s="49"/>
      <c r="JA85" s="49"/>
      <c r="JB85" s="49"/>
      <c r="JC85" s="49"/>
      <c r="JD85" s="49"/>
      <c r="JE85" s="49"/>
      <c r="JF85" s="49"/>
      <c r="JG85" s="49"/>
      <c r="JH85" s="49"/>
      <c r="JI85" s="49"/>
      <c r="JJ85" s="49"/>
      <c r="JK85" s="49"/>
      <c r="JL85" s="49"/>
      <c r="JM85" s="49"/>
      <c r="JN85" s="49"/>
      <c r="JO85" s="49"/>
      <c r="JP85" s="49"/>
      <c r="JQ85" s="49"/>
      <c r="JR85" s="49"/>
      <c r="JS85" s="49"/>
      <c r="JT85" s="49"/>
      <c r="JU85" s="49"/>
      <c r="JV85" s="49"/>
      <c r="JW85" s="49"/>
      <c r="JX85" s="49"/>
      <c r="JY85" s="49"/>
      <c r="JZ85" s="49"/>
      <c r="KA85" s="49"/>
      <c r="KB85" s="49"/>
      <c r="KC85" s="49"/>
      <c r="KD85" s="49"/>
      <c r="KE85" s="49"/>
      <c r="KF85" s="49"/>
      <c r="KG85" s="49"/>
      <c r="KH85" s="49"/>
      <c r="KI85" s="49"/>
      <c r="KJ85" s="49"/>
      <c r="KK85" s="49"/>
      <c r="KL85" s="49"/>
      <c r="KM85" s="49"/>
      <c r="KN85" s="49"/>
      <c r="KO85" s="49"/>
      <c r="KP85" s="49"/>
      <c r="KQ85" s="49"/>
      <c r="KR85" s="49"/>
      <c r="KS85" s="49"/>
      <c r="KT85" s="49"/>
      <c r="KU85" s="49"/>
      <c r="KV85" s="49"/>
      <c r="KW85" s="49"/>
      <c r="KX85" s="49"/>
      <c r="KY85" s="49"/>
      <c r="KZ85" s="49"/>
      <c r="LA85" s="49"/>
      <c r="LB85" s="49"/>
      <c r="LC85" s="49"/>
      <c r="LD85" s="49"/>
      <c r="LE85" s="49"/>
      <c r="LF85" s="49"/>
      <c r="LG85" s="49"/>
      <c r="LH85" s="49"/>
      <c r="LI85" s="49"/>
      <c r="LJ85" s="49"/>
      <c r="LK85" s="49"/>
      <c r="LL85" s="49"/>
      <c r="LM85" s="49"/>
      <c r="LN85" s="49"/>
      <c r="LO85" s="49"/>
      <c r="LP85" s="49"/>
      <c r="LQ85" s="49"/>
      <c r="LR85" s="49"/>
      <c r="LS85" s="49"/>
      <c r="LT85" s="49"/>
      <c r="LU85" s="49"/>
      <c r="LV85" s="49"/>
      <c r="LW85" s="49"/>
      <c r="LX85" s="49"/>
      <c r="LY85" s="49"/>
      <c r="LZ85" s="49"/>
      <c r="MA85" s="49"/>
      <c r="MB85" s="49"/>
      <c r="MC85" s="49"/>
      <c r="MD85" s="49"/>
      <c r="ME85" s="49"/>
      <c r="MF85" s="49"/>
      <c r="MG85" s="49"/>
      <c r="MH85" s="49"/>
      <c r="MI85" s="49"/>
      <c r="MJ85" s="49"/>
      <c r="MK85" s="49"/>
      <c r="ML85" s="49"/>
      <c r="MM85" s="49"/>
      <c r="MN85" s="49"/>
      <c r="MO85" s="49"/>
      <c r="MP85" s="49"/>
      <c r="MQ85" s="49"/>
      <c r="MR85" s="49"/>
      <c r="MS85" s="49"/>
      <c r="MT85" s="49"/>
      <c r="MU85" s="49"/>
      <c r="MV85" s="49"/>
      <c r="MW85" s="49"/>
      <c r="MX85" s="49"/>
      <c r="MY85" s="49"/>
      <c r="MZ85" s="49"/>
      <c r="NA85" s="49"/>
      <c r="NB85" s="49"/>
      <c r="NC85" s="49"/>
      <c r="ND85" s="49"/>
      <c r="NE85" s="49"/>
      <c r="NF85" s="49"/>
      <c r="NG85" s="49"/>
      <c r="NH85" s="49"/>
      <c r="NI85" s="49"/>
      <c r="NJ85" s="49"/>
      <c r="NK85" s="49"/>
      <c r="NL85" s="49"/>
      <c r="NM85" s="49"/>
      <c r="NN85" s="49"/>
      <c r="NO85" s="49"/>
      <c r="NP85" s="49"/>
      <c r="NQ85" s="49"/>
      <c r="NR85" s="49"/>
      <c r="NS85" s="49"/>
      <c r="NT85" s="49"/>
      <c r="NU85" s="49"/>
      <c r="NV85" s="49"/>
      <c r="NW85" s="49"/>
      <c r="NX85" s="49"/>
      <c r="NY85" s="49"/>
      <c r="NZ85" s="49"/>
      <c r="OA85" s="49"/>
      <c r="OB85" s="49"/>
      <c r="OC85" s="49"/>
      <c r="OD85" s="49"/>
      <c r="OE85" s="49"/>
      <c r="OF85" s="49"/>
      <c r="OG85" s="49"/>
      <c r="OH85" s="49"/>
      <c r="OI85" s="49"/>
      <c r="OJ85" s="49"/>
      <c r="OK85" s="49"/>
      <c r="OL85" s="49"/>
      <c r="OM85" s="49"/>
      <c r="ON85" s="49"/>
      <c r="OO85" s="49"/>
      <c r="OP85" s="49"/>
      <c r="OQ85" s="49"/>
      <c r="OR85" s="49"/>
      <c r="OS85" s="49"/>
      <c r="OT85" s="49"/>
      <c r="OU85" s="49"/>
      <c r="OV85" s="49"/>
      <c r="OW85" s="49"/>
      <c r="OX85" s="49"/>
      <c r="OY85" s="49"/>
      <c r="OZ85" s="49"/>
      <c r="PA85" s="49"/>
      <c r="PB85" s="49"/>
      <c r="PC85" s="49"/>
      <c r="PD85" s="49"/>
      <c r="PE85" s="49"/>
      <c r="PF85" s="49"/>
      <c r="PG85" s="49"/>
      <c r="PH85" s="49"/>
      <c r="PI85" s="49"/>
      <c r="PJ85" s="49"/>
      <c r="PK85" s="49"/>
      <c r="PL85" s="49"/>
      <c r="PM85" s="49"/>
      <c r="PN85" s="49"/>
      <c r="PO85" s="49"/>
      <c r="PP85" s="49"/>
      <c r="PQ85" s="49"/>
      <c r="PR85" s="49"/>
      <c r="PS85" s="49"/>
      <c r="PT85" s="49"/>
      <c r="PU85" s="49"/>
      <c r="PV85" s="49"/>
      <c r="PW85" s="49"/>
      <c r="PX85" s="49"/>
      <c r="PY85" s="49"/>
      <c r="PZ85" s="49"/>
      <c r="QA85" s="49"/>
      <c r="QB85" s="49"/>
      <c r="QC85" s="49"/>
      <c r="QD85" s="49"/>
      <c r="QE85" s="49"/>
      <c r="QF85" s="49"/>
      <c r="QG85" s="49"/>
      <c r="QH85" s="49"/>
      <c r="QI85" s="49"/>
      <c r="QJ85" s="49"/>
      <c r="QK85" s="49"/>
      <c r="QL85" s="49"/>
      <c r="QM85" s="49"/>
      <c r="QN85" s="49"/>
      <c r="QO85" s="49"/>
    </row>
    <row r="86" spans="1:457" s="81" customFormat="1" ht="84.75" customHeight="1" x14ac:dyDescent="0.25">
      <c r="A86" s="168">
        <v>177</v>
      </c>
      <c r="B86" s="191" t="s">
        <v>176</v>
      </c>
      <c r="C86" s="62" t="s">
        <v>75</v>
      </c>
      <c r="D86" s="62">
        <v>42727537</v>
      </c>
      <c r="E86" s="62" t="s">
        <v>412</v>
      </c>
      <c r="F86" s="192">
        <v>600054411</v>
      </c>
      <c r="G86" s="169" t="s">
        <v>202</v>
      </c>
      <c r="H86" s="168" t="s">
        <v>30</v>
      </c>
      <c r="I86" s="168" t="s">
        <v>77</v>
      </c>
      <c r="J86" s="168" t="s">
        <v>77</v>
      </c>
      <c r="K86" s="169" t="s">
        <v>203</v>
      </c>
      <c r="L86" s="221">
        <v>2000000</v>
      </c>
      <c r="M86" s="222">
        <f t="shared" si="5"/>
        <v>1400000</v>
      </c>
      <c r="N86" s="193" t="s">
        <v>206</v>
      </c>
      <c r="O86" s="192" t="s">
        <v>207</v>
      </c>
      <c r="P86" s="267"/>
      <c r="Q86" s="76"/>
      <c r="R86" s="76"/>
      <c r="S86" s="268"/>
      <c r="T86" s="278"/>
      <c r="U86" s="278"/>
      <c r="V86" s="278"/>
      <c r="W86" s="279"/>
      <c r="X86" s="278"/>
      <c r="Y86" s="740" t="s">
        <v>445</v>
      </c>
      <c r="Z86" s="741" t="s">
        <v>441</v>
      </c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  <c r="DL86" s="49"/>
      <c r="DM86" s="49"/>
      <c r="DN86" s="49"/>
      <c r="DO86" s="49"/>
      <c r="DP86" s="49"/>
      <c r="DQ86" s="49"/>
      <c r="DR86" s="49"/>
      <c r="DS86" s="49"/>
      <c r="DT86" s="49"/>
      <c r="DU86" s="49"/>
      <c r="DV86" s="49"/>
      <c r="DW86" s="49"/>
      <c r="DX86" s="49"/>
      <c r="DY86" s="49"/>
      <c r="DZ86" s="49"/>
      <c r="EA86" s="49"/>
      <c r="EB86" s="49"/>
      <c r="EC86" s="49"/>
      <c r="ED86" s="49"/>
      <c r="EE86" s="49"/>
      <c r="EF86" s="49"/>
      <c r="EG86" s="49"/>
      <c r="EH86" s="49"/>
      <c r="EI86" s="49"/>
      <c r="EJ86" s="49"/>
      <c r="EK86" s="49"/>
      <c r="EL86" s="49"/>
      <c r="EM86" s="49"/>
      <c r="EN86" s="49"/>
      <c r="EO86" s="49"/>
      <c r="EP86" s="49"/>
      <c r="EQ86" s="49"/>
      <c r="ER86" s="49"/>
      <c r="ES86" s="49"/>
      <c r="ET86" s="49"/>
      <c r="EU86" s="49"/>
      <c r="EV86" s="49"/>
      <c r="EW86" s="49"/>
      <c r="EX86" s="49"/>
      <c r="EY86" s="49"/>
      <c r="EZ86" s="49"/>
      <c r="FA86" s="49"/>
      <c r="FB86" s="49"/>
      <c r="FC86" s="49"/>
      <c r="FD86" s="49"/>
      <c r="FE86" s="49"/>
      <c r="FF86" s="49"/>
      <c r="FG86" s="49"/>
      <c r="FH86" s="49"/>
      <c r="FI86" s="49"/>
      <c r="FJ86" s="49"/>
      <c r="FK86" s="49"/>
      <c r="FL86" s="49"/>
      <c r="FM86" s="49"/>
      <c r="FN86" s="49"/>
      <c r="FO86" s="49"/>
      <c r="FP86" s="49"/>
      <c r="FQ86" s="49"/>
      <c r="FR86" s="49"/>
      <c r="FS86" s="49"/>
      <c r="FT86" s="49"/>
      <c r="FU86" s="49"/>
      <c r="FV86" s="49"/>
      <c r="FW86" s="49"/>
      <c r="FX86" s="49"/>
      <c r="FY86" s="49"/>
      <c r="FZ86" s="49"/>
      <c r="GA86" s="49"/>
      <c r="GB86" s="49"/>
      <c r="GC86" s="49"/>
      <c r="GD86" s="49"/>
      <c r="GE86" s="49"/>
      <c r="GF86" s="49"/>
      <c r="GG86" s="49"/>
      <c r="GH86" s="49"/>
      <c r="GI86" s="49"/>
      <c r="GJ86" s="49"/>
      <c r="GK86" s="49"/>
      <c r="GL86" s="49"/>
      <c r="GM86" s="49"/>
      <c r="GN86" s="49"/>
      <c r="GO86" s="49"/>
      <c r="GP86" s="49"/>
      <c r="GQ86" s="49"/>
      <c r="GR86" s="49"/>
      <c r="GS86" s="49"/>
      <c r="GT86" s="49"/>
      <c r="GU86" s="49"/>
      <c r="GV86" s="49"/>
      <c r="GW86" s="49"/>
      <c r="GX86" s="49"/>
      <c r="GY86" s="49"/>
      <c r="GZ86" s="49"/>
      <c r="HA86" s="49"/>
      <c r="HB86" s="49"/>
      <c r="HC86" s="49"/>
      <c r="HD86" s="49"/>
      <c r="HE86" s="49"/>
      <c r="HF86" s="49"/>
      <c r="HG86" s="49"/>
      <c r="HH86" s="49"/>
      <c r="HI86" s="49"/>
      <c r="HJ86" s="49"/>
      <c r="HK86" s="49"/>
      <c r="HL86" s="49"/>
      <c r="HM86" s="49"/>
      <c r="HN86" s="49"/>
      <c r="HO86" s="49"/>
      <c r="HP86" s="49"/>
      <c r="HQ86" s="49"/>
      <c r="HR86" s="49"/>
      <c r="HS86" s="49"/>
      <c r="HT86" s="49"/>
      <c r="HU86" s="49"/>
      <c r="HV86" s="49"/>
      <c r="HW86" s="49"/>
      <c r="HX86" s="49"/>
      <c r="HY86" s="49"/>
      <c r="HZ86" s="49"/>
      <c r="IA86" s="49"/>
      <c r="IB86" s="49"/>
      <c r="IC86" s="49"/>
      <c r="ID86" s="49"/>
      <c r="IE86" s="49"/>
      <c r="IF86" s="49"/>
      <c r="IG86" s="49"/>
      <c r="IH86" s="49"/>
      <c r="II86" s="49"/>
      <c r="IJ86" s="49"/>
      <c r="IK86" s="49"/>
      <c r="IL86" s="49"/>
      <c r="IM86" s="49"/>
      <c r="IN86" s="49"/>
      <c r="IO86" s="49"/>
      <c r="IP86" s="49"/>
      <c r="IQ86" s="49"/>
      <c r="IR86" s="49"/>
      <c r="IS86" s="49"/>
      <c r="IT86" s="49"/>
      <c r="IU86" s="49"/>
      <c r="IV86" s="49"/>
      <c r="IW86" s="49"/>
      <c r="IX86" s="49"/>
      <c r="IY86" s="49"/>
      <c r="IZ86" s="49"/>
      <c r="JA86" s="49"/>
      <c r="JB86" s="49"/>
      <c r="JC86" s="49"/>
      <c r="JD86" s="49"/>
      <c r="JE86" s="49"/>
      <c r="JF86" s="49"/>
      <c r="JG86" s="49"/>
      <c r="JH86" s="49"/>
      <c r="JI86" s="49"/>
      <c r="JJ86" s="49"/>
      <c r="JK86" s="49"/>
      <c r="JL86" s="49"/>
      <c r="JM86" s="49"/>
      <c r="JN86" s="49"/>
      <c r="JO86" s="49"/>
      <c r="JP86" s="49"/>
      <c r="JQ86" s="49"/>
      <c r="JR86" s="49"/>
      <c r="JS86" s="49"/>
      <c r="JT86" s="49"/>
      <c r="JU86" s="49"/>
      <c r="JV86" s="49"/>
      <c r="JW86" s="49"/>
      <c r="JX86" s="49"/>
      <c r="JY86" s="49"/>
      <c r="JZ86" s="49"/>
      <c r="KA86" s="49"/>
      <c r="KB86" s="49"/>
      <c r="KC86" s="49"/>
      <c r="KD86" s="49"/>
      <c r="KE86" s="49"/>
      <c r="KF86" s="49"/>
      <c r="KG86" s="49"/>
      <c r="KH86" s="49"/>
      <c r="KI86" s="49"/>
      <c r="KJ86" s="49"/>
      <c r="KK86" s="49"/>
      <c r="KL86" s="49"/>
      <c r="KM86" s="49"/>
      <c r="KN86" s="49"/>
      <c r="KO86" s="49"/>
      <c r="KP86" s="49"/>
      <c r="KQ86" s="49"/>
      <c r="KR86" s="49"/>
      <c r="KS86" s="49"/>
      <c r="KT86" s="49"/>
      <c r="KU86" s="49"/>
      <c r="KV86" s="49"/>
      <c r="KW86" s="49"/>
      <c r="KX86" s="49"/>
      <c r="KY86" s="49"/>
      <c r="KZ86" s="49"/>
      <c r="LA86" s="49"/>
      <c r="LB86" s="49"/>
      <c r="LC86" s="49"/>
      <c r="LD86" s="49"/>
      <c r="LE86" s="49"/>
      <c r="LF86" s="49"/>
      <c r="LG86" s="49"/>
      <c r="LH86" s="49"/>
      <c r="LI86" s="49"/>
      <c r="LJ86" s="49"/>
      <c r="LK86" s="49"/>
      <c r="LL86" s="49"/>
      <c r="LM86" s="49"/>
      <c r="LN86" s="49"/>
      <c r="LO86" s="49"/>
      <c r="LP86" s="49"/>
      <c r="LQ86" s="49"/>
      <c r="LR86" s="49"/>
      <c r="LS86" s="49"/>
      <c r="LT86" s="49"/>
      <c r="LU86" s="49"/>
      <c r="LV86" s="49"/>
      <c r="LW86" s="49"/>
      <c r="LX86" s="49"/>
      <c r="LY86" s="49"/>
      <c r="LZ86" s="49"/>
      <c r="MA86" s="49"/>
      <c r="MB86" s="49"/>
      <c r="MC86" s="49"/>
      <c r="MD86" s="49"/>
      <c r="ME86" s="49"/>
      <c r="MF86" s="49"/>
      <c r="MG86" s="49"/>
      <c r="MH86" s="49"/>
      <c r="MI86" s="49"/>
      <c r="MJ86" s="49"/>
      <c r="MK86" s="49"/>
      <c r="ML86" s="49"/>
      <c r="MM86" s="49"/>
      <c r="MN86" s="49"/>
      <c r="MO86" s="49"/>
      <c r="MP86" s="49"/>
      <c r="MQ86" s="49"/>
      <c r="MR86" s="49"/>
      <c r="MS86" s="49"/>
      <c r="MT86" s="49"/>
      <c r="MU86" s="49"/>
      <c r="MV86" s="49"/>
      <c r="MW86" s="49"/>
      <c r="MX86" s="49"/>
      <c r="MY86" s="49"/>
      <c r="MZ86" s="49"/>
      <c r="NA86" s="49"/>
      <c r="NB86" s="49"/>
      <c r="NC86" s="49"/>
      <c r="ND86" s="49"/>
      <c r="NE86" s="49"/>
      <c r="NF86" s="49"/>
      <c r="NG86" s="49"/>
      <c r="NH86" s="49"/>
      <c r="NI86" s="49"/>
      <c r="NJ86" s="49"/>
      <c r="NK86" s="49"/>
      <c r="NL86" s="49"/>
      <c r="NM86" s="49"/>
      <c r="NN86" s="49"/>
      <c r="NO86" s="49"/>
      <c r="NP86" s="49"/>
      <c r="NQ86" s="49"/>
      <c r="NR86" s="49"/>
      <c r="NS86" s="49"/>
      <c r="NT86" s="49"/>
      <c r="NU86" s="49"/>
      <c r="NV86" s="49"/>
      <c r="NW86" s="49"/>
      <c r="NX86" s="49"/>
      <c r="NY86" s="49"/>
      <c r="NZ86" s="49"/>
      <c r="OA86" s="49"/>
      <c r="OB86" s="49"/>
      <c r="OC86" s="49"/>
      <c r="OD86" s="49"/>
      <c r="OE86" s="49"/>
      <c r="OF86" s="49"/>
      <c r="OG86" s="49"/>
      <c r="OH86" s="49"/>
      <c r="OI86" s="49"/>
      <c r="OJ86" s="49"/>
      <c r="OK86" s="49"/>
      <c r="OL86" s="49"/>
      <c r="OM86" s="49"/>
      <c r="ON86" s="49"/>
      <c r="OO86" s="49"/>
      <c r="OP86" s="49"/>
      <c r="OQ86" s="49"/>
      <c r="OR86" s="49"/>
      <c r="OS86" s="49"/>
      <c r="OT86" s="49"/>
      <c r="OU86" s="49"/>
      <c r="OV86" s="49"/>
      <c r="OW86" s="49"/>
      <c r="OX86" s="49"/>
      <c r="OY86" s="49"/>
      <c r="OZ86" s="49"/>
      <c r="PA86" s="49"/>
      <c r="PB86" s="49"/>
      <c r="PC86" s="49"/>
      <c r="PD86" s="49"/>
      <c r="PE86" s="49"/>
      <c r="PF86" s="49"/>
      <c r="PG86" s="49"/>
      <c r="PH86" s="49"/>
      <c r="PI86" s="49"/>
      <c r="PJ86" s="49"/>
      <c r="PK86" s="49"/>
      <c r="PL86" s="49"/>
      <c r="PM86" s="49"/>
      <c r="PN86" s="49"/>
      <c r="PO86" s="49"/>
      <c r="PP86" s="49"/>
      <c r="PQ86" s="49"/>
      <c r="PR86" s="49"/>
      <c r="PS86" s="49"/>
      <c r="PT86" s="49"/>
      <c r="PU86" s="49"/>
      <c r="PV86" s="49"/>
      <c r="PW86" s="49"/>
      <c r="PX86" s="49"/>
      <c r="PY86" s="49"/>
      <c r="PZ86" s="49"/>
      <c r="QA86" s="49"/>
      <c r="QB86" s="49"/>
      <c r="QC86" s="49"/>
      <c r="QD86" s="49"/>
      <c r="QE86" s="49"/>
      <c r="QF86" s="49"/>
      <c r="QG86" s="49"/>
      <c r="QH86" s="49"/>
      <c r="QI86" s="49"/>
      <c r="QJ86" s="49"/>
      <c r="QK86" s="49"/>
      <c r="QL86" s="49"/>
      <c r="QM86" s="49"/>
      <c r="QN86" s="49"/>
      <c r="QO86" s="49"/>
    </row>
    <row r="87" spans="1:457" s="311" customFormat="1" ht="92.25" customHeight="1" x14ac:dyDescent="0.25">
      <c r="A87" s="168">
        <v>178</v>
      </c>
      <c r="B87" s="191" t="s">
        <v>176</v>
      </c>
      <c r="C87" s="62" t="s">
        <v>75</v>
      </c>
      <c r="D87" s="62">
        <v>42727537</v>
      </c>
      <c r="E87" s="62">
        <v>114001341</v>
      </c>
      <c r="F87" s="192">
        <v>600054411</v>
      </c>
      <c r="G87" s="169" t="s">
        <v>204</v>
      </c>
      <c r="H87" s="168" t="s">
        <v>30</v>
      </c>
      <c r="I87" s="168" t="s">
        <v>77</v>
      </c>
      <c r="J87" s="168" t="s">
        <v>77</v>
      </c>
      <c r="K87" s="169" t="s">
        <v>205</v>
      </c>
      <c r="L87" s="221">
        <v>700000</v>
      </c>
      <c r="M87" s="222">
        <f t="shared" si="5"/>
        <v>490000</v>
      </c>
      <c r="N87" s="250" t="s">
        <v>208</v>
      </c>
      <c r="O87" s="192" t="s">
        <v>198</v>
      </c>
      <c r="P87" s="269"/>
      <c r="Q87" s="77"/>
      <c r="R87" s="77"/>
      <c r="S87" s="270"/>
      <c r="T87" s="278"/>
      <c r="U87" s="278"/>
      <c r="V87" s="278"/>
      <c r="W87" s="278"/>
      <c r="X87" s="278"/>
      <c r="Y87" s="740" t="s">
        <v>445</v>
      </c>
      <c r="Z87" s="741" t="s">
        <v>441</v>
      </c>
    </row>
    <row r="88" spans="1:457" s="311" customFormat="1" ht="94.5" customHeight="1" x14ac:dyDescent="0.25">
      <c r="A88" s="742">
        <v>179</v>
      </c>
      <c r="B88" s="743" t="s">
        <v>176</v>
      </c>
      <c r="C88" s="744" t="s">
        <v>75</v>
      </c>
      <c r="D88" s="744">
        <v>42727537</v>
      </c>
      <c r="E88" s="744">
        <v>114001341</v>
      </c>
      <c r="F88" s="745">
        <v>600054411</v>
      </c>
      <c r="G88" s="742" t="s">
        <v>211</v>
      </c>
      <c r="H88" s="742" t="s">
        <v>30</v>
      </c>
      <c r="I88" s="742" t="s">
        <v>77</v>
      </c>
      <c r="J88" s="742" t="s">
        <v>77</v>
      </c>
      <c r="K88" s="742" t="s">
        <v>209</v>
      </c>
      <c r="L88" s="746">
        <v>1500000</v>
      </c>
      <c r="M88" s="747">
        <v>1050000</v>
      </c>
      <c r="N88" s="748" t="s">
        <v>210</v>
      </c>
      <c r="O88" s="745">
        <v>2022</v>
      </c>
      <c r="P88" s="749"/>
      <c r="Q88" s="750"/>
      <c r="R88" s="750"/>
      <c r="S88" s="751"/>
      <c r="T88" s="752"/>
      <c r="U88" s="752"/>
      <c r="V88" s="752"/>
      <c r="W88" s="752"/>
      <c r="X88" s="752"/>
      <c r="Y88" s="808" t="s">
        <v>446</v>
      </c>
      <c r="Z88" s="809"/>
    </row>
    <row r="89" spans="1:457" s="311" customFormat="1" ht="45" customHeight="1" x14ac:dyDescent="0.25">
      <c r="A89" s="169">
        <v>180</v>
      </c>
      <c r="B89" s="193" t="s">
        <v>224</v>
      </c>
      <c r="C89" s="62" t="s">
        <v>225</v>
      </c>
      <c r="D89" s="62">
        <v>4707524</v>
      </c>
      <c r="E89" s="62">
        <v>181076578</v>
      </c>
      <c r="F89" s="192">
        <v>691009082</v>
      </c>
      <c r="G89" s="169" t="s">
        <v>259</v>
      </c>
      <c r="H89" s="169" t="s">
        <v>30</v>
      </c>
      <c r="I89" s="169" t="s">
        <v>77</v>
      </c>
      <c r="J89" s="169" t="s">
        <v>77</v>
      </c>
      <c r="K89" s="169" t="s">
        <v>260</v>
      </c>
      <c r="L89" s="670">
        <v>4000000</v>
      </c>
      <c r="M89" s="670">
        <f t="shared" ref="M89:M95" si="6">L89/100*70</f>
        <v>2800000</v>
      </c>
      <c r="N89" s="193">
        <v>2022</v>
      </c>
      <c r="O89" s="192">
        <v>2025</v>
      </c>
      <c r="P89" s="193"/>
      <c r="Q89" s="62"/>
      <c r="R89" s="62"/>
      <c r="S89" s="192"/>
      <c r="T89" s="169"/>
      <c r="U89" s="169"/>
      <c r="V89" s="169"/>
      <c r="W89" s="169"/>
      <c r="X89" s="169"/>
      <c r="Y89" s="193" t="s">
        <v>261</v>
      </c>
      <c r="Z89" s="192" t="s">
        <v>227</v>
      </c>
    </row>
    <row r="90" spans="1:457" s="311" customFormat="1" ht="58.5" customHeight="1" x14ac:dyDescent="0.25">
      <c r="A90" s="696">
        <v>181</v>
      </c>
      <c r="B90" s="696" t="s">
        <v>224</v>
      </c>
      <c r="C90" s="696" t="s">
        <v>225</v>
      </c>
      <c r="D90" s="696">
        <v>4707524</v>
      </c>
      <c r="E90" s="696">
        <v>181076578</v>
      </c>
      <c r="F90" s="696">
        <v>691009082</v>
      </c>
      <c r="G90" s="696" t="s">
        <v>262</v>
      </c>
      <c r="H90" s="696" t="s">
        <v>30</v>
      </c>
      <c r="I90" s="696" t="s">
        <v>77</v>
      </c>
      <c r="J90" s="696" t="s">
        <v>77</v>
      </c>
      <c r="K90" s="696" t="s">
        <v>263</v>
      </c>
      <c r="L90" s="696">
        <v>250000</v>
      </c>
      <c r="M90" s="696">
        <f t="shared" si="6"/>
        <v>175000</v>
      </c>
      <c r="N90" s="696">
        <v>2022</v>
      </c>
      <c r="O90" s="696">
        <v>2026</v>
      </c>
      <c r="P90" s="792"/>
      <c r="Q90" s="62"/>
      <c r="R90" s="62"/>
      <c r="S90" s="794"/>
      <c r="T90" s="696"/>
      <c r="U90" s="696"/>
      <c r="V90" s="696"/>
      <c r="W90" s="696"/>
      <c r="X90" s="696"/>
      <c r="Y90" s="696" t="s">
        <v>229</v>
      </c>
      <c r="Z90" s="696" t="s">
        <v>227</v>
      </c>
    </row>
    <row r="91" spans="1:457" s="311" customFormat="1" ht="46.5" customHeight="1" x14ac:dyDescent="0.25">
      <c r="A91" s="169">
        <v>182</v>
      </c>
      <c r="B91" s="189" t="s">
        <v>270</v>
      </c>
      <c r="C91" s="61" t="s">
        <v>75</v>
      </c>
      <c r="D91" s="61">
        <v>47074132</v>
      </c>
      <c r="E91" s="61">
        <v>114002347</v>
      </c>
      <c r="F91" s="190">
        <v>600054934</v>
      </c>
      <c r="G91" s="167" t="s">
        <v>277</v>
      </c>
      <c r="H91" s="516" t="s">
        <v>278</v>
      </c>
      <c r="I91" s="516" t="s">
        <v>77</v>
      </c>
      <c r="J91" s="516" t="s">
        <v>77</v>
      </c>
      <c r="K91" s="169" t="s">
        <v>279</v>
      </c>
      <c r="L91" s="211">
        <v>400000</v>
      </c>
      <c r="M91" s="312">
        <f t="shared" si="6"/>
        <v>280000</v>
      </c>
      <c r="N91" s="249">
        <v>2022</v>
      </c>
      <c r="O91" s="190">
        <v>2023</v>
      </c>
      <c r="P91" s="544"/>
      <c r="Q91" s="483"/>
      <c r="R91" s="77"/>
      <c r="S91" s="270"/>
      <c r="T91" s="553"/>
      <c r="U91" s="553"/>
      <c r="V91" s="553"/>
      <c r="W91" s="553"/>
      <c r="X91" s="553"/>
      <c r="Y91" s="544"/>
      <c r="Z91" s="494"/>
    </row>
    <row r="92" spans="1:457" s="311" customFormat="1" ht="58.5" customHeight="1" x14ac:dyDescent="0.25">
      <c r="A92" s="169">
        <v>184</v>
      </c>
      <c r="B92" s="511" t="s">
        <v>359</v>
      </c>
      <c r="C92" s="61" t="s">
        <v>75</v>
      </c>
      <c r="D92" s="61">
        <v>47067519</v>
      </c>
      <c r="E92" s="61">
        <v>114001383</v>
      </c>
      <c r="F92" s="190">
        <v>600054420</v>
      </c>
      <c r="G92" s="167" t="s">
        <v>362</v>
      </c>
      <c r="H92" s="516" t="s">
        <v>30</v>
      </c>
      <c r="I92" s="516" t="s">
        <v>77</v>
      </c>
      <c r="J92" s="516" t="s">
        <v>77</v>
      </c>
      <c r="K92" s="168" t="s">
        <v>363</v>
      </c>
      <c r="L92" s="211">
        <v>3630000</v>
      </c>
      <c r="M92" s="312">
        <f t="shared" si="6"/>
        <v>2541000</v>
      </c>
      <c r="N92" s="235">
        <v>2022</v>
      </c>
      <c r="O92" s="236">
        <v>2024</v>
      </c>
      <c r="P92" s="545"/>
      <c r="Q92" s="484"/>
      <c r="R92" s="484"/>
      <c r="S92" s="494"/>
      <c r="T92" s="553"/>
      <c r="U92" s="553"/>
      <c r="V92" s="553"/>
      <c r="W92" s="553"/>
      <c r="X92" s="553"/>
      <c r="Y92" s="658" t="s">
        <v>445</v>
      </c>
      <c r="Z92" s="763" t="s">
        <v>441</v>
      </c>
    </row>
    <row r="93" spans="1:457" s="311" customFormat="1" ht="58.5" customHeight="1" x14ac:dyDescent="0.25">
      <c r="A93" s="169">
        <v>185</v>
      </c>
      <c r="B93" s="511" t="s">
        <v>359</v>
      </c>
      <c r="C93" s="61" t="s">
        <v>75</v>
      </c>
      <c r="D93" s="61">
        <v>47067519</v>
      </c>
      <c r="E93" s="61">
        <v>114001383</v>
      </c>
      <c r="F93" s="190">
        <v>600054420</v>
      </c>
      <c r="G93" s="167" t="s">
        <v>364</v>
      </c>
      <c r="H93" s="516" t="s">
        <v>30</v>
      </c>
      <c r="I93" s="516" t="s">
        <v>77</v>
      </c>
      <c r="J93" s="516" t="s">
        <v>77</v>
      </c>
      <c r="K93" s="168" t="s">
        <v>365</v>
      </c>
      <c r="L93" s="211">
        <v>4235000</v>
      </c>
      <c r="M93" s="312">
        <f t="shared" si="6"/>
        <v>2964500</v>
      </c>
      <c r="N93" s="235">
        <v>2022</v>
      </c>
      <c r="O93" s="236">
        <v>2024</v>
      </c>
      <c r="P93" s="545"/>
      <c r="Q93" s="484"/>
      <c r="R93" s="484"/>
      <c r="S93" s="494"/>
      <c r="T93" s="553"/>
      <c r="U93" s="553"/>
      <c r="V93" s="553"/>
      <c r="W93" s="553"/>
      <c r="X93" s="553"/>
      <c r="Y93" s="658" t="s">
        <v>445</v>
      </c>
      <c r="Z93" s="763" t="s">
        <v>441</v>
      </c>
    </row>
    <row r="94" spans="1:457" s="311" customFormat="1" ht="58.5" customHeight="1" x14ac:dyDescent="0.25">
      <c r="A94" s="615">
        <v>186</v>
      </c>
      <c r="B94" s="616" t="s">
        <v>359</v>
      </c>
      <c r="C94" s="617" t="s">
        <v>75</v>
      </c>
      <c r="D94" s="617">
        <v>47067519</v>
      </c>
      <c r="E94" s="617">
        <v>114001383</v>
      </c>
      <c r="F94" s="618">
        <v>600054420</v>
      </c>
      <c r="G94" s="619" t="s">
        <v>366</v>
      </c>
      <c r="H94" s="620" t="s">
        <v>30</v>
      </c>
      <c r="I94" s="620" t="s">
        <v>77</v>
      </c>
      <c r="J94" s="620" t="s">
        <v>77</v>
      </c>
      <c r="K94" s="621" t="s">
        <v>367</v>
      </c>
      <c r="L94" s="579">
        <v>5203000</v>
      </c>
      <c r="M94" s="611">
        <f t="shared" si="6"/>
        <v>3642100</v>
      </c>
      <c r="N94" s="612">
        <v>2022</v>
      </c>
      <c r="O94" s="613">
        <v>2024</v>
      </c>
      <c r="P94" s="622"/>
      <c r="Q94" s="623"/>
      <c r="R94" s="623"/>
      <c r="S94" s="624"/>
      <c r="T94" s="625"/>
      <c r="U94" s="625"/>
      <c r="V94" s="625"/>
      <c r="W94" s="625"/>
      <c r="X94" s="625"/>
      <c r="Y94" s="658" t="s">
        <v>445</v>
      </c>
      <c r="Z94" s="763" t="s">
        <v>441</v>
      </c>
    </row>
    <row r="95" spans="1:457" s="311" customFormat="1" ht="58.5" customHeight="1" x14ac:dyDescent="0.25">
      <c r="A95" s="167">
        <v>188</v>
      </c>
      <c r="B95" s="616" t="s">
        <v>304</v>
      </c>
      <c r="C95" s="61" t="s">
        <v>305</v>
      </c>
      <c r="D95" s="61">
        <v>75034611</v>
      </c>
      <c r="E95" s="61">
        <v>114002070</v>
      </c>
      <c r="F95" s="190">
        <v>600054667</v>
      </c>
      <c r="G95" s="167" t="s">
        <v>421</v>
      </c>
      <c r="H95" s="167" t="s">
        <v>30</v>
      </c>
      <c r="I95" s="167" t="s">
        <v>77</v>
      </c>
      <c r="J95" s="167" t="s">
        <v>154</v>
      </c>
      <c r="K95" s="167" t="s">
        <v>421</v>
      </c>
      <c r="L95" s="211">
        <v>3500000</v>
      </c>
      <c r="M95" s="312">
        <f t="shared" si="6"/>
        <v>2450000</v>
      </c>
      <c r="N95" s="235">
        <v>2023</v>
      </c>
      <c r="O95" s="236">
        <v>2027</v>
      </c>
      <c r="P95" s="544"/>
      <c r="Q95" s="483"/>
      <c r="R95" s="483"/>
      <c r="S95" s="494"/>
      <c r="T95" s="553"/>
      <c r="U95" s="553"/>
      <c r="V95" s="553"/>
      <c r="W95" s="553"/>
      <c r="X95" s="553"/>
      <c r="Y95" s="544"/>
      <c r="Z95" s="494"/>
    </row>
    <row r="96" spans="1:457" s="311" customFormat="1" ht="58.5" customHeight="1" x14ac:dyDescent="0.25">
      <c r="A96" s="619">
        <v>189</v>
      </c>
      <c r="B96" s="616" t="s">
        <v>304</v>
      </c>
      <c r="C96" s="617" t="s">
        <v>305</v>
      </c>
      <c r="D96" s="617">
        <v>75034611</v>
      </c>
      <c r="E96" s="617">
        <v>114002070</v>
      </c>
      <c r="F96" s="618">
        <v>600054667</v>
      </c>
      <c r="G96" s="619" t="s">
        <v>425</v>
      </c>
      <c r="H96" s="619" t="s">
        <v>30</v>
      </c>
      <c r="I96" s="619" t="s">
        <v>77</v>
      </c>
      <c r="J96" s="619" t="s">
        <v>154</v>
      </c>
      <c r="K96" s="619" t="s">
        <v>425</v>
      </c>
      <c r="L96" s="579">
        <v>1000000</v>
      </c>
      <c r="M96" s="611">
        <f t="shared" ref="M96:M99" si="7">L96/100*70</f>
        <v>700000</v>
      </c>
      <c r="N96" s="612">
        <v>2023</v>
      </c>
      <c r="O96" s="613">
        <v>2027</v>
      </c>
      <c r="P96" s="626"/>
      <c r="Q96" s="713"/>
      <c r="R96" s="713"/>
      <c r="S96" s="624"/>
      <c r="T96" s="625"/>
      <c r="U96" s="625"/>
      <c r="V96" s="625"/>
      <c r="W96" s="625"/>
      <c r="X96" s="625"/>
      <c r="Y96" s="626"/>
      <c r="Z96" s="624"/>
    </row>
    <row r="97" spans="1:457" s="311" customFormat="1" ht="58.5" customHeight="1" x14ac:dyDescent="0.25">
      <c r="A97" s="706">
        <v>191</v>
      </c>
      <c r="B97" s="707" t="s">
        <v>224</v>
      </c>
      <c r="C97" s="708" t="s">
        <v>225</v>
      </c>
      <c r="D97" s="708">
        <v>4707524</v>
      </c>
      <c r="E97" s="708">
        <v>181076578</v>
      </c>
      <c r="F97" s="709">
        <v>691009082</v>
      </c>
      <c r="G97" s="706" t="s">
        <v>439</v>
      </c>
      <c r="H97" s="706" t="s">
        <v>30</v>
      </c>
      <c r="I97" s="706" t="s">
        <v>77</v>
      </c>
      <c r="J97" s="706" t="s">
        <v>77</v>
      </c>
      <c r="K97" s="706" t="s">
        <v>440</v>
      </c>
      <c r="L97" s="710">
        <v>17500000</v>
      </c>
      <c r="M97" s="711">
        <f t="shared" si="7"/>
        <v>12250000</v>
      </c>
      <c r="N97" s="707">
        <v>2022</v>
      </c>
      <c r="O97" s="709">
        <v>2026</v>
      </c>
      <c r="P97" s="714"/>
      <c r="Q97" s="715"/>
      <c r="R97" s="715"/>
      <c r="S97" s="709"/>
      <c r="T97" s="712"/>
      <c r="U97" s="706"/>
      <c r="V97" s="706"/>
      <c r="W97" s="706"/>
      <c r="X97" s="706"/>
      <c r="Y97" s="707" t="s">
        <v>229</v>
      </c>
      <c r="Z97" s="793" t="s">
        <v>227</v>
      </c>
    </row>
    <row r="98" spans="1:457" ht="45" x14ac:dyDescent="0.25">
      <c r="A98" s="706">
        <v>194</v>
      </c>
      <c r="B98" s="753" t="s">
        <v>359</v>
      </c>
      <c r="C98" s="754" t="s">
        <v>75</v>
      </c>
      <c r="D98" s="754">
        <v>47067519</v>
      </c>
      <c r="E98" s="719">
        <v>114001383</v>
      </c>
      <c r="F98" s="755">
        <v>600054420</v>
      </c>
      <c r="G98" s="721" t="s">
        <v>447</v>
      </c>
      <c r="H98" s="721" t="s">
        <v>30</v>
      </c>
      <c r="I98" s="721" t="s">
        <v>77</v>
      </c>
      <c r="J98" s="722" t="s">
        <v>77</v>
      </c>
      <c r="K98" s="721" t="s">
        <v>448</v>
      </c>
      <c r="L98" s="723">
        <v>2000000</v>
      </c>
      <c r="M98" s="724">
        <f t="shared" si="7"/>
        <v>1400000</v>
      </c>
      <c r="N98" s="658">
        <v>2023</v>
      </c>
      <c r="O98" s="659">
        <v>2027</v>
      </c>
      <c r="P98" s="756"/>
      <c r="Q98" s="730"/>
      <c r="R98" s="730"/>
      <c r="S98" s="757"/>
      <c r="T98" s="758"/>
      <c r="U98" s="759"/>
      <c r="V98" s="758"/>
      <c r="W98" s="706"/>
      <c r="X98" s="757"/>
      <c r="Y98" s="658" t="s">
        <v>445</v>
      </c>
      <c r="Z98" s="763" t="s">
        <v>441</v>
      </c>
    </row>
    <row r="99" spans="1:457" s="99" customFormat="1" ht="60" x14ac:dyDescent="0.25">
      <c r="A99" s="706">
        <v>195</v>
      </c>
      <c r="B99" s="718" t="s">
        <v>359</v>
      </c>
      <c r="C99" s="719" t="s">
        <v>75</v>
      </c>
      <c r="D99" s="719">
        <v>47067519</v>
      </c>
      <c r="E99" s="719">
        <v>114001383</v>
      </c>
      <c r="F99" s="764">
        <v>600054420</v>
      </c>
      <c r="G99" s="722" t="s">
        <v>449</v>
      </c>
      <c r="H99" s="722" t="s">
        <v>30</v>
      </c>
      <c r="I99" s="765" t="s">
        <v>77</v>
      </c>
      <c r="J99" s="721" t="s">
        <v>77</v>
      </c>
      <c r="K99" s="722" t="s">
        <v>450</v>
      </c>
      <c r="L99" s="766">
        <v>500000</v>
      </c>
      <c r="M99" s="767">
        <f t="shared" si="7"/>
        <v>350000</v>
      </c>
      <c r="N99" s="768">
        <v>2023</v>
      </c>
      <c r="O99" s="769">
        <v>2027</v>
      </c>
      <c r="P99" s="756"/>
      <c r="Q99" s="730"/>
      <c r="R99" s="730"/>
      <c r="S99" s="757"/>
      <c r="T99" s="770"/>
      <c r="U99" s="759"/>
      <c r="V99" s="770"/>
      <c r="W99" s="706"/>
      <c r="X99" s="757"/>
      <c r="Y99" s="658" t="s">
        <v>445</v>
      </c>
      <c r="Z99" s="771" t="s">
        <v>441</v>
      </c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48"/>
      <c r="CO99" s="48"/>
      <c r="CP99" s="48"/>
      <c r="CQ99" s="48"/>
      <c r="CR99" s="48"/>
      <c r="CS99" s="48"/>
      <c r="CT99" s="48"/>
      <c r="CU99" s="48"/>
      <c r="CV99" s="48"/>
      <c r="CW99" s="48"/>
      <c r="CX99" s="48"/>
      <c r="CY99" s="48"/>
      <c r="CZ99" s="48"/>
      <c r="DA99" s="48"/>
      <c r="DB99" s="48"/>
      <c r="DC99" s="48"/>
      <c r="DD99" s="48"/>
      <c r="DE99" s="48"/>
      <c r="DF99" s="48"/>
      <c r="DG99" s="48"/>
      <c r="DH99" s="48"/>
      <c r="DI99" s="48"/>
      <c r="DJ99" s="48"/>
      <c r="DK99" s="48"/>
      <c r="DL99" s="48"/>
      <c r="DM99" s="48"/>
      <c r="DN99" s="48"/>
      <c r="DO99" s="48"/>
      <c r="DP99" s="48"/>
      <c r="DQ99" s="48"/>
      <c r="DR99" s="48"/>
      <c r="DS99" s="48"/>
      <c r="DT99" s="48"/>
      <c r="DU99" s="48"/>
      <c r="DV99" s="48"/>
      <c r="DW99" s="48"/>
      <c r="DX99" s="48"/>
      <c r="DY99" s="48"/>
      <c r="DZ99" s="48"/>
      <c r="EA99" s="48"/>
      <c r="EB99" s="48"/>
      <c r="EC99" s="48"/>
      <c r="ED99" s="48"/>
      <c r="EE99" s="48"/>
      <c r="EF99" s="48"/>
      <c r="EG99" s="48"/>
      <c r="EH99" s="48"/>
      <c r="EI99" s="48"/>
      <c r="EJ99" s="48"/>
      <c r="EK99" s="48"/>
      <c r="EL99" s="48"/>
      <c r="EM99" s="48"/>
      <c r="EN99" s="48"/>
      <c r="EO99" s="48"/>
      <c r="EP99" s="48"/>
      <c r="EQ99" s="48"/>
      <c r="ER99" s="48"/>
      <c r="ES99" s="48"/>
      <c r="ET99" s="48"/>
      <c r="EU99" s="48"/>
      <c r="EV99" s="48"/>
      <c r="EW99" s="48"/>
      <c r="EX99" s="48"/>
      <c r="EY99" s="48"/>
      <c r="EZ99" s="48"/>
      <c r="FA99" s="48"/>
      <c r="FB99" s="48"/>
      <c r="FC99" s="48"/>
      <c r="FD99" s="48"/>
      <c r="FE99" s="48"/>
      <c r="FF99" s="48"/>
      <c r="FG99" s="48"/>
      <c r="FH99" s="48"/>
      <c r="FI99" s="48"/>
      <c r="FJ99" s="48"/>
      <c r="FK99" s="48"/>
      <c r="FL99" s="48"/>
      <c r="FM99" s="48"/>
      <c r="FN99" s="48"/>
      <c r="FO99" s="48"/>
      <c r="FP99" s="48"/>
      <c r="FQ99" s="48"/>
      <c r="FR99" s="48"/>
      <c r="FS99" s="48"/>
      <c r="FT99" s="48"/>
      <c r="FU99" s="48"/>
      <c r="FV99" s="48"/>
      <c r="FW99" s="48"/>
      <c r="FX99" s="48"/>
      <c r="FY99" s="48"/>
      <c r="FZ99" s="48"/>
      <c r="GA99" s="48"/>
      <c r="GB99" s="48"/>
      <c r="GC99" s="48"/>
      <c r="GD99" s="48"/>
      <c r="GE99" s="48"/>
      <c r="GF99" s="48"/>
      <c r="GG99" s="48"/>
      <c r="GH99" s="48"/>
      <c r="GI99" s="48"/>
      <c r="GJ99" s="48"/>
      <c r="GK99" s="48"/>
      <c r="GL99" s="48"/>
      <c r="GM99" s="48"/>
      <c r="GN99" s="48"/>
      <c r="GO99" s="48"/>
      <c r="GP99" s="48"/>
      <c r="GQ99" s="48"/>
      <c r="GR99" s="48"/>
      <c r="GS99" s="48"/>
      <c r="GT99" s="48"/>
      <c r="GU99" s="48"/>
      <c r="GV99" s="48"/>
      <c r="GW99" s="48"/>
      <c r="GX99" s="48"/>
      <c r="GY99" s="48"/>
      <c r="GZ99" s="48"/>
      <c r="HA99" s="48"/>
      <c r="HB99" s="48"/>
      <c r="HC99" s="48"/>
      <c r="HD99" s="48"/>
      <c r="HE99" s="48"/>
      <c r="HF99" s="48"/>
      <c r="HG99" s="48"/>
      <c r="HH99" s="48"/>
      <c r="HI99" s="48"/>
      <c r="HJ99" s="48"/>
      <c r="HK99" s="48"/>
      <c r="HL99" s="48"/>
      <c r="HM99" s="48"/>
      <c r="HN99" s="48"/>
      <c r="HO99" s="48"/>
      <c r="HP99" s="48"/>
      <c r="HQ99" s="48"/>
      <c r="HR99" s="48"/>
      <c r="HS99" s="48"/>
      <c r="HT99" s="48"/>
      <c r="HU99" s="48"/>
      <c r="HV99" s="48"/>
      <c r="HW99" s="48"/>
      <c r="HX99" s="48"/>
      <c r="HY99" s="48"/>
      <c r="HZ99" s="48"/>
      <c r="IA99" s="48"/>
      <c r="IB99" s="48"/>
      <c r="IC99" s="48"/>
      <c r="ID99" s="48"/>
      <c r="IE99" s="48"/>
      <c r="IF99" s="48"/>
      <c r="IG99" s="48"/>
      <c r="IH99" s="48"/>
      <c r="II99" s="48"/>
      <c r="IJ99" s="48"/>
      <c r="IK99" s="48"/>
      <c r="IL99" s="48"/>
      <c r="IM99" s="48"/>
      <c r="IN99" s="48"/>
      <c r="IO99" s="48"/>
      <c r="IP99" s="48"/>
      <c r="IQ99" s="48"/>
      <c r="IR99" s="48"/>
      <c r="IS99" s="48"/>
      <c r="IT99" s="48"/>
      <c r="IU99" s="48"/>
      <c r="IV99" s="48"/>
      <c r="IW99" s="48"/>
      <c r="IX99" s="48"/>
      <c r="IY99" s="48"/>
      <c r="IZ99" s="48"/>
      <c r="JA99" s="48"/>
      <c r="JB99" s="48"/>
      <c r="JC99" s="48"/>
      <c r="JD99" s="48"/>
      <c r="JE99" s="48"/>
      <c r="JF99" s="48"/>
      <c r="JG99" s="48"/>
      <c r="JH99" s="48"/>
      <c r="JI99" s="48"/>
      <c r="JJ99" s="48"/>
      <c r="JK99" s="48"/>
      <c r="JL99" s="48"/>
      <c r="JM99" s="48"/>
      <c r="JN99" s="48"/>
      <c r="JO99" s="48"/>
      <c r="JP99" s="48"/>
      <c r="JQ99" s="48"/>
      <c r="JR99" s="48"/>
      <c r="JS99" s="48"/>
      <c r="JT99" s="48"/>
      <c r="JU99" s="48"/>
      <c r="JV99" s="48"/>
      <c r="JW99" s="48"/>
      <c r="JX99" s="48"/>
      <c r="JY99" s="48"/>
      <c r="JZ99" s="48"/>
      <c r="KA99" s="48"/>
      <c r="KB99" s="48"/>
      <c r="KC99" s="48"/>
      <c r="KD99" s="48"/>
      <c r="KE99" s="48"/>
      <c r="KF99" s="48"/>
      <c r="KG99" s="48"/>
      <c r="KH99" s="48"/>
      <c r="KI99" s="48"/>
      <c r="KJ99" s="48"/>
      <c r="KK99" s="48"/>
      <c r="KL99" s="48"/>
      <c r="KM99" s="48"/>
      <c r="KN99" s="48"/>
      <c r="KO99" s="48"/>
      <c r="KP99" s="48"/>
      <c r="KQ99" s="48"/>
      <c r="KR99" s="48"/>
      <c r="KS99" s="48"/>
      <c r="KT99" s="48"/>
      <c r="KU99" s="48"/>
      <c r="KV99" s="48"/>
      <c r="KW99" s="48"/>
      <c r="KX99" s="48"/>
      <c r="KY99" s="48"/>
      <c r="KZ99" s="48"/>
      <c r="LA99" s="48"/>
      <c r="LB99" s="48"/>
      <c r="LC99" s="48"/>
      <c r="LD99" s="48"/>
      <c r="LE99" s="48"/>
      <c r="LF99" s="48"/>
      <c r="LG99" s="48"/>
      <c r="LH99" s="48"/>
      <c r="LI99" s="48"/>
      <c r="LJ99" s="48"/>
      <c r="LK99" s="48"/>
      <c r="LL99" s="48"/>
      <c r="LM99" s="48"/>
      <c r="LN99" s="48"/>
      <c r="LO99" s="48"/>
      <c r="LP99" s="48"/>
      <c r="LQ99" s="48"/>
      <c r="LR99" s="48"/>
      <c r="LS99" s="48"/>
      <c r="LT99" s="48"/>
      <c r="LU99" s="48"/>
      <c r="LV99" s="48"/>
      <c r="LW99" s="48"/>
      <c r="LX99" s="48"/>
      <c r="LY99" s="48"/>
      <c r="LZ99" s="48"/>
      <c r="MA99" s="48"/>
      <c r="MB99" s="48"/>
      <c r="MC99" s="48"/>
      <c r="MD99" s="48"/>
      <c r="ME99" s="48"/>
      <c r="MF99" s="48"/>
      <c r="MG99" s="48"/>
      <c r="MH99" s="48"/>
      <c r="MI99" s="48"/>
      <c r="MJ99" s="48"/>
      <c r="MK99" s="48"/>
      <c r="ML99" s="48"/>
      <c r="MM99" s="48"/>
      <c r="MN99" s="48"/>
      <c r="MO99" s="48"/>
      <c r="MP99" s="48"/>
      <c r="MQ99" s="48"/>
      <c r="MR99" s="48"/>
      <c r="MS99" s="48"/>
      <c r="MT99" s="48"/>
      <c r="MU99" s="48"/>
      <c r="MV99" s="48"/>
      <c r="MW99" s="48"/>
      <c r="MX99" s="48"/>
      <c r="MY99" s="48"/>
      <c r="MZ99" s="48"/>
      <c r="NA99" s="48"/>
      <c r="NB99" s="48"/>
      <c r="NC99" s="48"/>
      <c r="ND99" s="48"/>
      <c r="NE99" s="48"/>
      <c r="NF99" s="48"/>
      <c r="NG99" s="48"/>
      <c r="NH99" s="48"/>
      <c r="NI99" s="48"/>
      <c r="NJ99" s="48"/>
      <c r="NK99" s="48"/>
      <c r="NL99" s="48"/>
      <c r="NM99" s="48"/>
      <c r="NN99" s="48"/>
      <c r="NO99" s="48"/>
      <c r="NP99" s="48"/>
      <c r="NQ99" s="48"/>
      <c r="NR99" s="48"/>
      <c r="NS99" s="48"/>
      <c r="NT99" s="48"/>
      <c r="NU99" s="48"/>
      <c r="NV99" s="48"/>
      <c r="NW99" s="48"/>
      <c r="NX99" s="48"/>
      <c r="NY99" s="48"/>
      <c r="NZ99" s="48"/>
      <c r="OA99" s="48"/>
      <c r="OB99" s="48"/>
      <c r="OC99" s="48"/>
      <c r="OD99" s="48"/>
      <c r="OE99" s="48"/>
      <c r="OF99" s="48"/>
      <c r="OG99" s="48"/>
      <c r="OH99" s="48"/>
      <c r="OI99" s="48"/>
      <c r="OJ99" s="48"/>
      <c r="OK99" s="48"/>
      <c r="OL99" s="48"/>
      <c r="OM99" s="48"/>
      <c r="ON99" s="48"/>
      <c r="OO99" s="48"/>
      <c r="OP99" s="48"/>
      <c r="OQ99" s="48"/>
      <c r="OR99" s="48"/>
      <c r="OS99" s="48"/>
      <c r="OT99" s="48"/>
      <c r="OU99" s="48"/>
      <c r="OV99" s="48"/>
      <c r="OW99" s="48"/>
      <c r="OX99" s="48"/>
      <c r="OY99" s="48"/>
      <c r="OZ99" s="48"/>
      <c r="PA99" s="48"/>
      <c r="PB99" s="48"/>
      <c r="PC99" s="48"/>
      <c r="PD99" s="48"/>
      <c r="PE99" s="48"/>
      <c r="PF99" s="48"/>
      <c r="PG99" s="48"/>
      <c r="PH99" s="48"/>
      <c r="PI99" s="48"/>
      <c r="PJ99" s="48"/>
      <c r="PK99" s="48"/>
      <c r="PL99" s="48"/>
      <c r="PM99" s="48"/>
      <c r="PN99" s="48"/>
      <c r="PO99" s="48"/>
      <c r="PP99" s="48"/>
      <c r="PQ99" s="48"/>
      <c r="PR99" s="48"/>
      <c r="PS99" s="48"/>
      <c r="PT99" s="48"/>
      <c r="PU99" s="48"/>
      <c r="PV99" s="48"/>
      <c r="PW99" s="48"/>
      <c r="PX99" s="48"/>
      <c r="PY99" s="48"/>
      <c r="PZ99" s="48"/>
      <c r="QA99" s="48"/>
      <c r="QB99" s="48"/>
      <c r="QC99" s="48"/>
      <c r="QD99" s="48"/>
      <c r="QE99" s="48"/>
      <c r="QF99" s="48"/>
      <c r="QG99" s="48"/>
      <c r="QH99" s="48"/>
      <c r="QI99" s="48"/>
      <c r="QJ99" s="48"/>
      <c r="QK99" s="48"/>
      <c r="QL99" s="48"/>
      <c r="QM99" s="48"/>
      <c r="QN99" s="48"/>
      <c r="QO99" s="48"/>
    </row>
    <row r="100" spans="1:457" s="99" customFormat="1" x14ac:dyDescent="0.25">
      <c r="A100" s="737"/>
      <c r="B100" s="738"/>
      <c r="C100" s="737"/>
      <c r="D100" s="737"/>
      <c r="E100" s="737"/>
      <c r="F100" s="737"/>
      <c r="G100" s="737"/>
      <c r="H100" s="737"/>
      <c r="I100" s="737"/>
      <c r="J100" s="737"/>
      <c r="K100" s="737"/>
      <c r="L100" s="760"/>
      <c r="M100" s="760"/>
      <c r="N100" s="761"/>
      <c r="O100" s="761"/>
      <c r="P100" s="739"/>
      <c r="Q100" s="739"/>
      <c r="R100" s="739"/>
      <c r="S100" s="739"/>
      <c r="T100" s="739"/>
      <c r="U100" s="739"/>
      <c r="V100" s="739"/>
      <c r="W100" s="739"/>
      <c r="X100" s="739"/>
      <c r="Y100" s="762"/>
      <c r="Z100" s="762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48"/>
      <c r="CO100" s="48"/>
      <c r="CP100" s="48"/>
      <c r="CQ100" s="48"/>
      <c r="CR100" s="48"/>
      <c r="CS100" s="48"/>
      <c r="CT100" s="48"/>
      <c r="CU100" s="48"/>
      <c r="CV100" s="48"/>
      <c r="CW100" s="48"/>
      <c r="CX100" s="48"/>
      <c r="CY100" s="48"/>
      <c r="CZ100" s="48"/>
      <c r="DA100" s="48"/>
      <c r="DB100" s="48"/>
      <c r="DC100" s="48"/>
      <c r="DD100" s="48"/>
      <c r="DE100" s="48"/>
      <c r="DF100" s="48"/>
      <c r="DG100" s="48"/>
      <c r="DH100" s="48"/>
      <c r="DI100" s="48"/>
      <c r="DJ100" s="48"/>
      <c r="DK100" s="48"/>
      <c r="DL100" s="48"/>
      <c r="DM100" s="48"/>
      <c r="DN100" s="48"/>
      <c r="DO100" s="48"/>
      <c r="DP100" s="48"/>
      <c r="DQ100" s="48"/>
      <c r="DR100" s="48"/>
      <c r="DS100" s="48"/>
      <c r="DT100" s="48"/>
      <c r="DU100" s="48"/>
      <c r="DV100" s="48"/>
      <c r="DW100" s="48"/>
      <c r="DX100" s="48"/>
      <c r="DY100" s="48"/>
      <c r="DZ100" s="48"/>
      <c r="EA100" s="48"/>
      <c r="EB100" s="48"/>
      <c r="EC100" s="48"/>
      <c r="ED100" s="48"/>
      <c r="EE100" s="48"/>
      <c r="EF100" s="48"/>
      <c r="EG100" s="48"/>
      <c r="EH100" s="48"/>
      <c r="EI100" s="48"/>
      <c r="EJ100" s="48"/>
      <c r="EK100" s="48"/>
      <c r="EL100" s="48"/>
      <c r="EM100" s="48"/>
      <c r="EN100" s="48"/>
      <c r="EO100" s="48"/>
      <c r="EP100" s="48"/>
      <c r="EQ100" s="48"/>
      <c r="ER100" s="48"/>
      <c r="ES100" s="48"/>
      <c r="ET100" s="48"/>
      <c r="EU100" s="48"/>
      <c r="EV100" s="48"/>
      <c r="EW100" s="48"/>
      <c r="EX100" s="48"/>
      <c r="EY100" s="48"/>
      <c r="EZ100" s="48"/>
      <c r="FA100" s="48"/>
      <c r="FB100" s="48"/>
      <c r="FC100" s="48"/>
      <c r="FD100" s="48"/>
      <c r="FE100" s="48"/>
      <c r="FF100" s="48"/>
      <c r="FG100" s="48"/>
      <c r="FH100" s="48"/>
      <c r="FI100" s="48"/>
      <c r="FJ100" s="48"/>
      <c r="FK100" s="48"/>
      <c r="FL100" s="48"/>
      <c r="FM100" s="48"/>
      <c r="FN100" s="48"/>
      <c r="FO100" s="48"/>
      <c r="FP100" s="48"/>
      <c r="FQ100" s="48"/>
      <c r="FR100" s="48"/>
      <c r="FS100" s="48"/>
      <c r="FT100" s="48"/>
      <c r="FU100" s="48"/>
      <c r="FV100" s="48"/>
      <c r="FW100" s="48"/>
      <c r="FX100" s="48"/>
      <c r="FY100" s="48"/>
      <c r="FZ100" s="48"/>
      <c r="GA100" s="48"/>
      <c r="GB100" s="48"/>
      <c r="GC100" s="48"/>
      <c r="GD100" s="48"/>
      <c r="GE100" s="48"/>
      <c r="GF100" s="48"/>
      <c r="GG100" s="48"/>
      <c r="GH100" s="48"/>
      <c r="GI100" s="48"/>
      <c r="GJ100" s="48"/>
      <c r="GK100" s="48"/>
      <c r="GL100" s="48"/>
      <c r="GM100" s="48"/>
      <c r="GN100" s="48"/>
      <c r="GO100" s="48"/>
      <c r="GP100" s="48"/>
      <c r="GQ100" s="48"/>
      <c r="GR100" s="48"/>
      <c r="GS100" s="48"/>
      <c r="GT100" s="48"/>
      <c r="GU100" s="48"/>
      <c r="GV100" s="48"/>
      <c r="GW100" s="48"/>
      <c r="GX100" s="48"/>
      <c r="GY100" s="48"/>
      <c r="GZ100" s="48"/>
      <c r="HA100" s="48"/>
      <c r="HB100" s="48"/>
      <c r="HC100" s="48"/>
      <c r="HD100" s="48"/>
      <c r="HE100" s="48"/>
      <c r="HF100" s="48"/>
      <c r="HG100" s="48"/>
      <c r="HH100" s="48"/>
      <c r="HI100" s="48"/>
      <c r="HJ100" s="48"/>
      <c r="HK100" s="48"/>
      <c r="HL100" s="48"/>
      <c r="HM100" s="48"/>
      <c r="HN100" s="48"/>
      <c r="HO100" s="48"/>
      <c r="HP100" s="48"/>
      <c r="HQ100" s="48"/>
      <c r="HR100" s="48"/>
      <c r="HS100" s="48"/>
      <c r="HT100" s="48"/>
      <c r="HU100" s="48"/>
      <c r="HV100" s="48"/>
      <c r="HW100" s="48"/>
      <c r="HX100" s="48"/>
      <c r="HY100" s="48"/>
      <c r="HZ100" s="48"/>
      <c r="IA100" s="48"/>
      <c r="IB100" s="48"/>
      <c r="IC100" s="48"/>
      <c r="ID100" s="48"/>
      <c r="IE100" s="48"/>
      <c r="IF100" s="48"/>
      <c r="IG100" s="48"/>
      <c r="IH100" s="48"/>
      <c r="II100" s="48"/>
      <c r="IJ100" s="48"/>
      <c r="IK100" s="48"/>
      <c r="IL100" s="48"/>
      <c r="IM100" s="48"/>
      <c r="IN100" s="48"/>
      <c r="IO100" s="48"/>
      <c r="IP100" s="48"/>
      <c r="IQ100" s="48"/>
      <c r="IR100" s="48"/>
      <c r="IS100" s="48"/>
      <c r="IT100" s="48"/>
      <c r="IU100" s="48"/>
      <c r="IV100" s="48"/>
      <c r="IW100" s="48"/>
      <c r="IX100" s="48"/>
      <c r="IY100" s="48"/>
      <c r="IZ100" s="48"/>
      <c r="JA100" s="48"/>
      <c r="JB100" s="48"/>
      <c r="JC100" s="48"/>
      <c r="JD100" s="48"/>
      <c r="JE100" s="48"/>
      <c r="JF100" s="48"/>
      <c r="JG100" s="48"/>
      <c r="JH100" s="48"/>
      <c r="JI100" s="48"/>
      <c r="JJ100" s="48"/>
      <c r="JK100" s="48"/>
      <c r="JL100" s="48"/>
      <c r="JM100" s="48"/>
      <c r="JN100" s="48"/>
      <c r="JO100" s="48"/>
      <c r="JP100" s="48"/>
      <c r="JQ100" s="48"/>
      <c r="JR100" s="48"/>
      <c r="JS100" s="48"/>
      <c r="JT100" s="48"/>
      <c r="JU100" s="48"/>
      <c r="JV100" s="48"/>
      <c r="JW100" s="48"/>
      <c r="JX100" s="48"/>
      <c r="JY100" s="48"/>
      <c r="JZ100" s="48"/>
      <c r="KA100" s="48"/>
      <c r="KB100" s="48"/>
      <c r="KC100" s="48"/>
      <c r="KD100" s="48"/>
      <c r="KE100" s="48"/>
      <c r="KF100" s="48"/>
      <c r="KG100" s="48"/>
      <c r="KH100" s="48"/>
      <c r="KI100" s="48"/>
      <c r="KJ100" s="48"/>
      <c r="KK100" s="48"/>
      <c r="KL100" s="48"/>
      <c r="KM100" s="48"/>
      <c r="KN100" s="48"/>
      <c r="KO100" s="48"/>
      <c r="KP100" s="48"/>
      <c r="KQ100" s="48"/>
      <c r="KR100" s="48"/>
      <c r="KS100" s="48"/>
      <c r="KT100" s="48"/>
      <c r="KU100" s="48"/>
      <c r="KV100" s="48"/>
      <c r="KW100" s="48"/>
      <c r="KX100" s="48"/>
      <c r="KY100" s="48"/>
      <c r="KZ100" s="48"/>
      <c r="LA100" s="48"/>
      <c r="LB100" s="48"/>
      <c r="LC100" s="48"/>
      <c r="LD100" s="48"/>
      <c r="LE100" s="48"/>
      <c r="LF100" s="48"/>
      <c r="LG100" s="48"/>
      <c r="LH100" s="48"/>
      <c r="LI100" s="48"/>
      <c r="LJ100" s="48"/>
      <c r="LK100" s="48"/>
      <c r="LL100" s="48"/>
      <c r="LM100" s="48"/>
      <c r="LN100" s="48"/>
      <c r="LO100" s="48"/>
      <c r="LP100" s="48"/>
      <c r="LQ100" s="48"/>
      <c r="LR100" s="48"/>
      <c r="LS100" s="48"/>
      <c r="LT100" s="48"/>
      <c r="LU100" s="48"/>
      <c r="LV100" s="48"/>
      <c r="LW100" s="48"/>
      <c r="LX100" s="48"/>
      <c r="LY100" s="48"/>
      <c r="LZ100" s="48"/>
      <c r="MA100" s="48"/>
      <c r="MB100" s="48"/>
      <c r="MC100" s="48"/>
      <c r="MD100" s="48"/>
      <c r="ME100" s="48"/>
      <c r="MF100" s="48"/>
      <c r="MG100" s="48"/>
      <c r="MH100" s="48"/>
      <c r="MI100" s="48"/>
      <c r="MJ100" s="48"/>
      <c r="MK100" s="48"/>
      <c r="ML100" s="48"/>
      <c r="MM100" s="48"/>
      <c r="MN100" s="48"/>
      <c r="MO100" s="48"/>
      <c r="MP100" s="48"/>
      <c r="MQ100" s="48"/>
      <c r="MR100" s="48"/>
      <c r="MS100" s="48"/>
      <c r="MT100" s="48"/>
      <c r="MU100" s="48"/>
      <c r="MV100" s="48"/>
      <c r="MW100" s="48"/>
      <c r="MX100" s="48"/>
      <c r="MY100" s="48"/>
      <c r="MZ100" s="48"/>
      <c r="NA100" s="48"/>
      <c r="NB100" s="48"/>
      <c r="NC100" s="48"/>
      <c r="ND100" s="48"/>
      <c r="NE100" s="48"/>
      <c r="NF100" s="48"/>
      <c r="NG100" s="48"/>
      <c r="NH100" s="48"/>
      <c r="NI100" s="48"/>
      <c r="NJ100" s="48"/>
      <c r="NK100" s="48"/>
      <c r="NL100" s="48"/>
      <c r="NM100" s="48"/>
      <c r="NN100" s="48"/>
      <c r="NO100" s="48"/>
      <c r="NP100" s="48"/>
      <c r="NQ100" s="48"/>
      <c r="NR100" s="48"/>
      <c r="NS100" s="48"/>
      <c r="NT100" s="48"/>
      <c r="NU100" s="48"/>
      <c r="NV100" s="48"/>
      <c r="NW100" s="48"/>
      <c r="NX100" s="48"/>
      <c r="NY100" s="48"/>
      <c r="NZ100" s="48"/>
      <c r="OA100" s="48"/>
      <c r="OB100" s="48"/>
      <c r="OC100" s="48"/>
      <c r="OD100" s="48"/>
      <c r="OE100" s="48"/>
      <c r="OF100" s="48"/>
      <c r="OG100" s="48"/>
      <c r="OH100" s="48"/>
      <c r="OI100" s="48"/>
      <c r="OJ100" s="48"/>
      <c r="OK100" s="48"/>
      <c r="OL100" s="48"/>
      <c r="OM100" s="48"/>
      <c r="ON100" s="48"/>
      <c r="OO100" s="48"/>
      <c r="OP100" s="48"/>
      <c r="OQ100" s="48"/>
      <c r="OR100" s="48"/>
      <c r="OS100" s="48"/>
      <c r="OT100" s="48"/>
      <c r="OU100" s="48"/>
      <c r="OV100" s="48"/>
      <c r="OW100" s="48"/>
      <c r="OX100" s="48"/>
      <c r="OY100" s="48"/>
      <c r="OZ100" s="48"/>
      <c r="PA100" s="48"/>
      <c r="PB100" s="48"/>
      <c r="PC100" s="48"/>
      <c r="PD100" s="48"/>
      <c r="PE100" s="48"/>
      <c r="PF100" s="48"/>
      <c r="PG100" s="48"/>
      <c r="PH100" s="48"/>
      <c r="PI100" s="48"/>
      <c r="PJ100" s="48"/>
      <c r="PK100" s="48"/>
      <c r="PL100" s="48"/>
      <c r="PM100" s="48"/>
      <c r="PN100" s="48"/>
      <c r="PO100" s="48"/>
      <c r="PP100" s="48"/>
      <c r="PQ100" s="48"/>
      <c r="PR100" s="48"/>
      <c r="PS100" s="48"/>
      <c r="PT100" s="48"/>
      <c r="PU100" s="48"/>
      <c r="PV100" s="48"/>
      <c r="PW100" s="48"/>
      <c r="PX100" s="48"/>
      <c r="PY100" s="48"/>
      <c r="PZ100" s="48"/>
      <c r="QA100" s="48"/>
      <c r="QB100" s="48"/>
      <c r="QC100" s="48"/>
      <c r="QD100" s="48"/>
      <c r="QE100" s="48"/>
      <c r="QF100" s="48"/>
      <c r="QG100" s="48"/>
      <c r="QH100" s="48"/>
      <c r="QI100" s="48"/>
      <c r="QJ100" s="48"/>
      <c r="QK100" s="48"/>
      <c r="QL100" s="48"/>
      <c r="QM100" s="48"/>
      <c r="QN100" s="48"/>
      <c r="QO100" s="48"/>
    </row>
    <row r="101" spans="1:457" x14ac:dyDescent="0.25">
      <c r="A101" s="28" t="s">
        <v>456</v>
      </c>
      <c r="B101" s="29"/>
      <c r="C101" s="38"/>
      <c r="D101" s="38"/>
      <c r="E101" s="38"/>
    </row>
    <row r="102" spans="1:457" x14ac:dyDescent="0.25">
      <c r="A102" s="28" t="s">
        <v>434</v>
      </c>
      <c r="B102" s="29"/>
      <c r="C102" s="38"/>
      <c r="D102" s="38"/>
      <c r="E102" s="38"/>
    </row>
    <row r="103" spans="1:457" x14ac:dyDescent="0.25">
      <c r="C103" s="31"/>
      <c r="D103" s="39"/>
      <c r="E103" s="39"/>
    </row>
    <row r="104" spans="1:457" x14ac:dyDescent="0.25">
      <c r="C104" s="31"/>
      <c r="D104" s="39"/>
      <c r="E104" s="39"/>
    </row>
    <row r="105" spans="1:457" x14ac:dyDescent="0.25">
      <c r="A105" s="31" t="s">
        <v>61</v>
      </c>
      <c r="B105" s="31"/>
      <c r="D105" s="40"/>
      <c r="E105" s="40"/>
    </row>
    <row r="106" spans="1:457" x14ac:dyDescent="0.25">
      <c r="A106" s="41" t="s">
        <v>109</v>
      </c>
      <c r="B106" s="31"/>
      <c r="D106" s="40"/>
      <c r="E106" s="40"/>
    </row>
    <row r="107" spans="1:457" x14ac:dyDescent="0.25">
      <c r="A107" s="31" t="s">
        <v>62</v>
      </c>
      <c r="B107" s="31"/>
      <c r="D107" s="40"/>
      <c r="E107" s="40"/>
    </row>
    <row r="108" spans="1:457" x14ac:dyDescent="0.25">
      <c r="A108" s="31" t="s">
        <v>63</v>
      </c>
      <c r="B108" s="31"/>
      <c r="D108" s="40"/>
      <c r="E108" s="40"/>
    </row>
    <row r="109" spans="1:457" x14ac:dyDescent="0.25">
      <c r="D109" s="40"/>
      <c r="E109" s="40"/>
    </row>
    <row r="110" spans="1:457" x14ac:dyDescent="0.25">
      <c r="A110" t="s">
        <v>110</v>
      </c>
      <c r="B110" s="31"/>
      <c r="D110" s="40"/>
      <c r="E110" s="40"/>
    </row>
    <row r="111" spans="1:457" x14ac:dyDescent="0.25">
      <c r="B111" s="31"/>
      <c r="D111" s="40"/>
      <c r="E111" s="40"/>
    </row>
    <row r="112" spans="1:457" x14ac:dyDescent="0.25">
      <c r="A112" s="42" t="s">
        <v>111</v>
      </c>
      <c r="B112" s="42"/>
      <c r="C112" s="42"/>
      <c r="D112" s="43"/>
      <c r="E112" s="43"/>
    </row>
    <row r="113" spans="1:5" x14ac:dyDescent="0.25">
      <c r="A113" s="42" t="s">
        <v>112</v>
      </c>
      <c r="B113" s="42"/>
      <c r="C113" s="42"/>
      <c r="D113" s="43"/>
      <c r="E113" s="43"/>
    </row>
    <row r="114" spans="1:5" x14ac:dyDescent="0.25">
      <c r="A114" s="42" t="s">
        <v>113</v>
      </c>
      <c r="B114" s="42"/>
      <c r="C114" s="42"/>
      <c r="D114" s="43"/>
      <c r="E114" s="43"/>
    </row>
    <row r="115" spans="1:5" x14ac:dyDescent="0.25">
      <c r="A115" s="42" t="s">
        <v>114</v>
      </c>
      <c r="B115" s="42"/>
      <c r="C115" s="42"/>
      <c r="D115" s="43"/>
      <c r="E115" s="43"/>
    </row>
    <row r="116" spans="1:5" x14ac:dyDescent="0.25">
      <c r="A116" s="42" t="s">
        <v>115</v>
      </c>
      <c r="B116" s="42"/>
      <c r="C116" s="42"/>
      <c r="D116" s="43"/>
      <c r="E116" s="43"/>
    </row>
    <row r="117" spans="1:5" x14ac:dyDescent="0.25">
      <c r="A117" s="42" t="s">
        <v>116</v>
      </c>
      <c r="B117" s="42"/>
      <c r="C117" s="42"/>
      <c r="D117" s="43"/>
      <c r="E117" s="43"/>
    </row>
    <row r="118" spans="1:5" x14ac:dyDescent="0.25">
      <c r="A118" s="42" t="s">
        <v>117</v>
      </c>
      <c r="B118" s="42"/>
      <c r="C118" s="42"/>
      <c r="D118" s="43"/>
      <c r="E118" s="43"/>
    </row>
    <row r="119" spans="1:5" x14ac:dyDescent="0.25">
      <c r="A119" s="44" t="s">
        <v>118</v>
      </c>
      <c r="B119" s="44"/>
      <c r="C119" s="44"/>
      <c r="D119" s="45"/>
      <c r="E119" s="45"/>
    </row>
    <row r="120" spans="1:5" x14ac:dyDescent="0.25">
      <c r="A120" s="42" t="s">
        <v>119</v>
      </c>
      <c r="B120" s="42"/>
      <c r="C120" s="42"/>
      <c r="D120" s="43"/>
      <c r="E120" s="43"/>
    </row>
    <row r="121" spans="1:5" x14ac:dyDescent="0.25">
      <c r="A121" s="42" t="s">
        <v>120</v>
      </c>
      <c r="B121" s="42"/>
      <c r="C121" s="42"/>
      <c r="D121" s="43"/>
      <c r="E121" s="43"/>
    </row>
    <row r="122" spans="1:5" x14ac:dyDescent="0.25">
      <c r="A122" s="42"/>
      <c r="B122" s="42"/>
      <c r="C122" s="42"/>
      <c r="D122" s="43"/>
      <c r="E122" s="43"/>
    </row>
    <row r="123" spans="1:5" x14ac:dyDescent="0.25">
      <c r="A123" s="42" t="s">
        <v>121</v>
      </c>
      <c r="B123" s="42"/>
      <c r="C123" s="42"/>
      <c r="D123" s="43"/>
      <c r="E123" s="43"/>
    </row>
    <row r="124" spans="1:5" x14ac:dyDescent="0.25">
      <c r="A124" s="42" t="s">
        <v>122</v>
      </c>
      <c r="B124" s="42"/>
      <c r="C124" s="42"/>
      <c r="D124" s="43"/>
      <c r="E124" s="43"/>
    </row>
    <row r="125" spans="1:5" x14ac:dyDescent="0.25">
      <c r="D125" s="40"/>
      <c r="E125" s="40"/>
    </row>
    <row r="126" spans="1:5" x14ac:dyDescent="0.25">
      <c r="A126" t="s">
        <v>123</v>
      </c>
      <c r="D126" s="40"/>
      <c r="E126" s="40"/>
    </row>
    <row r="127" spans="1:5" x14ac:dyDescent="0.25">
      <c r="A127" s="33" t="s">
        <v>124</v>
      </c>
      <c r="D127" s="40"/>
      <c r="E127" s="40"/>
    </row>
    <row r="128" spans="1:5" x14ac:dyDescent="0.25">
      <c r="A128" t="s">
        <v>125</v>
      </c>
      <c r="D128" s="40"/>
      <c r="E128" s="40"/>
    </row>
  </sheetData>
  <mergeCells count="29">
    <mergeCell ref="Y88:Z88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V3:V4"/>
    <mergeCell ref="W3:W4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</mergeCells>
  <pageMargins left="0.25" right="0.25" top="0.75" bottom="0.75" header="0.3" footer="0.3"/>
  <pageSetup paperSize="9" scale="43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39"/>
  <sheetViews>
    <sheetView tabSelected="1" topLeftCell="A7" workbookViewId="0">
      <selection activeCell="F15" sqref="F15"/>
    </sheetView>
  </sheetViews>
  <sheetFormatPr defaultRowHeight="15" x14ac:dyDescent="0.25"/>
  <cols>
    <col min="1" max="1" width="6" customWidth="1"/>
    <col min="2" max="2" width="11.85546875" customWidth="1"/>
    <col min="3" max="3" width="12" customWidth="1"/>
    <col min="4" max="4" width="9.5703125" bestFit="1" customWidth="1"/>
    <col min="5" max="5" width="18.85546875" customWidth="1"/>
    <col min="6" max="6" width="11.5703125" customWidth="1"/>
    <col min="7" max="7" width="10.140625" customWidth="1"/>
    <col min="8" max="8" width="11.7109375" customWidth="1"/>
    <col min="9" max="9" width="36.5703125" customWidth="1"/>
    <col min="10" max="13" width="9.28515625" bestFit="1" customWidth="1"/>
    <col min="18" max="18" width="11.5703125" customWidth="1"/>
  </cols>
  <sheetData>
    <row r="1" spans="1:20" ht="24.75" customHeight="1" thickBot="1" x14ac:dyDescent="0.45">
      <c r="A1" s="645" t="s">
        <v>126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47"/>
    </row>
    <row r="2" spans="1:20" ht="25.5" customHeight="1" thickBot="1" x14ac:dyDescent="0.3">
      <c r="A2" s="863" t="s">
        <v>1</v>
      </c>
      <c r="B2" s="858" t="s">
        <v>127</v>
      </c>
      <c r="C2" s="859"/>
      <c r="D2" s="860"/>
      <c r="E2" s="861" t="s">
        <v>6</v>
      </c>
      <c r="F2" s="861" t="s">
        <v>7</v>
      </c>
      <c r="G2" s="893" t="s">
        <v>8</v>
      </c>
      <c r="H2" s="863" t="s">
        <v>9</v>
      </c>
      <c r="I2" s="865" t="s">
        <v>10</v>
      </c>
      <c r="J2" s="867" t="s">
        <v>128</v>
      </c>
      <c r="K2" s="868"/>
      <c r="L2" s="869" t="s">
        <v>70</v>
      </c>
      <c r="M2" s="870"/>
      <c r="N2" s="879" t="s">
        <v>129</v>
      </c>
      <c r="O2" s="880"/>
      <c r="P2" s="880"/>
      <c r="Q2" s="881"/>
      <c r="R2" s="869" t="s">
        <v>89</v>
      </c>
      <c r="S2" s="870"/>
    </row>
    <row r="3" spans="1:20" ht="15.75" thickBot="1" x14ac:dyDescent="0.3">
      <c r="A3" s="864"/>
      <c r="B3" s="875" t="s">
        <v>130</v>
      </c>
      <c r="C3" s="877" t="s">
        <v>131</v>
      </c>
      <c r="D3" s="885" t="s">
        <v>132</v>
      </c>
      <c r="E3" s="862"/>
      <c r="F3" s="862"/>
      <c r="G3" s="894"/>
      <c r="H3" s="864"/>
      <c r="I3" s="866"/>
      <c r="J3" s="887" t="s">
        <v>11</v>
      </c>
      <c r="K3" s="889" t="s">
        <v>133</v>
      </c>
      <c r="L3" s="872" t="s">
        <v>48</v>
      </c>
      <c r="M3" s="874" t="s">
        <v>49</v>
      </c>
      <c r="N3" s="882" t="s">
        <v>92</v>
      </c>
      <c r="O3" s="883"/>
      <c r="P3" s="883"/>
      <c r="Q3" s="884"/>
      <c r="R3" s="871" t="s">
        <v>134</v>
      </c>
      <c r="S3" s="873" t="s">
        <v>52</v>
      </c>
    </row>
    <row r="4" spans="1:20" ht="71.25" customHeight="1" x14ac:dyDescent="0.25">
      <c r="A4" s="864"/>
      <c r="B4" s="876"/>
      <c r="C4" s="878"/>
      <c r="D4" s="886"/>
      <c r="E4" s="862"/>
      <c r="F4" s="862"/>
      <c r="G4" s="894"/>
      <c r="H4" s="864"/>
      <c r="I4" s="866"/>
      <c r="J4" s="888"/>
      <c r="K4" s="890"/>
      <c r="L4" s="891"/>
      <c r="M4" s="892"/>
      <c r="N4" s="649" t="s">
        <v>98</v>
      </c>
      <c r="O4" s="650" t="s">
        <v>99</v>
      </c>
      <c r="P4" s="651" t="s">
        <v>100</v>
      </c>
      <c r="Q4" s="652" t="s">
        <v>135</v>
      </c>
      <c r="R4" s="872"/>
      <c r="S4" s="874"/>
    </row>
    <row r="5" spans="1:20" s="117" customFormat="1" ht="38.25" customHeight="1" x14ac:dyDescent="0.25">
      <c r="A5" s="581">
        <v>122</v>
      </c>
      <c r="B5" s="582" t="s">
        <v>105</v>
      </c>
      <c r="C5" s="583" t="s">
        <v>103</v>
      </c>
      <c r="D5" s="584">
        <v>242861</v>
      </c>
      <c r="E5" s="585" t="s">
        <v>296</v>
      </c>
      <c r="F5" s="586" t="s">
        <v>30</v>
      </c>
      <c r="G5" s="586" t="s">
        <v>77</v>
      </c>
      <c r="H5" s="587" t="s">
        <v>105</v>
      </c>
      <c r="I5" s="587" t="s">
        <v>297</v>
      </c>
      <c r="J5" s="588">
        <v>300000</v>
      </c>
      <c r="K5" s="589">
        <f>J5/100*70</f>
        <v>210000</v>
      </c>
      <c r="L5" s="590">
        <v>2022</v>
      </c>
      <c r="M5" s="591">
        <v>2023</v>
      </c>
      <c r="N5" s="592"/>
      <c r="O5" s="593"/>
      <c r="P5" s="593"/>
      <c r="Q5" s="594"/>
      <c r="R5" s="592"/>
      <c r="S5" s="594"/>
    </row>
    <row r="6" spans="1:20" s="117" customFormat="1" ht="60.75" customHeight="1" x14ac:dyDescent="0.25">
      <c r="A6" s="581">
        <v>124</v>
      </c>
      <c r="B6" s="582" t="s">
        <v>294</v>
      </c>
      <c r="C6" s="595" t="s">
        <v>75</v>
      </c>
      <c r="D6" s="584">
        <v>874469</v>
      </c>
      <c r="E6" s="596" t="s">
        <v>295</v>
      </c>
      <c r="F6" s="586" t="s">
        <v>30</v>
      </c>
      <c r="G6" s="586" t="s">
        <v>77</v>
      </c>
      <c r="H6" s="586" t="s">
        <v>77</v>
      </c>
      <c r="I6" s="586" t="s">
        <v>295</v>
      </c>
      <c r="J6" s="597">
        <v>400000</v>
      </c>
      <c r="K6" s="598">
        <f t="shared" ref="K6" si="0">J6/100*70</f>
        <v>280000</v>
      </c>
      <c r="L6" s="590">
        <v>2022</v>
      </c>
      <c r="M6" s="591">
        <v>2025</v>
      </c>
      <c r="N6" s="592"/>
      <c r="O6" s="593"/>
      <c r="P6" s="593"/>
      <c r="Q6" s="594"/>
      <c r="R6" s="716" t="s">
        <v>220</v>
      </c>
      <c r="S6" s="717" t="s">
        <v>441</v>
      </c>
    </row>
    <row r="7" spans="1:20" ht="51" x14ac:dyDescent="0.25">
      <c r="A7" s="599">
        <v>183</v>
      </c>
      <c r="B7" s="600" t="s">
        <v>152</v>
      </c>
      <c r="C7" s="601" t="s">
        <v>152</v>
      </c>
      <c r="D7" s="602">
        <v>22853448</v>
      </c>
      <c r="E7" s="603" t="s">
        <v>153</v>
      </c>
      <c r="F7" s="599" t="s">
        <v>30</v>
      </c>
      <c r="G7" s="599" t="s">
        <v>77</v>
      </c>
      <c r="H7" s="599" t="s">
        <v>154</v>
      </c>
      <c r="I7" s="599" t="s">
        <v>155</v>
      </c>
      <c r="J7" s="604">
        <v>470000</v>
      </c>
      <c r="K7" s="605">
        <f>J7/100*70</f>
        <v>329000</v>
      </c>
      <c r="L7" s="606" t="s">
        <v>157</v>
      </c>
      <c r="M7" s="607" t="s">
        <v>156</v>
      </c>
      <c r="N7" s="608"/>
      <c r="O7" s="609"/>
      <c r="P7" s="609"/>
      <c r="Q7" s="602"/>
      <c r="R7" s="606" t="s">
        <v>158</v>
      </c>
      <c r="S7" s="602"/>
    </row>
    <row r="8" spans="1:20" s="610" customFormat="1" ht="63.75" x14ac:dyDescent="0.25">
      <c r="A8" s="599">
        <v>187</v>
      </c>
      <c r="B8" s="627" t="s">
        <v>294</v>
      </c>
      <c r="C8" s="628" t="s">
        <v>75</v>
      </c>
      <c r="D8" s="629">
        <v>874469</v>
      </c>
      <c r="E8" s="630" t="s">
        <v>416</v>
      </c>
      <c r="F8" s="631" t="s">
        <v>30</v>
      </c>
      <c r="G8" s="631" t="s">
        <v>77</v>
      </c>
      <c r="H8" s="631" t="s">
        <v>77</v>
      </c>
      <c r="I8" s="631" t="s">
        <v>416</v>
      </c>
      <c r="J8" s="632">
        <v>150000</v>
      </c>
      <c r="K8" s="633">
        <f t="shared" ref="K8:K9" si="1">J8/100*70</f>
        <v>105000</v>
      </c>
      <c r="L8" s="634">
        <v>2022</v>
      </c>
      <c r="M8" s="635">
        <v>2025</v>
      </c>
      <c r="N8" s="636"/>
      <c r="O8" s="637"/>
      <c r="P8" s="637"/>
      <c r="Q8" s="638"/>
      <c r="R8" s="716" t="s">
        <v>220</v>
      </c>
      <c r="S8" s="717" t="s">
        <v>441</v>
      </c>
    </row>
    <row r="9" spans="1:20" ht="38.25" x14ac:dyDescent="0.25">
      <c r="A9" s="641">
        <v>190</v>
      </c>
      <c r="B9" s="639" t="s">
        <v>422</v>
      </c>
      <c r="C9" s="639"/>
      <c r="D9" s="639">
        <v>26542820</v>
      </c>
      <c r="E9" s="639" t="s">
        <v>423</v>
      </c>
      <c r="F9" s="640" t="s">
        <v>30</v>
      </c>
      <c r="G9" s="640" t="s">
        <v>77</v>
      </c>
      <c r="H9" s="640" t="s">
        <v>77</v>
      </c>
      <c r="I9" s="640" t="s">
        <v>424</v>
      </c>
      <c r="J9" s="642">
        <v>100000</v>
      </c>
      <c r="K9" s="642">
        <f t="shared" si="1"/>
        <v>70000</v>
      </c>
      <c r="L9" s="640">
        <v>2022</v>
      </c>
      <c r="M9" s="640">
        <v>2023</v>
      </c>
      <c r="N9" s="639"/>
      <c r="O9" s="639"/>
      <c r="P9" s="623"/>
      <c r="Q9" s="623"/>
      <c r="R9" s="639"/>
      <c r="S9" s="639"/>
    </row>
    <row r="12" spans="1:20" x14ac:dyDescent="0.25">
      <c r="A12" s="28" t="s">
        <v>456</v>
      </c>
      <c r="B12" s="29"/>
    </row>
    <row r="13" spans="1:20" x14ac:dyDescent="0.25">
      <c r="A13" s="28" t="s">
        <v>434</v>
      </c>
      <c r="B13" s="29"/>
    </row>
    <row r="14" spans="1:20" x14ac:dyDescent="0.25">
      <c r="A14" s="46"/>
      <c r="B14" s="46"/>
    </row>
    <row r="15" spans="1:20" x14ac:dyDescent="0.25">
      <c r="A15" s="48"/>
      <c r="B15" s="46"/>
    </row>
    <row r="16" spans="1:20" x14ac:dyDescent="0.25">
      <c r="A16" s="49" t="s">
        <v>136</v>
      </c>
      <c r="B16" s="46"/>
    </row>
    <row r="17" spans="1:2" x14ac:dyDescent="0.25">
      <c r="A17" s="46" t="s">
        <v>137</v>
      </c>
      <c r="B17" s="46"/>
    </row>
    <row r="18" spans="1:2" x14ac:dyDescent="0.25">
      <c r="A18" s="31" t="s">
        <v>62</v>
      </c>
      <c r="B18" s="46"/>
    </row>
    <row r="19" spans="1:2" x14ac:dyDescent="0.25">
      <c r="A19" s="31" t="s">
        <v>63</v>
      </c>
      <c r="B19" s="46"/>
    </row>
    <row r="20" spans="1:2" x14ac:dyDescent="0.25">
      <c r="A20" s="46"/>
      <c r="B20" s="46"/>
    </row>
    <row r="21" spans="1:2" x14ac:dyDescent="0.25">
      <c r="A21" s="46" t="s">
        <v>110</v>
      </c>
      <c r="B21" s="46"/>
    </row>
    <row r="22" spans="1:2" x14ac:dyDescent="0.25">
      <c r="A22" s="46"/>
      <c r="B22" s="46"/>
    </row>
    <row r="23" spans="1:2" x14ac:dyDescent="0.25">
      <c r="A23" s="42" t="s">
        <v>138</v>
      </c>
      <c r="B23" s="42"/>
    </row>
    <row r="24" spans="1:2" x14ac:dyDescent="0.25">
      <c r="A24" s="42" t="s">
        <v>112</v>
      </c>
      <c r="B24" s="42"/>
    </row>
    <row r="25" spans="1:2" x14ac:dyDescent="0.25">
      <c r="A25" s="42" t="s">
        <v>113</v>
      </c>
      <c r="B25" s="42"/>
    </row>
    <row r="26" spans="1:2" x14ac:dyDescent="0.25">
      <c r="A26" s="42" t="s">
        <v>114</v>
      </c>
      <c r="B26" s="42"/>
    </row>
    <row r="27" spans="1:2" x14ac:dyDescent="0.25">
      <c r="A27" s="42" t="s">
        <v>115</v>
      </c>
      <c r="B27" s="42"/>
    </row>
    <row r="28" spans="1:2" x14ac:dyDescent="0.25">
      <c r="A28" s="42" t="s">
        <v>116</v>
      </c>
      <c r="B28" s="42"/>
    </row>
    <row r="29" spans="1:2" x14ac:dyDescent="0.25">
      <c r="A29" s="42" t="s">
        <v>117</v>
      </c>
      <c r="B29" s="42"/>
    </row>
    <row r="30" spans="1:2" x14ac:dyDescent="0.25">
      <c r="A30" s="42"/>
      <c r="B30" s="42"/>
    </row>
    <row r="31" spans="1:2" x14ac:dyDescent="0.25">
      <c r="A31" s="42" t="s">
        <v>139</v>
      </c>
      <c r="B31" s="42"/>
    </row>
    <row r="32" spans="1:2" x14ac:dyDescent="0.25">
      <c r="A32" s="42" t="s">
        <v>120</v>
      </c>
      <c r="B32" s="42"/>
    </row>
    <row r="33" spans="1:2" x14ac:dyDescent="0.25">
      <c r="A33" s="42"/>
      <c r="B33" s="42"/>
    </row>
    <row r="34" spans="1:2" x14ac:dyDescent="0.25">
      <c r="A34" s="42" t="s">
        <v>121</v>
      </c>
      <c r="B34" s="42"/>
    </row>
    <row r="35" spans="1:2" x14ac:dyDescent="0.25">
      <c r="A35" s="42" t="s">
        <v>122</v>
      </c>
      <c r="B35" s="42"/>
    </row>
    <row r="36" spans="1:2" x14ac:dyDescent="0.25">
      <c r="A36" s="46"/>
      <c r="B36" s="46"/>
    </row>
    <row r="37" spans="1:2" x14ac:dyDescent="0.25">
      <c r="A37" s="46" t="s">
        <v>123</v>
      </c>
      <c r="B37" s="46"/>
    </row>
    <row r="38" spans="1:2" x14ac:dyDescent="0.25">
      <c r="A38" s="46" t="s">
        <v>124</v>
      </c>
      <c r="B38" s="46"/>
    </row>
    <row r="39" spans="1:2" x14ac:dyDescent="0.25">
      <c r="A39" s="46" t="s">
        <v>125</v>
      </c>
      <c r="B39" s="46"/>
    </row>
  </sheetData>
  <mergeCells count="21">
    <mergeCell ref="L2:M2"/>
    <mergeCell ref="R3:R4"/>
    <mergeCell ref="S3:S4"/>
    <mergeCell ref="A2:A4"/>
    <mergeCell ref="R2:S2"/>
    <mergeCell ref="B3:B4"/>
    <mergeCell ref="C3:C4"/>
    <mergeCell ref="N2:Q2"/>
    <mergeCell ref="N3:Q3"/>
    <mergeCell ref="D3:D4"/>
    <mergeCell ref="J3:J4"/>
    <mergeCell ref="K3:K4"/>
    <mergeCell ref="L3:L4"/>
    <mergeCell ref="M3:M4"/>
    <mergeCell ref="F2:F4"/>
    <mergeCell ref="G2:G4"/>
    <mergeCell ref="B2:D2"/>
    <mergeCell ref="E2:E4"/>
    <mergeCell ref="H2:H4"/>
    <mergeCell ref="I2:I4"/>
    <mergeCell ref="J2:K2"/>
  </mergeCells>
  <pageMargins left="0.25" right="0.25" top="0.75" bottom="0.75" header="0.3" footer="0.3"/>
  <pageSetup paperSize="9" scale="6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</vt:lpstr>
      <vt:lpstr>Pokyny, info</vt:lpstr>
      <vt:lpstr>Aktualizace k</vt:lpstr>
      <vt:lpstr>MŠ</vt:lpstr>
      <vt:lpstr>ZŠ</vt:lpstr>
      <vt:lpstr>zajmové, neformalní, cel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Katka</dc:creator>
  <cp:lastModifiedBy>Katka</cp:lastModifiedBy>
  <cp:lastPrinted>2022-10-12T10:13:55Z</cp:lastPrinted>
  <dcterms:created xsi:type="dcterms:W3CDTF">2022-01-11T13:54:38Z</dcterms:created>
  <dcterms:modified xsi:type="dcterms:W3CDTF">2022-10-13T10:55:02Z</dcterms:modified>
</cp:coreProperties>
</file>