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.14.6.2023 -pro ved\"/>
    </mc:Choice>
  </mc:AlternateContent>
  <bookViews>
    <workbookView xWindow="0" yWindow="0" windowWidth="23040" windowHeight="9072" activeTab="1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3">'zajmové, neformalní, cel'!$A$1:$T$18</definedName>
    <definedName name="_xlnm.Print_Area" localSheetId="2">ZŠ!$A$1:$Z$143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4" l="1"/>
  <c r="L6" i="4"/>
  <c r="L5" i="4"/>
  <c r="M26" i="3" l="1"/>
  <c r="M5" i="3"/>
  <c r="M20" i="3"/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1" i="3"/>
  <c r="M22" i="3"/>
  <c r="M23" i="3"/>
  <c r="M24" i="3"/>
  <c r="M25" i="3"/>
</calcChain>
</file>

<file path=xl/comments1.xml><?xml version="1.0" encoding="utf-8"?>
<comments xmlns="http://schemas.openxmlformats.org/spreadsheetml/2006/main">
  <authors>
    <author>Hewlett-Packard Company</author>
  </authors>
  <commentList>
    <comment ref="K4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  <comment ref="K37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</commentList>
</comments>
</file>

<file path=xl/sharedStrings.xml><?xml version="1.0" encoding="utf-8"?>
<sst xmlns="http://schemas.openxmlformats.org/spreadsheetml/2006/main" count="2271" uniqueCount="523">
  <si>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</si>
  <si>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</si>
  <si>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</si>
  <si>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</si>
  <si>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</si>
  <si>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</si>
  <si>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</si>
  <si>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</si>
  <si>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</si>
  <si>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</si>
  <si>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</si>
  <si>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</si>
  <si>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</si>
  <si>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</si>
  <si>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</si>
  <si>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</si>
  <si>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</si>
  <si>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</si>
  <si>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</si>
  <si>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</si>
  <si>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</si>
  <si>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</si>
  <si>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</si>
  <si>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</si>
  <si>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</si>
  <si>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</si>
  <si>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</si>
  <si>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</si>
  <si>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</si>
  <si>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</si>
  <si>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</si>
  <si>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</si>
  <si>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</si>
  <si>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</si>
  <si>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</si>
  <si>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</si>
  <si>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</si>
  <si>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</si>
  <si>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</si>
  <si>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</si>
  <si>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</si>
  <si>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</si>
  <si>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</si>
  <si>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</si>
  <si>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</si>
  <si>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</si>
  <si>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</si>
  <si>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</si>
  <si>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</si>
  <si>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</si>
  <si>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</si>
  <si>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</si>
  <si>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</si>
  <si>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</si>
  <si>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</si>
  <si>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</si>
  <si>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</si>
  <si>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</si>
  <si>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</si>
  <si>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</si>
  <si>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</si>
  <si>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</si>
  <si>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</si>
  <si>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</si>
  <si>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</si>
  <si>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</si>
  <si>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</si>
  <si>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</si>
  <si>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</si>
  <si>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</si>
  <si>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</si>
  <si>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</si>
  <si>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</si>
  <si>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</si>
  <si>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</si>
  <si>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</si>
  <si>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</si>
  <si>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</si>
  <si>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</si>
  <si>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</si>
  <si>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</si>
  <si>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</si>
  <si>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</si>
  <si>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</si>
  <si>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</si>
  <si>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</si>
  <si>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</si>
  <si>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</si>
  <si>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</si>
  <si>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</si>
  <si>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</si>
  <si>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</si>
  <si>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Otrokovice, příspěvková organizace
</t>
  </si>
  <si>
    <t>Otrokovice</t>
  </si>
  <si>
    <t xml:space="preserve">Zlínský </t>
  </si>
  <si>
    <t>ne</t>
  </si>
  <si>
    <t>Oprava elektrorozvodů na MŠ Hlavní 1159</t>
  </si>
  <si>
    <t>Zlínský</t>
  </si>
  <si>
    <t>Dovybavení školní zahrady soliterními velkými hracími prvky.</t>
  </si>
  <si>
    <t>Základní škola Trávníky Otrokovice, příspěvková organizace</t>
  </si>
  <si>
    <t>Revitalizace prostor školy za účelem zkvalitnění klíčových kompetencí v ZŠ Trávníky</t>
  </si>
  <si>
    <t>Rekonstrukce školního hřiště ZŠ Trávníky Otrokovice II. etapa</t>
  </si>
  <si>
    <t>Revitalizace školní zahrady a ostatních pozemků školy</t>
  </si>
  <si>
    <t>Vybudování venkovní učebny pro 1. stupeň (zejména pro výuku přírodovědných předmětů)</t>
  </si>
  <si>
    <t>Školní asistent</t>
  </si>
  <si>
    <t>Základní škola a Mateřská škola Halenkovice</t>
  </si>
  <si>
    <t>Ne</t>
  </si>
  <si>
    <t xml:space="preserve">Základní škola a Mateřská škola Pohořelice, p.o. </t>
  </si>
  <si>
    <t>Základní škola a Mateřská škola Žlutava, okres Zlín, příspěvková organizace</t>
  </si>
  <si>
    <t>Revitalizace zahrady MŠ</t>
  </si>
  <si>
    <t>Žlutava</t>
  </si>
  <si>
    <t>Výměna herních prvků, zatřešení a výměna pískoviště. Likvidace starých betonových ploch výměna bezpečné - úprava rostliného terénu a výměn plotu.</t>
  </si>
  <si>
    <t>Nákup pracovních pomůcek, výukové programy, DVPP kuzry pro pedagogické pracovníky.</t>
  </si>
  <si>
    <t>Pořízení čtenářského koutku, vybavení  pro rozvoj čtenářské gtramotnoti, nákup beletrie .</t>
  </si>
  <si>
    <t>Prozatím není rozjednáno</t>
  </si>
  <si>
    <t>Kompletní obnova všech rozvodů, vodo, topo plyn.</t>
  </si>
  <si>
    <t xml:space="preserve">Kompletní výměna elektrických rozvodů, vodo, topo. </t>
  </si>
  <si>
    <t>Napajedla</t>
  </si>
  <si>
    <t>Staré oplocení bude demontováno a ve stejné trase bude vybudován plot nový.</t>
  </si>
  <si>
    <t>Zdegradované zdivo bude osekáno, napenetrováno a následně opraveno.</t>
  </si>
  <si>
    <t>Nádstavba budovy D</t>
  </si>
  <si>
    <t>Nejdříve bude provedeno proveření, zda je možné navýšit kapacitu mateřké školy, poté bude vše předloženo radě města ke zvážení.</t>
  </si>
  <si>
    <t>Základní škola T.G. Masaryka Otrokovice, příspěvková organizace</t>
  </si>
  <si>
    <t>Využití stávajích átrií školy na 
vytvoření zázemí pro činnost školní družiny 
či školního klubu</t>
  </si>
  <si>
    <t>Základní škola Mánesova Otrokovice, příspěvková organizace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</si>
  <si>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</si>
  <si>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</si>
  <si>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Pořízení mobilní laboratoře, aplikace pro vytváření rozšířené reality, brýle pro virtuální realitu, vzdělávací programy pro PC a apliakce pro iPady k využívání AR a VR.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</si>
  <si>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</si>
  <si>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</si>
  <si>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Základní škola Tlumačov, p. o.</t>
  </si>
  <si>
    <t>Učebna v přírodě, multifunční charakter- kompletní vybavení ve prospěch družiny i školy. Hřihtě bude vybavero vzdělávacími a herními prvky.</t>
  </si>
  <si>
    <t>Pouze studie, ve stavu rozpracováno</t>
  </si>
  <si>
    <t>Vybudování kopletní učebny - multifunční učebna, s polechem, promítači, promítacím plátnem pro první stupeň.</t>
  </si>
  <si>
    <t>Rozpracováno</t>
  </si>
  <si>
    <t>Systém rekuperace, centrálního větrání.</t>
  </si>
  <si>
    <t>Podlahy, osvětlení, sociální zázemí, vybavení tělocvičen.</t>
  </si>
  <si>
    <t>Nový povrch, florbalové a hokejbalové hřiště s oplocením, outdoorové prvky - viz projektová dokumentace</t>
  </si>
  <si>
    <t>Zpracovaná projektová dokumentace.</t>
  </si>
  <si>
    <t>Podlahy, obložení, ozvučení, osvětlení.</t>
  </si>
  <si>
    <t>Rekonstrukce ležatých i svislých rozvodů vody, oprava sociálních zařízení.</t>
  </si>
  <si>
    <t>Stavební úpravy – rekonstrukce budovy školy.</t>
  </si>
  <si>
    <t>Rekonstrukce školní kuchyně i jídelny.</t>
  </si>
  <si>
    <t>x</t>
  </si>
  <si>
    <t>1. základní škola Napajedla, příspěvková organizace</t>
  </si>
  <si>
    <t>Podpora rozvoje vzdělávání žáků na 1. ZŠ Napajedla</t>
  </si>
  <si>
    <t>2. základní škola Napajedla, příspěvková organizace</t>
  </si>
  <si>
    <t>Město Napajedla</t>
  </si>
  <si>
    <t>Dům dětí a mládeže Sluníčko Otrokovice, příspěvková organizace,</t>
  </si>
  <si>
    <t>Modernizace učebny bude v zájmovém vzdělávání využita k práci s modrními technologiemi.</t>
  </si>
  <si>
    <t>Rekonstrukce a modernizace učebny kuchyňka pro zájmové vzdělávání, určené především pro vaření.</t>
  </si>
  <si>
    <t>Využití moderních technologií při výuce dopravní výchovy pro MŠ, 1. i 2. stupeň ZŠ.</t>
  </si>
  <si>
    <t>Venkovní učebna na táborové základně</t>
  </si>
  <si>
    <t>Vybudování venkovní učebny na táborové základně s širokým praktickým využitím, zejména v oblasti přírodních věd a polytechnického vzdělávání.</t>
  </si>
  <si>
    <t>Halenkovice</t>
  </si>
  <si>
    <t>Zvyšování odborných kompetencí pedagogického sboru včetně zajištění moderních pomůcek.</t>
  </si>
  <si>
    <t>Obnova IT vybavení školy.</t>
  </si>
  <si>
    <t>Nutná výměna PC v počítačových učebnách (stáří přes 10 let), dále postupná výměna PC ve třídách a kabinetech, průběžná výměna dataprojektorů a interaktivních tabulí, postupně také tabletů.</t>
  </si>
  <si>
    <t>Altán, sedací nábytek, tabule, dlažba, zastínění, pracoviště učitele, pomůcky pro venkovní výuku.</t>
  </si>
  <si>
    <t>Nyní máme pozici obsazenou z projektu Šablony III, po jeho skončení bychom chtěli pozici ve škole zachovat.</t>
  </si>
  <si>
    <t>Zřízení odborné učebny ICT a cizích jazyků.</t>
  </si>
  <si>
    <t>Vybudování nové učebny, která bude sloužit pro výuku ICT a zároveň pro výuku cizích jazyků.</t>
  </si>
  <si>
    <t>Generální oprava střechy na budově nové školy včetně přístavby nových učeben.</t>
  </si>
  <si>
    <t>Pohořelice</t>
  </si>
  <si>
    <t>Obnova výpočetní techniky.</t>
  </si>
  <si>
    <t>Obnova knižního fondu a vybavení školní knihovny ZŠ a MŠ Žlutava.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</si>
  <si>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</si>
  <si>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</si>
  <si>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>Rekonstrukce sauny ZŠ a MŠ Žlutava.</t>
  </si>
  <si>
    <t>Rekonstrukce instalací a rozvodů ZŠ a MŠ Žlutava.</t>
  </si>
  <si>
    <t>Obnova IT vybavení.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</si>
  <si>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</si>
  <si>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</si>
  <si>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</si>
  <si>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</si>
  <si>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</si>
  <si>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</si>
  <si>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</si>
  <si>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</si>
  <si>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</si>
  <si>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</si>
  <si>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</si>
  <si>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</si>
  <si>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</si>
  <si>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</si>
  <si>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Vybudování bezpečného online přístupu školy do internetu.</t>
  </si>
  <si>
    <t>Nákup mobilní učebny - dokovací stanice, iPady, přenosné košíky, včetně aplikací pro všechny mobilní učebny a také učitelská dle potřeb školy</t>
  </si>
  <si>
    <t>Vybudování technického zázemí.</t>
  </si>
  <si>
    <t>Vybudování technického zázemí pro sdílení prací a informací mezi žáky, učiteli a mezi žáky a učiteli navzájem.</t>
  </si>
  <si>
    <t>Zpracovaná PD</t>
  </si>
  <si>
    <t>Vzdělávání pedagogů v ICT dovednostech.</t>
  </si>
  <si>
    <t>Personální a finanční zajištění správy ICT na školách.</t>
  </si>
  <si>
    <t>Zavádění moderních technologií – 3D tiskárna apod. včetně zaučení k práci s těmito technologiemi a potřebného vybavení.</t>
  </si>
  <si>
    <t>Vybudování (mobilní) laboratoře rozšířené a virtuální reality k podpoře vzdělávání.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</si>
  <si>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</si>
  <si>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</si>
  <si>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</si>
  <si>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</si>
  <si>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</si>
  <si>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</si>
  <si>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</si>
  <si>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</si>
  <si>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>Vybudování mobilní laboratoře pro experimenty řízené počítačem.</t>
  </si>
  <si>
    <t>Zajištění a kompletní financování pobytů žáků v technologických centrech v EU.</t>
  </si>
  <si>
    <t>Zakoupení školních licenců na online nástroje potřebné pro moderní výuku.</t>
  </si>
  <si>
    <t>Kompletní rekonstrukce školního hřiště včetně oplocení a vybavení.</t>
  </si>
  <si>
    <t>Školní zahrada.</t>
  </si>
  <si>
    <t>Dobudování školní zahrady a prostoru po potřeby školní družiny, rekonstrukce jezírka, oplocení, venkovní učebny.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</si>
  <si>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</si>
  <si>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</si>
  <si>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>Zajištění ICT technika na škole.</t>
  </si>
  <si>
    <t>ICT technik.</t>
  </si>
  <si>
    <t>Zajištění a kompletní financování pobytů žáků při výměnných pobytech v zahraničí, příp. ČR.</t>
  </si>
  <si>
    <t>Zajištění externích supervizorů, mentorů nebo koučů pro jednotlivce - učitele, pro vedení školy nebo pro školu jako celek.</t>
  </si>
  <si>
    <t>Speciální pedagog.</t>
  </si>
  <si>
    <t>Financování pozice speciálního pedagoga.</t>
  </si>
  <si>
    <t>Síťování školy.</t>
  </si>
  <si>
    <t>Financování aktivit v rámci síťování školy.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</si>
  <si>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</si>
  <si>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Animace – výtvarné činnosti.</t>
  </si>
  <si>
    <t>Nákup digitální techniky, fotoaparátů a programů (např. ke stříhání filmů)</t>
  </si>
  <si>
    <t>Nákup robotických stavebnic.</t>
  </si>
  <si>
    <t>Sociální pedagog.</t>
  </si>
  <si>
    <t>Financování pozice sociálního pedagoga.</t>
  </si>
  <si>
    <t>Kompletní rekonstrukce včetně elektroinstalace, vybavení nábytkem, technikou (meřicí senzory, laserová projekce, mikroskopy; zatemnění, klimatizace, podlaha, osvětlení, ozvučení.</t>
  </si>
  <si>
    <t>Kompletní rekonstrukce včetně elektroinstalace, vybavení nábytkem, technikou; zatemnění, klimatizace, podlaha, osvětlení, ozvučení.</t>
  </si>
  <si>
    <t>Kompletní rekonstrukce včetně elektroinstalace, vybavení nábytkem, technikou; zatemnění, klimatizace, podlaha, osvětlení, technika pro projekci.</t>
  </si>
  <si>
    <t>Kompletní rekonstrukce včetně elektroinstalace, vybavení nábytkem; dataprojektor, PC, zatemnění, čtenářský koutek, klimatizace, podlaha, osvětlení, ozvučení,projekce.</t>
  </si>
  <si>
    <t>Kompletní rekonstrukce PC učebny.</t>
  </si>
  <si>
    <t>PC, laserový projektor, ozvučení, zatemnění, klimatizace, osvětlení, měřicí senzory, robotické soupravy, nábytek, podlaha.</t>
  </si>
  <si>
    <t>Vybudování jazykové učebny ZŠ Tlumačov a učebny výpočetní techniky.</t>
  </si>
  <si>
    <t>Vybudování hřiště pro zájmové vzdělávání (ŠD) ZŠ Tlumačov s možností multifunkčního využití pro výuku některých předmětů výchovného zaměření (Vv,Hv,Tv).</t>
  </si>
  <si>
    <t>Instalace centrálního větrání s rekuperací a přechlazováním v prostorách ZŠ Tlumačov.</t>
  </si>
  <si>
    <t>Tlumčov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</si>
  <si>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</si>
  <si>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</si>
  <si>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Vypracovaná studie.</t>
  </si>
  <si>
    <t>Komplexní rekonstrukce tělocvičny.</t>
  </si>
  <si>
    <t>Hotovový projekt.</t>
  </si>
  <si>
    <t>Celková rekonstrukce nízkotlaké plynové kotelny.</t>
  </si>
  <si>
    <t>Tlumačov</t>
  </si>
  <si>
    <t>Rekonstrukce celého objektu(fásáda, zateplení, komínové odtahy), včetně výměny zdroje vytápění pro školu (dva kotle včetně přívodu do školy).</t>
  </si>
  <si>
    <t>Doučování žáků školním neúspěcheem, tandemová výuka, projektová výuka, kluby pro žáky- badatelské a čtenářské.</t>
  </si>
  <si>
    <t>Činnost zahájena</t>
  </si>
  <si>
    <t>Plocha + prvky dopravní výchovy + sportovní vyžití + venkovní učebna</t>
  </si>
  <si>
    <t>Rekonstrukce nádvoří školy.</t>
  </si>
  <si>
    <t>Studie</t>
  </si>
  <si>
    <t xml:space="preserve">Školní jídelna
</t>
  </si>
  <si>
    <t>Rekonstrukce podlahy + elektroinstalace + odhlučnění.</t>
  </si>
  <si>
    <t>Rekonstrukce sborovny.</t>
  </si>
  <si>
    <t>Elektoinstace, IT technika, audio technika, relaxační a stravovací koutek.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</si>
  <si>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</si>
  <si>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</si>
  <si>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</si>
  <si>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</si>
  <si>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Interaktivní vzdělávání dětí v Mateřské škole Otrokovice s využitím moderní techniky tablety.</t>
  </si>
  <si>
    <t>Badatelské vyučování v mateřské škole.</t>
  </si>
  <si>
    <t xml:space="preserve">Podpora vzdělávání dětí se speciálními vzdělávacími potřebami. </t>
  </si>
  <si>
    <t>Dodavatel již vybrán.</t>
  </si>
  <si>
    <t>Vybavit třídy dětským nábytkem v souladu s Vyhláškou o hygienických podmínkách vybavení škol.</t>
  </si>
  <si>
    <t>Dodavatel vybrán.</t>
  </si>
  <si>
    <t xml:space="preserve"> Zahrada je hra.</t>
  </si>
  <si>
    <t>Čtenářská pregramotnost a předškolní logopedie.</t>
  </si>
  <si>
    <t>Oprava - výměna oplocení mateřské školy ze strany od RD v ulici Divišova a od sportoviště.</t>
  </si>
  <si>
    <t>Odstranění vlhkosti a oprava zdiva v suterénu budovy A mateřské školy (kotelna).</t>
  </si>
  <si>
    <t>Vybudování chodníku podle projektu Zahrada MŠ Napajedla.</t>
  </si>
  <si>
    <t>Vybuduje se dle projektu Ing. arch. K. Koláčka.</t>
  </si>
  <si>
    <t>Zpracovaná studie.</t>
  </si>
  <si>
    <t>Modernizace multimediální učebny.</t>
  </si>
  <si>
    <t>Rekonstrukce a modernizace učebny kuchyňka.</t>
  </si>
  <si>
    <t>Dopravní výuka s využitítím moderních technologií.</t>
  </si>
  <si>
    <t>Základní a Mateřská škola Spytihněv, okres Zlín, příspěvková organizace</t>
  </si>
  <si>
    <t>Spytihněv</t>
  </si>
  <si>
    <t xml:space="preserve"> Úprava kreativní dílny – učebny Vv.</t>
  </si>
  <si>
    <t xml:space="preserve">Úprava vzděšlávacích koutků - relaxační zóny - vzdělávací prvky v družině. </t>
  </si>
  <si>
    <t>Zkvalitnění prostředí a zázemí pro zaměstnance</t>
  </si>
  <si>
    <t xml:space="preserve">Obnova a vybavení PC učebny ZŠ v souvislosti s revizí RVP – nová informatická třída. </t>
  </si>
  <si>
    <t>Úprava a doplnění školní zahrady ZŠ.</t>
  </si>
  <si>
    <t>Zkvalitnění prostředí a zázemí pro zaměstnance mateřské školy.</t>
  </si>
  <si>
    <t>Vybavení školní tělocvičny MŠ.</t>
  </si>
  <si>
    <t>IT vybavení MŠ.</t>
  </si>
  <si>
    <t>Nákup klavíru</t>
  </si>
  <si>
    <t>Základní umělecká škola Otrokovice</t>
  </si>
  <si>
    <t>Obnova vybavení pro zájmové vzdělávání</t>
  </si>
  <si>
    <t>Vybudování nové učebny pro výuku ICT - počítačové vybavení, interaktivní tabule, žákovský nábytek, 3Dtiskárna.</t>
  </si>
  <si>
    <t>Nákup robotických stavebnic a robotů.</t>
  </si>
  <si>
    <t>Rekonstrukce půdních prostor.</t>
  </si>
  <si>
    <t>Učebna ICT.</t>
  </si>
  <si>
    <t>Robotizace na škole.</t>
  </si>
  <si>
    <t>Vybudování jazykové učebny.</t>
  </si>
  <si>
    <t>Obnova počítačového vybavení , interaktivní tabule, tiskárny, žákovského nábytku.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</si>
  <si>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</si>
  <si>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</si>
  <si>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</si>
  <si>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Herní a vzdělávací prvky, zabezpečení prostor, kryty radiátorů, pomůcky, cvičební věž, šplhadla apod.</t>
  </si>
  <si>
    <t>Dotekové televize, PC učitelské, robotické hračky, polytechnické vzdělávací prvky.</t>
  </si>
  <si>
    <t>Vybavení vhodnými edukačními pomůckami (nápravy, logopedie, grafomotorika…).</t>
  </si>
  <si>
    <t>Vybavení poradenského pracoviště MŠ (logopedie, nápravy…).</t>
  </si>
  <si>
    <t xml:space="preserve">Přístavba nové školní výdejny a nové učebny dílen. 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</si>
  <si>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</si>
  <si>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>Vybavení určené k polytechnícké výchově a kreativnímu  tvoření.</t>
  </si>
  <si>
    <t xml:space="preserve">Vytvoření zázemí cvičný hrací koutek s kuchyňkou a dílnou. Badatelský koutek. Nábytek, hrací koutky, sedací vaky... </t>
  </si>
  <si>
    <t>Vybavení prostor pro personál, čajová kuchyňka pro zaměstnance, šatna (prostory na odkládání svršků a obuvi). Celkové vybavení ředitelny (kancelářský nábytek).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</si>
  <si>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</si>
  <si>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</si>
  <si>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</si>
  <si>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</si>
  <si>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</si>
  <si>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</si>
  <si>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</si>
  <si>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</si>
  <si>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Vyřizují se podklady ke stavbě.</t>
  </si>
  <si>
    <t>Vše je pouze v jednání.</t>
  </si>
  <si>
    <t>Jedná se o záměr stavby.</t>
  </si>
  <si>
    <t xml:space="preserve"> Výměna podlahové krytiny  v  třídě hudební nauce, hudebním sále</t>
  </si>
  <si>
    <t>Vybudování vnitřní WiFi sítě k pokrytí nároků na připojení žákovských zařízení, rostoucího počtu zařízení používaných učiteli a mobilních učeben; rekonstrukce datové sítě.</t>
  </si>
  <si>
    <t>Výměna zastarávajících pevných PC, notebooků i iPadů.</t>
  </si>
  <si>
    <t>Vzdělávání pedagogů v ICT dovednostech k podpoře vzdělávání sebe i žáků.</t>
  </si>
  <si>
    <t>Zajištění správy ICT na školách.</t>
  </si>
  <si>
    <t>Město Otrokovice</t>
  </si>
  <si>
    <t>Mesto Napajedla</t>
  </si>
  <si>
    <t>Obec Žlutava</t>
  </si>
  <si>
    <t>Obec Halenkovice</t>
  </si>
  <si>
    <t>Obec Pohořelice</t>
  </si>
  <si>
    <t>Obec Tlumačov</t>
  </si>
  <si>
    <t>Obec Spytihněv</t>
  </si>
  <si>
    <t>Lapp Czech Republic, s. r. o.</t>
  </si>
  <si>
    <t>Firemní školka Oskárek</t>
  </si>
  <si>
    <t>Mateřská škola Napajedla,  Komenského 1159, okres Zlín,  p.o.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</si>
  <si>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</si>
  <si>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Prostor před školnímui družinami - výměna dlažby, pořízení laviček, hracích prvků apod.</t>
  </si>
  <si>
    <t>Semináře (workshopy) pro celou sborovnu - inkluze, nové trendy ve výuce, změny RVP apod.; nákup moderních pomůcek dle potřeb pedagogů.</t>
  </si>
  <si>
    <t>Výměna podlahoviny ve školní kuchyni i jídelně</t>
  </si>
  <si>
    <t>Rekonstrukce vzduchotechniky, chladicích a mrazicích boxů</t>
  </si>
  <si>
    <t>Výměna všech svislých rozvodů v pavilonu A, rekonstrukce sociálních zařízení v pavilonu A.</t>
  </si>
  <si>
    <t xml:space="preserve">Dokončení výměny svislých rozvodů v pavilonu E </t>
  </si>
  <si>
    <t>Výměna podlahovin, výměna všech dveří.</t>
  </si>
  <si>
    <t>Výměna rozvodů elektro + datových.</t>
  </si>
  <si>
    <t>Přístavba výtahů v pavilonech A, E.</t>
  </si>
  <si>
    <t>Rekonstrukce přední tělocvičny ZŠ Trávníky Otrokovice.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</si>
  <si>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</si>
  <si>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</si>
  <si>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</si>
  <si>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</si>
  <si>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</si>
  <si>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Nádstavba budovy školy za účelem zřízení odborných učeben, kabinetů, klubovny, školní družiny, sborovny. Součástí stavby by měla být klimatizace a fotovoltaika.</t>
  </si>
  <si>
    <t>Generální oprava otopného systému v budovách škol</t>
  </si>
  <si>
    <t>Generální oprava otopného systému v obou školních budovách včetně nových kotlů, případně fotovoltaika.</t>
  </si>
  <si>
    <t>Oprava elekriky a nákup nového osvětlení ve všech budovách školy.</t>
  </si>
  <si>
    <t>Obnova /rekonstrukce zastaralého sociálních zařízení ve všech částech -MŠ, ŠJ, ZŠ,</t>
  </si>
  <si>
    <t>Jedná se o obnovu sociálních zařízení (WC) pro žáky i učitele v ZŠ, pro děti v MŠ, pro pracovníky v ŠJ a MŠ</t>
  </si>
  <si>
    <t>Nové podlahy</t>
  </si>
  <si>
    <t>Výměna, nové  pokrytí podlah ve třídách ,  podlahy ve školní jídelně</t>
  </si>
  <si>
    <t>Půdní vestavba</t>
  </si>
  <si>
    <t>Jedná se o zřízení nových tříd MŠ , popř. prostoru pro ŠD nebo zájmové útvary</t>
  </si>
  <si>
    <t>ano</t>
  </si>
  <si>
    <t>Kuchyně školní jídelny</t>
  </si>
  <si>
    <t>Jedná se o rekonstrukci kuchyně ŠJ , včetně nákupu nových spotřebičů.</t>
  </si>
  <si>
    <t xml:space="preserve">Tělocvična </t>
  </si>
  <si>
    <t>Výstavba tělocvičny</t>
  </si>
  <si>
    <t>Nákup počítačů, výukových progamů, a výměna interattivních programů.</t>
  </si>
  <si>
    <t>Projekt i stavební povolení</t>
  </si>
  <si>
    <t>Rekonstrukce kotelny</t>
  </si>
  <si>
    <t>Kompletní výměna kotlů a bojlerů na ohřev vody.</t>
  </si>
  <si>
    <t>Na základě provedeného auditu VT 
je nutná v následujících letech provést
obnovu IT techniky (PC, notebooky
tablety, dataprojektory, interaktivní 
tabule.</t>
  </si>
  <si>
    <t>Obnova vybavení odborných kabinetů pro výuku Fy, Che, Př, Ze, Hv, Vv a dílen - vybavení, nábytek, IT technika</t>
  </si>
  <si>
    <t>Vybudování mobilních učeben – pro každý stupeň školy s aplikacemi pro vzdělávání - 1. etapa.</t>
  </si>
  <si>
    <t>Vybudování mobilních učeben – pro každý stupeň školy s aplikacemi pro vzdělávání - 2. etapa.</t>
  </si>
  <si>
    <t>Vybudování vnitřní WiFi sítě; rekonstrukce datové sítě - 1. etapa.</t>
  </si>
  <si>
    <t>Vybudování vnitřní WiFi sítě; rekonstrukce datové sítě - 2. etapa.</t>
  </si>
  <si>
    <t>Obnova IT vybavení školy - 1. etapa.</t>
  </si>
  <si>
    <t>Obnova IT vybavení školy - 2. etapa.</t>
  </si>
  <si>
    <t>Obnova IT vybavení školy - 3. etapa.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</si>
  <si>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</si>
  <si>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 xml:space="preserve">Podpora výuky prostřednictím pomůcek, moderních technologií. </t>
  </si>
  <si>
    <t>Vybudování robotické laboratoře pro rozvoj informatické gramotnosti a rozvoje dovedností STEM 1. etapa.</t>
  </si>
  <si>
    <t>Vybudování robotické laboratoře pro rozvoj informatické gramotnosti a rozvoje dovedností STEM - 2. etapa.</t>
  </si>
  <si>
    <t>Vzdělávací cesty žáků do technologických center v EU  1. etapa.</t>
  </si>
  <si>
    <t>Vzdělávací cesty žáků do technologických center v EU - 2. etapa.</t>
  </si>
  <si>
    <t>Zajištění školních licencí online nástrojů - 1. etapa.</t>
  </si>
  <si>
    <t>Zajištění školních licencí online nástrojů - 2 etapa.</t>
  </si>
  <si>
    <t>Výměnné pobyty žáků - 1. etapa.</t>
  </si>
  <si>
    <t>Výměnné pobyty žáků - 2. etapa.</t>
  </si>
  <si>
    <t>Výměnné pobyty žáků - 3. etapa.</t>
  </si>
  <si>
    <t>Externí supervize - 1. etapa.</t>
  </si>
  <si>
    <t>Externí supervize - 2. etapa.</t>
  </si>
  <si>
    <t>Badatelská výuka - 1. etapa.</t>
  </si>
  <si>
    <t>Badatelská výuka - 2. etapa.</t>
  </si>
  <si>
    <t>Robotické STAVEBNICE - 1. etapa.</t>
  </si>
  <si>
    <t>Robotické STAVEBNICE - 2. etapa.</t>
  </si>
  <si>
    <t>Modernizace přírodovědných učeben včetně kabinetů - 1. etapa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</si>
  <si>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</si>
  <si>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</si>
  <si>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</si>
  <si>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Modernizace učeben jazyků včetně kabinetů - 2. etapa.</t>
  </si>
  <si>
    <t>Modernizace učeben jazyků včetně kabinetů - 3. etapa.</t>
  </si>
  <si>
    <t>Modernizace zázemí pro učitele - kabinetu matematiky, chemie a fyziky - 1. etapa.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</si>
  <si>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</si>
  <si>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</si>
  <si>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</si>
  <si>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Vznik nové multimediální učebny - 2. etapa.</t>
  </si>
  <si>
    <t xml:space="preserve">Vybudování kabinetů pro vyučující, školní poradenské centrum  a spisovny  v prostorách stávající půdy, výměna střešních oken. 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</si>
  <si>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</si>
  <si>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</si>
  <si>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</si>
  <si>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</si>
  <si>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</si>
  <si>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</si>
  <si>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</si>
  <si>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>Venkovní učebna je vybudována na MŠ Jožky Jabůrkové. Je uzavřena smlouva s UTB Zlín o spolupráci při badatelském vyučování.</t>
  </si>
  <si>
    <t>Projektbyl již částenčně realizován , ale stále pokračuje. Jednalo by se o vybavení pracoven speciálními pomůckami.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</si>
  <si>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</si>
  <si>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</si>
  <si>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</si>
  <si>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Cílem je dokonční elektroinstalace celé  budovy, která byla započata v roce 2021.</t>
  </si>
  <si>
    <t>Ano</t>
  </si>
  <si>
    <t>Revitalizace Zahrad Hlavní 1159 a K. H. Máchy 266</t>
  </si>
  <si>
    <t>Implementace adatelského  vyučování v mateřské škole.</t>
  </si>
  <si>
    <t>Cílem projektu je vybudování venkovních učeben na zahradách MŠ, mimo Jabůrkové, která má již vybudovánu</t>
  </si>
  <si>
    <t>nevybrán dodavatel</t>
  </si>
  <si>
    <t>Rozvoj předčtenářské gramotnosti dětí</t>
  </si>
  <si>
    <t>Cílem projektu je zhotovení nábytku (knihoven) ve vše zařízeních MŠO a zakoupit dostatečné množství literatury pro děti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</si>
  <si>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</si>
  <si>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</si>
  <si>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Obnova/rekonstrukce zastaralého osvětlení v budově MŠ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</si>
  <si>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</si>
  <si>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</si>
  <si>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elektro</t>
  </si>
  <si>
    <t>Komplentí výměna elektrických rozvodů a jističů.</t>
  </si>
  <si>
    <t>Rekonstrukce šatek, chodeb a zázemí pro zaměstnance MŠ.</t>
  </si>
  <si>
    <t>Kompletní obnova přístupovýc chodeb, sociální zařízení a šaten pro zaměstnance MŠ.</t>
  </si>
  <si>
    <t>Rekonstrukce sociálního zařízení pro děti MŠ.</t>
  </si>
  <si>
    <t>Kompletní rekonstukce sociálního zařízení pro děti MŠ u obou kněnových tříd.</t>
  </si>
  <si>
    <t xml:space="preserve">Vnitřní vybavení tříd MŠ. </t>
  </si>
  <si>
    <t>Kompletní výměna nabydku a úložných prostor v kmenových třídách v MŠ .</t>
  </si>
  <si>
    <t>Venkovní učebna na středisku Trávníky</t>
  </si>
  <si>
    <t>Nákup robotických stavebnic a robotů</t>
  </si>
  <si>
    <t>Plán nákupu</t>
  </si>
  <si>
    <t>Rozvoj odborné infrastruktury v ZŠ Trávníky</t>
  </si>
  <si>
    <t xml:space="preserve">Cílem projektu je modernizace odborné multimediální učebny a kabinetu ve vazbě na klíčové kompetence IROP. </t>
  </si>
  <si>
    <t>Rozvoj odborné infrastruktury v ZŠ T.G. Masaryka</t>
  </si>
  <si>
    <t xml:space="preserve">Cílem projektu je modernizace odborných učeben, dílen a kabinetů ve vazbě na klíčové kompetence IROP. </t>
  </si>
  <si>
    <t>Rozvoj odborné infrastruktury v ZŠ Mánesova</t>
  </si>
  <si>
    <t xml:space="preserve">Cílem projektu je modernizace odborných učeben, cvičné kuchyně a kabinetů ve vazbě na klíčové kompetence IROP. </t>
  </si>
  <si>
    <t>ne - povolení nebude vyžadováno</t>
  </si>
  <si>
    <t>Vybudování třídy pro děti s narušenou komunikační schopností v organizačním útvaru Zahradní 1202.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</si>
  <si>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potřebami. Z finančních prostředků bude hrazno vybudování logopedické učebny v rámci stávající třídy a dále vybavení učebny.</t>
  </si>
  <si>
    <t>Obnovu mobiliáře školní zahrady (herní prvky, dopadové zóny, povrchy, pískoviště, chodníky,prolézačky apod.)</t>
  </si>
  <si>
    <t>Vybudování školní zahrady pro MŠ Hlavní 1160 (Pastelková).</t>
  </si>
  <si>
    <t>Jedná se o vybudování samostatné školní zahrady pro MŠ Pastelková, aby nemusela sdílet společnou zahradu s MŠ Hlavní 1159.</t>
  </si>
  <si>
    <t>Zpracování projektu zatím nezadáno</t>
  </si>
  <si>
    <t>Ano - zatím nepožádáno</t>
  </si>
  <si>
    <t>Revitalizace kuchyně J. Jabůrkové 1389, Zahradní 1202</t>
  </si>
  <si>
    <t>Cílem projektu je zefektivnit práci ve školní jídelně a závést nové technologie přispívající ke zdravému stravování dětí, vybavení kuchyně -  1x pečící trouba - Zahradní 1202; výměna kuchyňské linky - J. Jabůrkové 1389</t>
  </si>
  <si>
    <t>Obnova hracích prvků Zahradní 1139, Jana Žižky 1356, Jabůrkové 1389</t>
  </si>
  <si>
    <t>Jedná se o revitalizaci zahrad MŠ Hlavní 1159 a K. H. Máchy 266 (zejména povrchy a dopadové zóny)</t>
  </si>
  <si>
    <t>V roce 2022 Obec Žlutava obdržela dotaci, v roce 2023 bude realizována celková rekonstrukce.</t>
  </si>
  <si>
    <t>V letech 2022-2023 škola ze svých vlastních prostředků zrekonstruovala šatnu pro mladší děti, chodbu a hlavní schodiště v budově MŠ</t>
  </si>
  <si>
    <t>V roce 2023 dojde k částečné renovaci tříd, k výměně nábytku, které bude škola hradit z vlastních prostředků a z OPJAK</t>
  </si>
  <si>
    <t>Mateřská škola Komárov, p.o.</t>
  </si>
  <si>
    <t>Obec Komárov</t>
  </si>
  <si>
    <t>600113108 </t>
  </si>
  <si>
    <t>Vybavení třídy dětským nábytkem, který je v souladu s Vyhláškou o hygienických podmínkách vybavení škol.</t>
  </si>
  <si>
    <t>Komárov</t>
  </si>
  <si>
    <t>Cílem projektu je dosáhnout celkové změny vybavení herny nábytkem, který by plně odpovídal růstovým potřebám dětí věkově heterogenní třídy.</t>
  </si>
  <si>
    <t>Rekonstrukce vstupní haly tak, aby odpovídala požadavkům České školní inspekce.</t>
  </si>
  <si>
    <t>Cílem projektu je uvést vstupní halu do souladu s požadavky České školní inspekce, tj. sjednotit materiál podlahy, tzn. výškově a plošně v jeden ideální celek, dále zajištění stěn a stropů proti neustálému praskání obkladem ze sádrokartonu.</t>
  </si>
  <si>
    <t>107 605 864</t>
  </si>
  <si>
    <t>Mateřská škola Klubíčko Tlumačov, s.r.o.</t>
  </si>
  <si>
    <t>"VIA VITAE", z.s.</t>
  </si>
  <si>
    <t>Revitalizace zahradních hracích prvků</t>
  </si>
  <si>
    <t>Zlínský kraj</t>
  </si>
  <si>
    <t>školní altán, houpačka s hnízdem, balanční schody, balanční lanový žebřík</t>
  </si>
  <si>
    <t>Výběr dodavatele</t>
  </si>
  <si>
    <t>Školní zahrada - částečně zrealizováno v roce 2021, je nutno ještě zrekonstruovat skleník (cca 150 000 Kč).</t>
  </si>
  <si>
    <t>Obnova digitální techniky.</t>
  </si>
  <si>
    <t>Jedná se o obnovu interaktivních tabulí   a servru.</t>
  </si>
  <si>
    <t>Půdní vestavba v ZŠ, oprava střechy.</t>
  </si>
  <si>
    <t>Jedná se o zřízení nových prostor -tříd pro ŠD nebo zájmové útvary.</t>
  </si>
  <si>
    <t>Výstavba tělocvičny a krčku - propojení budovy ZŠ s budovou  MŠ-ŠJ,půdní vestavba nad budovou MŠ, kde vzniknou nové třídy MŠ a ŠD.</t>
  </si>
  <si>
    <t xml:space="preserve">Rozpracováno </t>
  </si>
  <si>
    <t>Obnova herních prvků na školní zahradě.</t>
  </si>
  <si>
    <t>Jedná se o zakoupení-obnovu stávajících prvků na školní společné zahradě pro MŠ i ZŠ.</t>
  </si>
  <si>
    <t>Navýšení kapacity MŠ a vznik nových prostor pro ŠD.</t>
  </si>
  <si>
    <t>Probíhá průběžná obnova knižního fondu, kterou škola hradí z ONIV nebo z evr. projetku Šablony II. a Šablony III.</t>
  </si>
  <si>
    <t>Zřizovatel byl úspěšný v získání dotace. V 11/2022-3/2023 byla provedena celková rekonstrukce. Část prostředků byla hrazena z obecního rozpočtu.</t>
  </si>
  <si>
    <t>Venkovní vybavení pro zájmové vzdělávání</t>
  </si>
  <si>
    <t>Doplnění a oprava herních prvků pro zájmovou činnost ve školní družině a školním klubu</t>
  </si>
  <si>
    <t>Celková rekonstrukce Školních dílen</t>
  </si>
  <si>
    <t>Rekostrukce učebny a přípravny školních dílen  včetně vybavení.</t>
  </si>
  <si>
    <t>Rekonstrukce kabinetů na 1. stupni</t>
  </si>
  <si>
    <t>Podlahy celé, elekroinstalace, sanita, výmalba, osvětlení</t>
  </si>
  <si>
    <t>Stavba přístřešku pro odkládání kol</t>
  </si>
  <si>
    <t>Pořízení přístřešku pro kola a koloběžky žáků, podpora fyzické zdatnosti žáků</t>
  </si>
  <si>
    <t xml:space="preserve">Rekonstrukce osvětlení v kmenových třídách, na chodbách a tělocvičně </t>
  </si>
  <si>
    <t>Výměna zářivek za LED osvětlení</t>
  </si>
  <si>
    <t xml:space="preserve">Odborná učebna pro výuku informatiky </t>
  </si>
  <si>
    <t>Výměna podlahy, výmalba, osvětlení. LED panel, nábytek, 3D tiskárna, výukoví roboti</t>
  </si>
  <si>
    <t>Odborná učebna přírodopisu</t>
  </si>
  <si>
    <t>Výměna podlahy, výmalba, osvětlení. LED panel</t>
  </si>
  <si>
    <t>Venkovní učebna na Dopravním hřišti</t>
  </si>
  <si>
    <t>Vybudování venkovní učebny na Dopravním hřišti s širokým praktickým využitím, zejména v oblasti výuky dopravní výchovy, ale i např. v oblasti přírodních věd, aj.</t>
  </si>
  <si>
    <t>Rekonsttrukce klubovny</t>
  </si>
  <si>
    <t>Rekontrukce bývalé loděnice na Táborové základně, k širokému využití jako klubovna.</t>
  </si>
  <si>
    <t>Rekonstrukce a modernizace hřiště na Táborové základně</t>
  </si>
  <si>
    <t>Rekonstrukce a modernizace venkovního hřiště pro zájmové vzdělávání, táborovou činnost, adaptační pobyty, aj.</t>
  </si>
  <si>
    <t>Dům dětí a mládeže Matýsek, příspěvková organizace</t>
  </si>
  <si>
    <t>Moderní kuchyně</t>
  </si>
  <si>
    <t>modernizace odborné klubovny pro výuku kroužku Veselá vařečka a dalších zájmových útvarů zaměřených na polytechnické vzdělávání</t>
  </si>
  <si>
    <t>500.000,-</t>
  </si>
  <si>
    <t>425.000,-</t>
  </si>
  <si>
    <t>Keramická dílna</t>
  </si>
  <si>
    <t>modernizace odborné učebny pro výuku keramiky a jiných kreativních kroužků</t>
  </si>
  <si>
    <t>150.000,-</t>
  </si>
  <si>
    <t>127.500,-</t>
  </si>
  <si>
    <t>Obnova vybavení společných prostor DDM Matýsek - šatny, chodba</t>
  </si>
  <si>
    <t>nákup nových prvků do společných prostor v chodbě DDM Matýsek - výměna starých křesílek za moderní sedací nábytek splňující protipožární normy</t>
  </si>
  <si>
    <t>120.000,-</t>
  </si>
  <si>
    <t>102.000,-</t>
  </si>
  <si>
    <t>Základní umělecká škol Rudolfa Firkušného, Napajedla</t>
  </si>
  <si>
    <t>KÚ Zlín</t>
  </si>
  <si>
    <t>Zkvalitnění prostor školy</t>
  </si>
  <si>
    <t>Moder. osvětlení výst. ploch VO  ve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</si>
</sst>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5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9" fontId="23" fillId="0" borderId="0"/>
    <xf numFmtId="0" fontId="3" fillId="0" borderId="0"/>
  </cellStyleXfs>
  <cellXfs count="32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"/>
    </xf>
    <xf numFmtId="0" fontId="10" fillId="0" borderId="4" xfId="0" applyFont="1" applyBorder="1"/>
    <xf numFmtId="9" fontId="10" fillId="0" borderId="5" xfId="2" applyNumberFormat="1" applyFont="1" applyBorder="1" applyAlignment="1">
      <alignment horizontal="center"/>
    </xf>
    <xf numFmtId="0" fontId="10" fillId="2" borderId="4" xfId="0" applyFont="1" applyFill="1" applyBorder="1"/>
    <xf numFmtId="0" fontId="0" fillId="2" borderId="0" xfId="0" applyFill="1"/>
    <xf numFmtId="9" fontId="10" fillId="2" borderId="5" xfId="2" applyNumberFormat="1" applyFont="1" applyFill="1" applyBorder="1" applyAlignment="1">
      <alignment horizontal="center"/>
    </xf>
    <xf numFmtId="0" fontId="10" fillId="3" borderId="4" xfId="0" applyFont="1" applyFill="1" applyBorder="1"/>
    <xf numFmtId="0" fontId="0" fillId="3" borderId="0" xfId="0" applyFill="1"/>
    <xf numFmtId="9" fontId="10" fillId="3" borderId="5" xfId="2" applyNumberFormat="1" applyFont="1" applyFill="1" applyBorder="1" applyAlignment="1">
      <alignment horizontal="center"/>
    </xf>
    <xf numFmtId="0" fontId="10" fillId="3" borderId="6" xfId="0" applyFont="1" applyFill="1" applyBorder="1"/>
    <xf numFmtId="0" fontId="0" fillId="3" borderId="7" xfId="0" applyFill="1" applyBorder="1"/>
    <xf numFmtId="9" fontId="10" fillId="3" borderId="8" xfId="2" applyNumberFormat="1" applyFont="1" applyFill="1" applyBorder="1" applyAlignment="1">
      <alignment horizontal="center"/>
    </xf>
    <xf numFmtId="49" fontId="10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1" applyFont="1"/>
    <xf numFmtId="3" fontId="0" fillId="0" borderId="0" xfId="0" applyNumberFormat="1"/>
    <xf numFmtId="0" fontId="17" fillId="4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0" xfId="0" applyFont="1"/>
    <xf numFmtId="3" fontId="10" fillId="0" borderId="0" xfId="0" applyNumberFormat="1" applyFont="1"/>
    <xf numFmtId="0" fontId="0" fillId="4" borderId="0" xfId="0" applyFill="1"/>
    <xf numFmtId="0" fontId="30" fillId="0" borderId="0" xfId="0" applyFont="1"/>
    <xf numFmtId="0" fontId="0" fillId="5" borderId="25" xfId="0" applyFill="1" applyBorder="1"/>
    <xf numFmtId="0" fontId="0" fillId="5" borderId="25" xfId="0" applyFill="1" applyBorder="1" applyAlignment="1">
      <alignment wrapText="1"/>
    </xf>
    <xf numFmtId="0" fontId="0" fillId="6" borderId="25" xfId="0" applyFill="1" applyBorder="1" applyAlignment="1">
      <alignment wrapText="1"/>
    </xf>
    <xf numFmtId="3" fontId="0" fillId="6" borderId="25" xfId="0" applyNumberFormat="1" applyFill="1" applyBorder="1" applyAlignment="1">
      <alignment horizontal="left"/>
    </xf>
    <xf numFmtId="3" fontId="0" fillId="5" borderId="25" xfId="0" applyNumberFormat="1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3" fontId="0" fillId="5" borderId="25" xfId="0" applyNumberFormat="1" applyFill="1" applyBorder="1" applyAlignment="1">
      <alignment wrapText="1"/>
    </xf>
    <xf numFmtId="0" fontId="0" fillId="5" borderId="25" xfId="0" applyFill="1" applyBorder="1" applyAlignment="1">
      <alignment horizontal="left"/>
    </xf>
    <xf numFmtId="0" fontId="30" fillId="6" borderId="25" xfId="0" applyFont="1" applyFill="1" applyBorder="1" applyAlignment="1">
      <alignment wrapText="1"/>
    </xf>
    <xf numFmtId="0" fontId="30" fillId="6" borderId="25" xfId="0" applyFont="1" applyFill="1" applyBorder="1"/>
    <xf numFmtId="0" fontId="30" fillId="5" borderId="25" xfId="0" applyFont="1" applyFill="1" applyBorder="1"/>
    <xf numFmtId="14" fontId="0" fillId="6" borderId="25" xfId="0" applyNumberFormat="1" applyFill="1" applyBorder="1" applyAlignment="1">
      <alignment horizontal="left"/>
    </xf>
    <xf numFmtId="0" fontId="31" fillId="6" borderId="25" xfId="0" applyFont="1" applyFill="1" applyBorder="1" applyAlignment="1">
      <alignment wrapText="1"/>
    </xf>
    <xf numFmtId="3" fontId="0" fillId="5" borderId="25" xfId="0" applyNumberFormat="1" applyFill="1" applyBorder="1"/>
    <xf numFmtId="0" fontId="0" fillId="0" borderId="46" xfId="0" applyBorder="1"/>
    <xf numFmtId="0" fontId="0" fillId="5" borderId="0" xfId="0" applyFill="1" applyBorder="1"/>
    <xf numFmtId="0" fontId="0" fillId="6" borderId="25" xfId="0" applyFill="1" applyBorder="1" applyAlignment="1">
      <alignment horizontal="left" wrapText="1"/>
    </xf>
    <xf numFmtId="0" fontId="0" fillId="5" borderId="25" xfId="0" applyFill="1" applyBorder="1" applyAlignment="1">
      <alignment horizontal="left" wrapText="1"/>
    </xf>
    <xf numFmtId="0" fontId="32" fillId="5" borderId="25" xfId="0" applyFont="1" applyFill="1" applyBorder="1" applyAlignment="1">
      <alignment wrapText="1"/>
    </xf>
    <xf numFmtId="0" fontId="32" fillId="5" borderId="25" xfId="0" applyFont="1" applyFill="1" applyBorder="1" applyAlignment="1">
      <alignment horizontal="left" vertical="center" wrapText="1" indent="1"/>
    </xf>
    <xf numFmtId="0" fontId="32" fillId="5" borderId="25" xfId="0" applyFont="1" applyFill="1" applyBorder="1" applyAlignment="1">
      <alignment vertical="center" wrapText="1"/>
    </xf>
    <xf numFmtId="3" fontId="0" fillId="6" borderId="25" xfId="0" applyNumberFormat="1" applyFill="1" applyBorder="1"/>
    <xf numFmtId="0" fontId="0" fillId="6" borderId="35" xfId="0" applyFill="1" applyBorder="1" applyAlignment="1">
      <alignment horizontal="left" wrapText="1"/>
    </xf>
    <xf numFmtId="0" fontId="0" fillId="6" borderId="48" xfId="0" applyFill="1" applyBorder="1" applyAlignment="1">
      <alignment horizontal="left" wrapText="1"/>
    </xf>
    <xf numFmtId="0" fontId="0" fillId="6" borderId="45" xfId="0" applyFill="1" applyBorder="1" applyAlignment="1">
      <alignment horizontal="left" wrapText="1"/>
    </xf>
    <xf numFmtId="0" fontId="0" fillId="5" borderId="35" xfId="0" applyFill="1" applyBorder="1" applyAlignment="1">
      <alignment horizontal="left"/>
    </xf>
    <xf numFmtId="0" fontId="0" fillId="5" borderId="1" xfId="0" applyFill="1" applyBorder="1"/>
    <xf numFmtId="0" fontId="0" fillId="6" borderId="25" xfId="0" applyFill="1" applyBorder="1" applyAlignment="1">
      <alignment vertical="top" wrapText="1"/>
    </xf>
    <xf numFmtId="3" fontId="0" fillId="6" borderId="25" xfId="0" applyNumberFormat="1" applyFill="1" applyBorder="1" applyAlignment="1">
      <alignment horizontal="left" wrapText="1"/>
    </xf>
    <xf numFmtId="0" fontId="0" fillId="5" borderId="47" xfId="0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47" xfId="0" applyFill="1" applyBorder="1" applyAlignment="1">
      <alignment horizontal="left"/>
    </xf>
    <xf numFmtId="0" fontId="0" fillId="6" borderId="47" xfId="0" applyFill="1" applyBorder="1" applyAlignment="1">
      <alignment horizontal="left" wrapText="1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0" fillId="6" borderId="47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17" fillId="4" borderId="52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3" fontId="19" fillId="0" borderId="52" xfId="0" applyNumberFormat="1" applyFont="1" applyBorder="1" applyAlignment="1">
      <alignment vertical="center" wrapText="1"/>
    </xf>
    <xf numFmtId="3" fontId="19" fillId="0" borderId="17" xfId="0" applyNumberFormat="1" applyFont="1" applyBorder="1" applyAlignment="1">
      <alignment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5" borderId="44" xfId="0" applyFill="1" applyBorder="1" applyAlignment="1">
      <alignment wrapText="1"/>
    </xf>
    <xf numFmtId="0" fontId="0" fillId="5" borderId="44" xfId="0" applyFill="1" applyBorder="1"/>
    <xf numFmtId="0" fontId="0" fillId="5" borderId="25" xfId="0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 wrapText="1"/>
    </xf>
    <xf numFmtId="0" fontId="6" fillId="6" borderId="25" xfId="0" applyFont="1" applyFill="1" applyBorder="1"/>
    <xf numFmtId="0" fontId="6" fillId="5" borderId="25" xfId="0" applyFont="1" applyFill="1" applyBorder="1"/>
    <xf numFmtId="0" fontId="6" fillId="6" borderId="25" xfId="0" applyFont="1" applyFill="1" applyBorder="1" applyAlignment="1">
      <alignment horizontal="left"/>
    </xf>
    <xf numFmtId="0" fontId="6" fillId="6" borderId="25" xfId="0" applyFont="1" applyFill="1" applyBorder="1" applyAlignment="1">
      <alignment wrapText="1"/>
    </xf>
    <xf numFmtId="0" fontId="6" fillId="5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left"/>
    </xf>
    <xf numFmtId="0" fontId="6" fillId="5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wrapText="1"/>
    </xf>
    <xf numFmtId="0" fontId="0" fillId="5" borderId="25" xfId="0" applyFill="1" applyBorder="1" applyAlignment="1"/>
    <xf numFmtId="0" fontId="6" fillId="5" borderId="25" xfId="0" applyFont="1" applyFill="1" applyBorder="1" applyAlignment="1"/>
    <xf numFmtId="3" fontId="6" fillId="5" borderId="25" xfId="0" applyNumberFormat="1" applyFont="1" applyFill="1" applyBorder="1" applyAlignment="1">
      <alignment horizontal="left"/>
    </xf>
    <xf numFmtId="0" fontId="6" fillId="5" borderId="25" xfId="0" applyFont="1" applyFill="1" applyBorder="1" applyAlignment="1">
      <alignment horizontal="left"/>
    </xf>
    <xf numFmtId="0" fontId="6" fillId="6" borderId="25" xfId="0" applyFont="1" applyFill="1" applyBorder="1" applyAlignment="1"/>
    <xf numFmtId="3" fontId="6" fillId="6" borderId="25" xfId="0" applyNumberFormat="1" applyFont="1" applyFill="1" applyBorder="1" applyAlignment="1">
      <alignment horizontal="left" wrapText="1"/>
    </xf>
    <xf numFmtId="0" fontId="6" fillId="6" borderId="25" xfId="0" applyFont="1" applyFill="1" applyBorder="1" applyAlignment="1">
      <alignment horizontal="left" wrapText="1"/>
    </xf>
    <xf numFmtId="3" fontId="30" fillId="5" borderId="25" xfId="0" applyNumberFormat="1" applyFont="1" applyFill="1" applyBorder="1" applyAlignment="1">
      <alignment horizontal="left"/>
    </xf>
    <xf numFmtId="0" fontId="30" fillId="6" borderId="25" xfId="0" applyFont="1" applyFill="1" applyBorder="1" applyAlignment="1">
      <alignment horizontal="left"/>
    </xf>
    <xf numFmtId="0" fontId="33" fillId="5" borderId="25" xfId="0" applyFont="1" applyFill="1" applyBorder="1" applyAlignment="1">
      <alignment horizontal="left"/>
    </xf>
    <xf numFmtId="3" fontId="34" fillId="6" borderId="25" xfId="0" applyNumberFormat="1" applyFont="1" applyFill="1" applyBorder="1" applyAlignment="1">
      <alignment horizontal="left"/>
    </xf>
    <xf numFmtId="0" fontId="6" fillId="5" borderId="2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left"/>
    </xf>
    <xf numFmtId="0" fontId="6" fillId="6" borderId="35" xfId="0" applyFont="1" applyFill="1" applyBorder="1" applyAlignment="1">
      <alignment horizontal="left"/>
    </xf>
    <xf numFmtId="0" fontId="30" fillId="5" borderId="25" xfId="0" applyFont="1" applyFill="1" applyBorder="1" applyAlignment="1">
      <alignment horizontal="left"/>
    </xf>
    <xf numFmtId="0" fontId="6" fillId="5" borderId="49" xfId="0" applyFont="1" applyFill="1" applyBorder="1" applyAlignment="1">
      <alignment horizontal="center"/>
    </xf>
    <xf numFmtId="0" fontId="6" fillId="5" borderId="49" xfId="0" applyFont="1" applyFill="1" applyBorder="1" applyAlignment="1">
      <alignment wrapText="1"/>
    </xf>
    <xf numFmtId="0" fontId="6" fillId="5" borderId="49" xfId="0" applyFont="1" applyFill="1" applyBorder="1"/>
    <xf numFmtId="3" fontId="6" fillId="5" borderId="25" xfId="0" applyNumberFormat="1" applyFont="1" applyFill="1" applyBorder="1"/>
    <xf numFmtId="0" fontId="19" fillId="0" borderId="38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left"/>
    </xf>
    <xf numFmtId="0" fontId="7" fillId="6" borderId="25" xfId="0" applyFont="1" applyFill="1" applyBorder="1" applyAlignment="1">
      <alignment horizontal="left"/>
    </xf>
    <xf numFmtId="0" fontId="7" fillId="6" borderId="25" xfId="0" applyFont="1" applyFill="1" applyBorder="1" applyAlignment="1">
      <alignment horizontal="left" wrapText="1"/>
    </xf>
    <xf numFmtId="0" fontId="30" fillId="6" borderId="25" xfId="0" applyFont="1" applyFill="1" applyBorder="1" applyAlignment="1">
      <alignment horizontal="left" wrapText="1"/>
    </xf>
    <xf numFmtId="0" fontId="7" fillId="5" borderId="25" xfId="0" applyFont="1" applyFill="1" applyBorder="1" applyAlignment="1">
      <alignment horizontal="left" wrapText="1"/>
    </xf>
    <xf numFmtId="0" fontId="19" fillId="0" borderId="44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47" xfId="0" applyFont="1" applyFill="1" applyBorder="1" applyAlignment="1">
      <alignment horizontal="center"/>
    </xf>
    <xf numFmtId="0" fontId="30" fillId="5" borderId="25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0" xfId="0" applyFill="1" applyBorder="1"/>
    <xf numFmtId="0" fontId="6" fillId="5" borderId="44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left" wrapText="1"/>
    </xf>
    <xf numFmtId="0" fontId="6" fillId="5" borderId="44" xfId="0" applyFont="1" applyFill="1" applyBorder="1" applyAlignment="1">
      <alignment horizontal="left"/>
    </xf>
    <xf numFmtId="3" fontId="6" fillId="5" borderId="25" xfId="0" applyNumberFormat="1" applyFont="1" applyFill="1" applyBorder="1" applyAlignment="1">
      <alignment horizontal="left" wrapText="1"/>
    </xf>
    <xf numFmtId="0" fontId="0" fillId="6" borderId="25" xfId="0" applyFill="1" applyBorder="1" applyAlignment="1"/>
    <xf numFmtId="0" fontId="0" fillId="5" borderId="3" xfId="0" applyFill="1" applyBorder="1"/>
    <xf numFmtId="0" fontId="0" fillId="5" borderId="49" xfId="0" applyFill="1" applyBorder="1" applyAlignment="1">
      <alignment wrapText="1"/>
    </xf>
    <xf numFmtId="0" fontId="0" fillId="6" borderId="49" xfId="0" applyFill="1" applyBorder="1" applyAlignment="1">
      <alignment wrapText="1"/>
    </xf>
    <xf numFmtId="0" fontId="0" fillId="5" borderId="49" xfId="0" applyFill="1" applyBorder="1"/>
    <xf numFmtId="0" fontId="3" fillId="5" borderId="25" xfId="0" applyFont="1" applyFill="1" applyBorder="1" applyAlignment="1">
      <alignment horizontal="left"/>
    </xf>
    <xf numFmtId="0" fontId="3" fillId="5" borderId="19" xfId="3" applyFill="1" applyBorder="1" applyAlignment="1" applyProtection="1">
      <alignment wrapText="1"/>
      <protection locked="0"/>
    </xf>
    <xf numFmtId="0" fontId="3" fillId="5" borderId="25" xfId="3" applyFill="1" applyBorder="1"/>
    <xf numFmtId="0" fontId="3" fillId="6" borderId="25" xfId="3" applyFill="1" applyBorder="1" applyAlignment="1">
      <alignment wrapText="1"/>
    </xf>
    <xf numFmtId="3" fontId="10" fillId="6" borderId="25" xfId="0" applyNumberFormat="1" applyFont="1" applyFill="1" applyBorder="1" applyAlignment="1">
      <alignment horizontal="left"/>
    </xf>
    <xf numFmtId="3" fontId="10" fillId="5" borderId="25" xfId="0" applyNumberFormat="1" applyFont="1" applyFill="1" applyBorder="1" applyAlignment="1">
      <alignment horizontal="left"/>
    </xf>
    <xf numFmtId="0" fontId="3" fillId="5" borderId="26" xfId="3" applyFont="1" applyFill="1" applyBorder="1" applyAlignment="1" applyProtection="1">
      <alignment wrapText="1"/>
      <protection locked="0"/>
    </xf>
    <xf numFmtId="0" fontId="5" fillId="5" borderId="25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center"/>
    </xf>
    <xf numFmtId="0" fontId="10" fillId="5" borderId="25" xfId="0" applyFont="1" applyFill="1" applyBorder="1" applyAlignment="1">
      <alignment wrapText="1"/>
    </xf>
    <xf numFmtId="0" fontId="10" fillId="5" borderId="25" xfId="0" applyFont="1" applyFill="1" applyBorder="1"/>
    <xf numFmtId="0" fontId="10" fillId="6" borderId="25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6" borderId="25" xfId="3" applyFont="1" applyFill="1" applyBorder="1" applyAlignment="1">
      <alignment wrapText="1"/>
    </xf>
    <xf numFmtId="0" fontId="3" fillId="5" borderId="23" xfId="3" applyFill="1" applyBorder="1" applyAlignment="1" applyProtection="1">
      <alignment wrapText="1"/>
      <protection locked="0"/>
    </xf>
    <xf numFmtId="3" fontId="6" fillId="6" borderId="25" xfId="0" applyNumberFormat="1" applyFont="1" applyFill="1" applyBorder="1" applyAlignment="1">
      <alignment horizontal="left"/>
    </xf>
    <xf numFmtId="0" fontId="0" fillId="5" borderId="0" xfId="0" applyFill="1"/>
    <xf numFmtId="3" fontId="0" fillId="5" borderId="0" xfId="0" applyNumberFormat="1" applyFill="1"/>
    <xf numFmtId="0" fontId="30" fillId="7" borderId="47" xfId="0" applyFont="1" applyFill="1" applyBorder="1" applyAlignment="1">
      <alignment horizontal="left"/>
    </xf>
    <xf numFmtId="0" fontId="2" fillId="7" borderId="47" xfId="0" applyFont="1" applyFill="1" applyBorder="1" applyAlignment="1">
      <alignment horizontal="left" wrapText="1"/>
    </xf>
    <xf numFmtId="0" fontId="1" fillId="6" borderId="44" xfId="0" applyFont="1" applyFill="1" applyBorder="1" applyAlignment="1">
      <alignment horizontal="left" wrapText="1"/>
    </xf>
    <xf numFmtId="0" fontId="1" fillId="5" borderId="44" xfId="0" applyFont="1" applyFill="1" applyBorder="1" applyAlignment="1">
      <alignment horizontal="left"/>
    </xf>
    <xf numFmtId="0" fontId="1" fillId="7" borderId="44" xfId="0" applyFont="1" applyFill="1" applyBorder="1" applyAlignment="1">
      <alignment horizontal="left" wrapText="1"/>
    </xf>
    <xf numFmtId="0" fontId="1" fillId="5" borderId="25" xfId="0" applyFont="1" applyFill="1" applyBorder="1"/>
    <xf numFmtId="0" fontId="1" fillId="5" borderId="25" xfId="0" applyFont="1" applyFill="1" applyBorder="1" applyAlignment="1">
      <alignment wrapText="1"/>
    </xf>
    <xf numFmtId="0" fontId="1" fillId="8" borderId="25" xfId="0" applyFont="1" applyFill="1" applyBorder="1" applyAlignment="1">
      <alignment wrapText="1"/>
    </xf>
    <xf numFmtId="0" fontId="1" fillId="8" borderId="25" xfId="0" applyFont="1" applyFill="1" applyBorder="1"/>
    <xf numFmtId="0" fontId="6" fillId="8" borderId="25" xfId="0" applyFont="1" applyFill="1" applyBorder="1"/>
    <xf numFmtId="3" fontId="1" fillId="7" borderId="44" xfId="0" applyNumberFormat="1" applyFont="1" applyFill="1" applyBorder="1" applyAlignment="1">
      <alignment horizontal="left"/>
    </xf>
    <xf numFmtId="3" fontId="1" fillId="8" borderId="44" xfId="0" applyNumberFormat="1" applyFont="1" applyFill="1" applyBorder="1" applyAlignment="1">
      <alignment horizontal="left"/>
    </xf>
    <xf numFmtId="0" fontId="1" fillId="7" borderId="44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 wrapText="1"/>
    </xf>
    <xf numFmtId="3" fontId="1" fillId="8" borderId="25" xfId="0" applyNumberFormat="1" applyFont="1" applyFill="1" applyBorder="1" applyAlignment="1">
      <alignment horizontal="left"/>
    </xf>
    <xf numFmtId="0" fontId="1" fillId="8" borderId="25" xfId="0" applyFont="1" applyFill="1" applyBorder="1" applyAlignment="1">
      <alignment horizontal="left"/>
    </xf>
    <xf numFmtId="3" fontId="1" fillId="8" borderId="25" xfId="0" applyNumberFormat="1" applyFont="1" applyFill="1" applyBorder="1" applyAlignment="1">
      <alignment horizontal="left" wrapText="1"/>
    </xf>
    <xf numFmtId="3" fontId="1" fillId="8" borderId="25" xfId="0" applyNumberFormat="1" applyFont="1" applyFill="1" applyBorder="1"/>
    <xf numFmtId="0" fontId="0" fillId="5" borderId="25" xfId="0" applyFill="1" applyBorder="1" applyAlignment="1">
      <alignment horizontal="right"/>
    </xf>
    <xf numFmtId="0" fontId="0" fillId="8" borderId="25" xfId="0" applyFill="1" applyBorder="1" applyAlignment="1">
      <alignment horizontal="right"/>
    </xf>
    <xf numFmtId="3" fontId="0" fillId="6" borderId="25" xfId="0" applyNumberFormat="1" applyFill="1" applyBorder="1" applyAlignment="1">
      <alignment horizontal="right"/>
    </xf>
    <xf numFmtId="3" fontId="0" fillId="5" borderId="25" xfId="0" applyNumberFormat="1" applyFill="1" applyBorder="1" applyAlignment="1">
      <alignment horizontal="right"/>
    </xf>
    <xf numFmtId="0" fontId="30" fillId="6" borderId="25" xfId="0" applyFont="1" applyFill="1" applyBorder="1" applyAlignment="1">
      <alignment horizontal="right"/>
    </xf>
    <xf numFmtId="0" fontId="0" fillId="6" borderId="25" xfId="0" applyFill="1" applyBorder="1" applyAlignment="1">
      <alignment horizontal="right"/>
    </xf>
    <xf numFmtId="3" fontId="6" fillId="5" borderId="25" xfId="0" applyNumberFormat="1" applyFont="1" applyFill="1" applyBorder="1" applyAlignment="1">
      <alignment horizontal="right" wrapText="1"/>
    </xf>
    <xf numFmtId="0" fontId="0" fillId="8" borderId="25" xfId="0" applyFill="1" applyBorder="1" applyAlignment="1"/>
    <xf numFmtId="3" fontId="0" fillId="8" borderId="25" xfId="0" applyNumberFormat="1" applyFill="1" applyBorder="1" applyAlignment="1"/>
    <xf numFmtId="0" fontId="1" fillId="5" borderId="25" xfId="0" applyFont="1" applyFill="1" applyBorder="1" applyAlignment="1">
      <alignment horizontal="left" wrapText="1"/>
    </xf>
    <xf numFmtId="0" fontId="1" fillId="8" borderId="25" xfId="0" applyFont="1" applyFill="1" applyBorder="1" applyAlignment="1">
      <alignment horizontal="left" wrapText="1"/>
    </xf>
    <xf numFmtId="0" fontId="19" fillId="8" borderId="25" xfId="0" applyFont="1" applyFill="1" applyBorder="1"/>
    <xf numFmtId="0" fontId="6" fillId="8" borderId="25" xfId="0" applyFont="1" applyFill="1" applyBorder="1" applyAlignment="1">
      <alignment horizontal="left" wrapText="1"/>
    </xf>
    <xf numFmtId="0" fontId="0" fillId="8" borderId="25" xfId="0" applyFill="1" applyBorder="1" applyAlignment="1">
      <alignment horizontal="left"/>
    </xf>
    <xf numFmtId="3" fontId="39" fillId="6" borderId="25" xfId="0" applyNumberFormat="1" applyFont="1" applyFill="1" applyBorder="1"/>
    <xf numFmtId="3" fontId="39" fillId="5" borderId="25" xfId="0" applyNumberFormat="1" applyFont="1" applyFill="1" applyBorder="1"/>
    <xf numFmtId="0" fontId="39" fillId="7" borderId="25" xfId="0" applyFont="1" applyFill="1" applyBorder="1"/>
    <xf numFmtId="3" fontId="39" fillId="7" borderId="25" xfId="0" applyNumberFormat="1" applyFont="1" applyFill="1" applyBorder="1"/>
    <xf numFmtId="3" fontId="39" fillId="8" borderId="25" xfId="0" applyNumberFormat="1" applyFont="1" applyFill="1" applyBorder="1"/>
    <xf numFmtId="0" fontId="40" fillId="8" borderId="25" xfId="0" applyFont="1" applyFill="1" applyBorder="1" applyAlignment="1">
      <alignment horizontal="justify" wrapText="1"/>
    </xf>
    <xf numFmtId="0" fontId="0" fillId="8" borderId="25" xfId="0" applyFill="1" applyBorder="1" applyAlignment="1">
      <alignment horizontal="center"/>
    </xf>
    <xf numFmtId="0" fontId="0" fillId="8" borderId="47" xfId="0" applyFill="1" applyBorder="1" applyAlignment="1">
      <alignment horizontal="left"/>
    </xf>
    <xf numFmtId="0" fontId="1" fillId="7" borderId="47" xfId="0" applyFont="1" applyFill="1" applyBorder="1" applyAlignment="1">
      <alignment horizontal="justify" wrapText="1"/>
    </xf>
    <xf numFmtId="0" fontId="1" fillId="8" borderId="47" xfId="0" applyFont="1" applyFill="1" applyBorder="1" applyAlignment="1">
      <alignment horizontal="left"/>
    </xf>
    <xf numFmtId="3" fontId="0" fillId="8" borderId="47" xfId="0" applyNumberFormat="1" applyFill="1" applyBorder="1" applyAlignment="1">
      <alignment horizontal="left"/>
    </xf>
    <xf numFmtId="0" fontId="10" fillId="7" borderId="47" xfId="0" applyFont="1" applyFill="1" applyBorder="1" applyAlignment="1">
      <alignment horizontal="left"/>
    </xf>
    <xf numFmtId="0" fontId="0" fillId="7" borderId="47" xfId="0" applyFill="1" applyBorder="1" applyAlignment="1">
      <alignment horizontal="left"/>
    </xf>
    <xf numFmtId="0" fontId="1" fillId="8" borderId="47" xfId="0" applyFont="1" applyFill="1" applyBorder="1" applyAlignment="1">
      <alignment horizontal="justify"/>
    </xf>
    <xf numFmtId="0" fontId="1" fillId="7" borderId="47" xfId="0" applyFont="1" applyFill="1" applyBorder="1" applyAlignment="1">
      <alignment horizontal="left" wrapText="1"/>
    </xf>
    <xf numFmtId="0" fontId="1" fillId="7" borderId="50" xfId="0" applyFont="1" applyFill="1" applyBorder="1" applyAlignment="1">
      <alignment horizontal="left"/>
    </xf>
    <xf numFmtId="0" fontId="40" fillId="8" borderId="25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left" wrapText="1"/>
    </xf>
    <xf numFmtId="3" fontId="0" fillId="7" borderId="25" xfId="0" applyNumberFormat="1" applyFill="1" applyBorder="1" applyAlignment="1">
      <alignment horizontal="left"/>
    </xf>
    <xf numFmtId="3" fontId="0" fillId="8" borderId="25" xfId="0" applyNumberFormat="1" applyFill="1" applyBorder="1" applyAlignment="1">
      <alignment horizontal="left"/>
    </xf>
    <xf numFmtId="0" fontId="10" fillId="7" borderId="25" xfId="0" applyFont="1" applyFill="1" applyBorder="1" applyAlignment="1">
      <alignment horizontal="left"/>
    </xf>
    <xf numFmtId="0" fontId="1" fillId="7" borderId="35" xfId="0" applyFont="1" applyFill="1" applyBorder="1" applyAlignment="1">
      <alignment horizontal="left" wrapText="1"/>
    </xf>
    <xf numFmtId="0" fontId="1" fillId="8" borderId="25" xfId="0" applyFont="1" applyFill="1" applyBorder="1" applyAlignment="1">
      <alignment horizontal="justify" vertical="center"/>
    </xf>
    <xf numFmtId="0" fontId="1" fillId="8" borderId="25" xfId="0" applyFont="1" applyFill="1" applyBorder="1" applyAlignment="1">
      <alignment horizontal="justify" vertical="justify"/>
    </xf>
    <xf numFmtId="0" fontId="0" fillId="0" borderId="25" xfId="0" applyBorder="1"/>
    <xf numFmtId="0" fontId="0" fillId="8" borderId="25" xfId="0" applyFill="1" applyBorder="1" applyAlignment="1">
      <alignment wrapText="1"/>
    </xf>
    <xf numFmtId="0" fontId="0" fillId="8" borderId="25" xfId="0" applyFill="1" applyBorder="1"/>
    <xf numFmtId="0" fontId="32" fillId="8" borderId="25" xfId="0" applyFont="1" applyFill="1" applyBorder="1" applyAlignment="1">
      <alignment vertical="center" wrapText="1"/>
    </xf>
    <xf numFmtId="0" fontId="1" fillId="7" borderId="25" xfId="0" applyFont="1" applyFill="1" applyBorder="1" applyAlignment="1">
      <alignment wrapText="1"/>
    </xf>
    <xf numFmtId="3" fontId="0" fillId="7" borderId="25" xfId="0" applyNumberFormat="1" applyFill="1" applyBorder="1"/>
    <xf numFmtId="0" fontId="0" fillId="8" borderId="3" xfId="0" applyFill="1" applyBorder="1"/>
    <xf numFmtId="0" fontId="1" fillId="5" borderId="25" xfId="0" applyFont="1" applyFill="1" applyBorder="1" applyAlignment="1"/>
    <xf numFmtId="0" fontId="0" fillId="7" borderId="25" xfId="0" applyFill="1" applyBorder="1" applyAlignment="1">
      <alignment wrapText="1"/>
    </xf>
    <xf numFmtId="0" fontId="1" fillId="8" borderId="25" xfId="0" applyFont="1" applyFill="1" applyBorder="1" applyAlignment="1"/>
    <xf numFmtId="0" fontId="1" fillId="6" borderId="25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3" fontId="1" fillId="7" borderId="25" xfId="0" applyNumberFormat="1" applyFont="1" applyFill="1" applyBorder="1" applyAlignment="1">
      <alignment horizontal="center" vertical="center"/>
    </xf>
    <xf numFmtId="3" fontId="1" fillId="8" borderId="25" xfId="0" applyNumberFormat="1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3" fontId="1" fillId="7" borderId="25" xfId="0" applyNumberFormat="1" applyFont="1" applyFill="1" applyBorder="1" applyAlignment="1">
      <alignment horizontal="left"/>
    </xf>
    <xf numFmtId="0" fontId="1" fillId="7" borderId="25" xfId="0" applyFont="1" applyFill="1" applyBorder="1" applyAlignment="1">
      <alignment horizontal="left"/>
    </xf>
    <xf numFmtId="3" fontId="1" fillId="5" borderId="49" xfId="0" applyNumberFormat="1" applyFont="1" applyFill="1" applyBorder="1"/>
    <xf numFmtId="0" fontId="1" fillId="8" borderId="49" xfId="0" applyFont="1" applyFill="1" applyBorder="1"/>
    <xf numFmtId="3" fontId="1" fillId="5" borderId="25" xfId="0" applyNumberFormat="1" applyFont="1" applyFill="1" applyBorder="1"/>
    <xf numFmtId="3" fontId="0" fillId="8" borderId="25" xfId="0" applyNumberFormat="1" applyFill="1" applyBorder="1"/>
    <xf numFmtId="0" fontId="1" fillId="8" borderId="49" xfId="0" applyFont="1" applyFill="1" applyBorder="1" applyAlignment="1">
      <alignment horizontal="center"/>
    </xf>
    <xf numFmtId="0" fontId="1" fillId="8" borderId="49" xfId="0" applyFont="1" applyFill="1" applyBorder="1" applyAlignment="1">
      <alignment wrapText="1"/>
    </xf>
    <xf numFmtId="3" fontId="1" fillId="8" borderId="49" xfId="0" applyNumberFormat="1" applyFont="1" applyFill="1" applyBorder="1"/>
    <xf numFmtId="0" fontId="6" fillId="8" borderId="25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58" xfId="0" applyFont="1" applyFill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/>
    </xf>
    <xf numFmtId="3" fontId="21" fillId="0" borderId="28" xfId="0" applyNumberFormat="1" applyFont="1" applyBorder="1" applyAlignment="1">
      <alignment horizontal="center"/>
    </xf>
    <xf numFmtId="3" fontId="21" fillId="0" borderId="29" xfId="0" applyNumberFormat="1" applyFont="1" applyBorder="1" applyAlignment="1">
      <alignment horizont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3" fontId="19" fillId="0" borderId="54" xfId="0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opLeftCell="A22" zoomScale="90" workbookViewId="0">
      <selection activeCell="H16" sqref="H16"/>
    </sheetView>
  </sheetViews>
  <sheetFormatPr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2"/>
    </row>
    <row r="24" spans="1:14">
      <c r="A24" s="20" t="s">
        <v>26</v>
      </c>
    </row>
    <row r="25" spans="1:14">
      <c r="A25" s="2" t="s">
        <v>27</v>
      </c>
    </row>
    <row r="26" spans="1:14">
      <c r="A26" s="2" t="s">
        <v>28</v>
      </c>
    </row>
    <row r="27" spans="1:14">
      <c r="A27" s="2"/>
    </row>
    <row r="28" spans="1:14" ht="130.65" customHeight="1">
      <c r="A28" s="2"/>
    </row>
    <row r="29" spans="1:14" ht="38.25" customHeight="1">
      <c r="A29" s="4"/>
    </row>
    <row r="30" spans="1:14">
      <c r="A30" s="4"/>
    </row>
    <row r="31" spans="1:14">
      <c r="A31" s="21" t="s">
        <v>29</v>
      </c>
    </row>
    <row r="32" spans="1:14">
      <c r="A32" t="s">
        <v>30</v>
      </c>
    </row>
    <row r="33" spans="1:7">
      <c r="A33" t="s">
        <v>31</v>
      </c>
    </row>
    <row r="35" spans="1:7">
      <c r="A35" s="21" t="s">
        <v>32</v>
      </c>
    </row>
    <row r="36" spans="1:7">
      <c r="A36" t="s">
        <v>33</v>
      </c>
    </row>
    <row r="38" spans="1:7">
      <c r="A38" s="20" t="s">
        <v>34</v>
      </c>
    </row>
    <row r="39" spans="1:7">
      <c r="A39" s="2" t="s">
        <v>35</v>
      </c>
    </row>
    <row r="40" spans="1:7">
      <c r="A40" s="22" t="s">
        <v>36</v>
      </c>
    </row>
    <row r="41" spans="1:7">
      <c r="B41" s="4"/>
      <c r="C41" s="4"/>
      <c r="D41" s="4"/>
      <c r="E41" s="4"/>
      <c r="F41" s="4"/>
      <c r="G41" s="4"/>
    </row>
    <row r="42" spans="1:7">
      <c r="A42" s="3"/>
      <c r="B42" s="4"/>
      <c r="C42" s="4"/>
      <c r="D42" s="4"/>
      <c r="E42" s="4"/>
      <c r="F42" s="4"/>
      <c r="G42" s="4"/>
    </row>
    <row r="43" spans="1:7"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</row>
  </sheetData>
  <hyperlinks>
    <hyperlink ref="A40" r:id="rId1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9"/>
  <sheetViews>
    <sheetView tabSelected="1" view="pageBreakPreview" topLeftCell="A32" zoomScale="58" zoomScaleNormal="78" zoomScaleSheetLayoutView="58" workbookViewId="0">
      <selection activeCell="A39" sqref="A39"/>
    </sheetView>
  </sheetViews>
  <sheetFormatPr defaultColWidth="9.33203125" defaultRowHeight="14.4"/>
  <cols>
    <col min="1" max="1" width="7.33203125" customWidth="1"/>
    <col min="2" max="2" width="12.44140625" customWidth="1"/>
    <col min="3" max="3" width="18" customWidth="1"/>
    <col min="4" max="4" width="12" customWidth="1"/>
    <col min="5" max="5" width="14" customWidth="1"/>
    <col min="6" max="6" width="13.44140625" customWidth="1"/>
    <col min="7" max="7" width="21" customWidth="1"/>
    <col min="8" max="9" width="12.88671875" customWidth="1"/>
    <col min="10" max="10" width="11.6640625" customWidth="1"/>
    <col min="11" max="11" width="42.33203125" customWidth="1"/>
    <col min="12" max="13" width="13.109375" style="23" customWidth="1"/>
    <col min="16" max="16" width="13.6640625" customWidth="1"/>
    <col min="17" max="17" width="13.33203125" customWidth="1"/>
    <col min="18" max="18" width="13.109375" customWidth="1"/>
  </cols>
  <sheetData>
    <row r="1" spans="1:19" ht="18.600000000000001" thickBot="1">
      <c r="A1" s="236" t="s">
        <v>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19" ht="27.15" customHeight="1">
      <c r="A2" s="248" t="s">
        <v>38</v>
      </c>
      <c r="B2" s="243" t="s">
        <v>39</v>
      </c>
      <c r="C2" s="244"/>
      <c r="D2" s="244"/>
      <c r="E2" s="244"/>
      <c r="F2" s="245"/>
      <c r="G2" s="248" t="s">
        <v>40</v>
      </c>
      <c r="H2" s="250" t="s">
        <v>41</v>
      </c>
      <c r="I2" s="252" t="s">
        <v>42</v>
      </c>
      <c r="J2" s="248" t="s">
        <v>43</v>
      </c>
      <c r="K2" s="248" t="s">
        <v>44</v>
      </c>
      <c r="L2" s="246" t="s">
        <v>45</v>
      </c>
      <c r="M2" s="247"/>
      <c r="N2" s="239" t="s">
        <v>46</v>
      </c>
      <c r="O2" s="240"/>
      <c r="P2" s="241" t="s">
        <v>47</v>
      </c>
      <c r="Q2" s="242"/>
      <c r="R2" s="239" t="s">
        <v>48</v>
      </c>
      <c r="S2" s="240"/>
    </row>
    <row r="3" spans="1:19" ht="98.4" thickBot="1">
      <c r="A3" s="249"/>
      <c r="B3" s="68" t="s">
        <v>49</v>
      </c>
      <c r="C3" s="24" t="s">
        <v>50</v>
      </c>
      <c r="D3" s="24" t="s">
        <v>51</v>
      </c>
      <c r="E3" s="24" t="s">
        <v>52</v>
      </c>
      <c r="F3" s="69" t="s">
        <v>53</v>
      </c>
      <c r="G3" s="249"/>
      <c r="H3" s="251"/>
      <c r="I3" s="253"/>
      <c r="J3" s="249"/>
      <c r="K3" s="249"/>
      <c r="L3" s="70" t="s">
        <v>54</v>
      </c>
      <c r="M3" s="71" t="s">
        <v>55</v>
      </c>
      <c r="N3" s="72" t="s">
        <v>56</v>
      </c>
      <c r="O3" s="25" t="s">
        <v>57</v>
      </c>
      <c r="P3" s="73" t="s">
        <v>58</v>
      </c>
      <c r="Q3" s="74" t="s">
        <v>59</v>
      </c>
      <c r="R3" s="75" t="s">
        <v>60</v>
      </c>
      <c r="S3" s="25" t="s">
        <v>61</v>
      </c>
    </row>
    <row r="4" spans="1:19" ht="115.8" thickBot="1">
      <c r="A4" s="103">
        <v>1</v>
      </c>
      <c r="B4" s="59" t="s">
        <v>92</v>
      </c>
      <c r="C4" s="60" t="s">
        <v>319</v>
      </c>
      <c r="D4" s="61">
        <v>75020203</v>
      </c>
      <c r="E4" s="62">
        <v>103019634</v>
      </c>
      <c r="F4" s="62">
        <v>600113574</v>
      </c>
      <c r="G4" s="149" t="s">
        <v>445</v>
      </c>
      <c r="H4" s="62" t="s">
        <v>94</v>
      </c>
      <c r="I4" s="62" t="s">
        <v>93</v>
      </c>
      <c r="J4" s="62" t="s">
        <v>93</v>
      </c>
      <c r="K4" s="149" t="s">
        <v>446</v>
      </c>
      <c r="L4" s="64">
        <v>300000</v>
      </c>
      <c r="M4" s="65">
        <v>255000</v>
      </c>
      <c r="N4" s="148">
        <v>2023</v>
      </c>
      <c r="O4" s="66">
        <v>2024</v>
      </c>
      <c r="P4" s="62" t="s">
        <v>95</v>
      </c>
      <c r="Q4" s="62" t="s">
        <v>95</v>
      </c>
      <c r="R4" s="63" t="s">
        <v>106</v>
      </c>
      <c r="S4" s="67" t="s">
        <v>106</v>
      </c>
    </row>
    <row r="5" spans="1:19" ht="100.5" customHeight="1">
      <c r="A5" s="84">
        <v>2</v>
      </c>
      <c r="B5" s="47" t="s">
        <v>92</v>
      </c>
      <c r="C5" s="37" t="s">
        <v>319</v>
      </c>
      <c r="D5" s="37">
        <v>75020203</v>
      </c>
      <c r="E5" s="37">
        <v>103019634</v>
      </c>
      <c r="F5" s="37">
        <v>600113574</v>
      </c>
      <c r="G5" s="46" t="s">
        <v>255</v>
      </c>
      <c r="H5" s="37" t="s">
        <v>94</v>
      </c>
      <c r="I5" s="37" t="s">
        <v>93</v>
      </c>
      <c r="J5" s="37" t="s">
        <v>93</v>
      </c>
      <c r="K5" s="46" t="s">
        <v>407</v>
      </c>
      <c r="L5" s="33">
        <v>800000</v>
      </c>
      <c r="M5" s="34">
        <v>680000</v>
      </c>
      <c r="N5" s="96">
        <v>2022</v>
      </c>
      <c r="O5" s="35">
        <v>2026</v>
      </c>
      <c r="P5" s="37" t="s">
        <v>143</v>
      </c>
      <c r="Q5" s="37"/>
      <c r="R5" s="46" t="s">
        <v>106</v>
      </c>
      <c r="S5" s="52" t="s">
        <v>106</v>
      </c>
    </row>
    <row r="6" spans="1:19" ht="97.5" customHeight="1" thickBot="1">
      <c r="A6" s="84">
        <v>3</v>
      </c>
      <c r="B6" s="47" t="s">
        <v>92</v>
      </c>
      <c r="C6" s="37" t="s">
        <v>319</v>
      </c>
      <c r="D6" s="37">
        <v>75020203</v>
      </c>
      <c r="E6" s="37">
        <v>103019634</v>
      </c>
      <c r="F6" s="37">
        <v>600113574</v>
      </c>
      <c r="G6" s="94" t="s">
        <v>256</v>
      </c>
      <c r="H6" s="37" t="s">
        <v>94</v>
      </c>
      <c r="I6" s="37" t="s">
        <v>93</v>
      </c>
      <c r="J6" s="37" t="s">
        <v>93</v>
      </c>
      <c r="K6" s="46" t="s">
        <v>408</v>
      </c>
      <c r="L6" s="33">
        <v>400000</v>
      </c>
      <c r="M6" s="34">
        <v>340000</v>
      </c>
      <c r="N6" s="96">
        <v>2023</v>
      </c>
      <c r="O6" s="35">
        <v>2027</v>
      </c>
      <c r="P6" s="37" t="s">
        <v>143</v>
      </c>
      <c r="Q6" s="37" t="s">
        <v>95</v>
      </c>
      <c r="R6" s="46" t="s">
        <v>409</v>
      </c>
      <c r="S6" s="53" t="s">
        <v>106</v>
      </c>
    </row>
    <row r="7" spans="1:19" ht="104.25" customHeight="1" thickBot="1">
      <c r="A7" s="84">
        <v>4</v>
      </c>
      <c r="B7" s="47" t="s">
        <v>92</v>
      </c>
      <c r="C7" s="37" t="s">
        <v>319</v>
      </c>
      <c r="D7" s="37">
        <v>75020203</v>
      </c>
      <c r="E7" s="37">
        <v>103019634</v>
      </c>
      <c r="F7" s="37">
        <v>600113574</v>
      </c>
      <c r="G7" s="46" t="s">
        <v>257</v>
      </c>
      <c r="H7" s="37" t="s">
        <v>94</v>
      </c>
      <c r="I7" s="37" t="s">
        <v>93</v>
      </c>
      <c r="J7" s="37" t="s">
        <v>93</v>
      </c>
      <c r="K7" s="46" t="s">
        <v>410</v>
      </c>
      <c r="L7" s="33">
        <v>300000</v>
      </c>
      <c r="M7" s="34">
        <v>255000</v>
      </c>
      <c r="N7" s="35">
        <v>2021</v>
      </c>
      <c r="O7" s="35">
        <v>2026</v>
      </c>
      <c r="P7" s="37" t="s">
        <v>143</v>
      </c>
      <c r="Q7" s="37" t="s">
        <v>95</v>
      </c>
      <c r="R7" s="46" t="s">
        <v>258</v>
      </c>
      <c r="S7" s="53" t="s">
        <v>106</v>
      </c>
    </row>
    <row r="8" spans="1:19" ht="99.75" customHeight="1" thickBot="1">
      <c r="A8" s="84">
        <v>5</v>
      </c>
      <c r="B8" s="47" t="s">
        <v>92</v>
      </c>
      <c r="C8" s="37" t="s">
        <v>319</v>
      </c>
      <c r="D8" s="37">
        <v>75020203</v>
      </c>
      <c r="E8" s="37">
        <v>103107541</v>
      </c>
      <c r="F8" s="37">
        <v>600113574</v>
      </c>
      <c r="G8" s="94" t="s">
        <v>411</v>
      </c>
      <c r="H8" s="37" t="s">
        <v>94</v>
      </c>
      <c r="I8" s="37" t="s">
        <v>93</v>
      </c>
      <c r="J8" s="37" t="s">
        <v>93</v>
      </c>
      <c r="K8" s="94" t="s">
        <v>412</v>
      </c>
      <c r="L8" s="33">
        <v>400000</v>
      </c>
      <c r="M8" s="34">
        <v>340000</v>
      </c>
      <c r="N8" s="85">
        <v>2023</v>
      </c>
      <c r="O8" s="35">
        <v>2026</v>
      </c>
      <c r="P8" s="91" t="s">
        <v>143</v>
      </c>
      <c r="Q8" s="91" t="s">
        <v>355</v>
      </c>
      <c r="R8" s="46" t="s">
        <v>258</v>
      </c>
      <c r="S8" s="53" t="s">
        <v>106</v>
      </c>
    </row>
    <row r="9" spans="1:19" ht="86.4">
      <c r="A9" s="84">
        <v>6</v>
      </c>
      <c r="B9" s="47" t="s">
        <v>92</v>
      </c>
      <c r="C9" s="37" t="s">
        <v>319</v>
      </c>
      <c r="D9" s="37">
        <v>75020203</v>
      </c>
      <c r="E9" s="37">
        <v>103019634</v>
      </c>
      <c r="F9" s="37">
        <v>600113574</v>
      </c>
      <c r="G9" s="94" t="s">
        <v>259</v>
      </c>
      <c r="H9" s="37" t="s">
        <v>94</v>
      </c>
      <c r="I9" s="37" t="s">
        <v>93</v>
      </c>
      <c r="J9" s="37" t="s">
        <v>93</v>
      </c>
      <c r="K9" s="46" t="s">
        <v>413</v>
      </c>
      <c r="L9" s="33">
        <v>300000</v>
      </c>
      <c r="M9" s="34">
        <v>255000</v>
      </c>
      <c r="N9" s="85">
        <v>2023</v>
      </c>
      <c r="O9" s="35">
        <v>2025</v>
      </c>
      <c r="P9" s="91" t="s">
        <v>143</v>
      </c>
      <c r="Q9" s="91" t="s">
        <v>355</v>
      </c>
      <c r="R9" s="46" t="s">
        <v>106</v>
      </c>
      <c r="S9" s="54" t="s">
        <v>106</v>
      </c>
    </row>
    <row r="10" spans="1:19" ht="96" customHeight="1">
      <c r="A10" s="84">
        <v>7</v>
      </c>
      <c r="B10" s="47" t="s">
        <v>92</v>
      </c>
      <c r="C10" s="37" t="s">
        <v>319</v>
      </c>
      <c r="D10" s="37">
        <v>75020203</v>
      </c>
      <c r="E10" s="37">
        <v>103019634</v>
      </c>
      <c r="F10" s="37">
        <v>600113574</v>
      </c>
      <c r="G10" s="46" t="s">
        <v>96</v>
      </c>
      <c r="H10" s="37" t="s">
        <v>94</v>
      </c>
      <c r="I10" s="37" t="s">
        <v>93</v>
      </c>
      <c r="J10" s="37" t="s">
        <v>93</v>
      </c>
      <c r="K10" s="46" t="s">
        <v>414</v>
      </c>
      <c r="L10" s="98">
        <v>1100000</v>
      </c>
      <c r="M10" s="34">
        <v>935000</v>
      </c>
      <c r="N10" s="85">
        <v>2021</v>
      </c>
      <c r="O10" s="85">
        <v>2023</v>
      </c>
      <c r="P10" s="91" t="s">
        <v>143</v>
      </c>
      <c r="Q10" s="91"/>
      <c r="R10" s="46" t="s">
        <v>260</v>
      </c>
      <c r="S10" s="54" t="s">
        <v>106</v>
      </c>
    </row>
    <row r="11" spans="1:19" ht="86.4">
      <c r="A11" s="121">
        <v>8</v>
      </c>
      <c r="B11" s="122" t="s">
        <v>92</v>
      </c>
      <c r="C11" s="123" t="s">
        <v>319</v>
      </c>
      <c r="D11" s="123">
        <v>75020203</v>
      </c>
      <c r="E11" s="123">
        <v>103019634</v>
      </c>
      <c r="F11" s="123">
        <v>600113574</v>
      </c>
      <c r="G11" s="152" t="s">
        <v>454</v>
      </c>
      <c r="H11" s="151" t="s">
        <v>94</v>
      </c>
      <c r="I11" s="151" t="s">
        <v>93</v>
      </c>
      <c r="J11" s="151" t="s">
        <v>93</v>
      </c>
      <c r="K11" s="152" t="s">
        <v>447</v>
      </c>
      <c r="L11" s="158">
        <v>1200000</v>
      </c>
      <c r="M11" s="159">
        <v>1020000</v>
      </c>
      <c r="N11" s="160">
        <v>2023</v>
      </c>
      <c r="O11" s="160">
        <v>2026</v>
      </c>
      <c r="P11" s="151" t="s">
        <v>143</v>
      </c>
      <c r="Q11" s="151"/>
      <c r="R11" s="150" t="s">
        <v>106</v>
      </c>
      <c r="S11" s="161" t="s">
        <v>106</v>
      </c>
    </row>
    <row r="12" spans="1:19" ht="108.75" customHeight="1">
      <c r="A12" s="84">
        <v>9</v>
      </c>
      <c r="B12" s="122" t="s">
        <v>92</v>
      </c>
      <c r="C12" s="123" t="s">
        <v>319</v>
      </c>
      <c r="D12" s="123">
        <v>75020203</v>
      </c>
      <c r="E12" s="123">
        <v>103019634</v>
      </c>
      <c r="F12" s="123">
        <v>600113574</v>
      </c>
      <c r="G12" s="155" t="s">
        <v>448</v>
      </c>
      <c r="H12" s="151" t="s">
        <v>94</v>
      </c>
      <c r="I12" s="151" t="s">
        <v>93</v>
      </c>
      <c r="J12" s="151" t="s">
        <v>93</v>
      </c>
      <c r="K12" s="155" t="s">
        <v>449</v>
      </c>
      <c r="L12" s="162">
        <v>1500000</v>
      </c>
      <c r="M12" s="162">
        <v>1275000</v>
      </c>
      <c r="N12" s="163">
        <v>2023</v>
      </c>
      <c r="O12" s="163">
        <v>2026</v>
      </c>
      <c r="P12" s="153" t="s">
        <v>143</v>
      </c>
      <c r="Q12" s="153"/>
      <c r="R12" s="155" t="s">
        <v>450</v>
      </c>
      <c r="S12" s="155" t="s">
        <v>451</v>
      </c>
    </row>
    <row r="13" spans="1:19" ht="86.4">
      <c r="A13" s="84">
        <v>10</v>
      </c>
      <c r="B13" s="122" t="s">
        <v>92</v>
      </c>
      <c r="C13" s="123" t="s">
        <v>319</v>
      </c>
      <c r="D13" s="123">
        <v>75020203</v>
      </c>
      <c r="E13" s="123">
        <v>103019634</v>
      </c>
      <c r="F13" s="123">
        <v>600113574</v>
      </c>
      <c r="G13" s="154" t="s">
        <v>416</v>
      </c>
      <c r="H13" s="151" t="s">
        <v>94</v>
      </c>
      <c r="I13" s="151" t="s">
        <v>93</v>
      </c>
      <c r="J13" s="151" t="s">
        <v>93</v>
      </c>
      <c r="K13" s="155" t="s">
        <v>455</v>
      </c>
      <c r="L13" s="162">
        <v>800000</v>
      </c>
      <c r="M13" s="162">
        <v>680000</v>
      </c>
      <c r="N13" s="153">
        <v>2023</v>
      </c>
      <c r="O13" s="153">
        <v>2027</v>
      </c>
      <c r="P13" s="153"/>
      <c r="Q13" s="153"/>
      <c r="R13" s="153" t="s">
        <v>106</v>
      </c>
      <c r="S13" s="153" t="s">
        <v>106</v>
      </c>
    </row>
    <row r="14" spans="1:19" ht="86.4">
      <c r="A14" s="84">
        <v>11</v>
      </c>
      <c r="B14" s="122" t="s">
        <v>92</v>
      </c>
      <c r="C14" s="123" t="s">
        <v>319</v>
      </c>
      <c r="D14" s="123">
        <v>75020203</v>
      </c>
      <c r="E14" s="123">
        <v>103019634</v>
      </c>
      <c r="F14" s="123">
        <v>600113574</v>
      </c>
      <c r="G14" s="155" t="s">
        <v>452</v>
      </c>
      <c r="H14" s="151" t="s">
        <v>94</v>
      </c>
      <c r="I14" s="151" t="s">
        <v>93</v>
      </c>
      <c r="J14" s="151" t="s">
        <v>93</v>
      </c>
      <c r="K14" s="155" t="s">
        <v>453</v>
      </c>
      <c r="L14" s="164">
        <v>300000</v>
      </c>
      <c r="M14" s="165">
        <v>255000</v>
      </c>
      <c r="N14" s="156">
        <v>2024</v>
      </c>
      <c r="O14" s="156">
        <v>2026</v>
      </c>
      <c r="P14" s="153"/>
      <c r="Q14" s="153"/>
      <c r="R14" s="153"/>
      <c r="S14" s="153"/>
    </row>
    <row r="15" spans="1:19" ht="86.4">
      <c r="A15" s="84">
        <v>12</v>
      </c>
      <c r="B15" s="122" t="s">
        <v>92</v>
      </c>
      <c r="C15" s="123" t="s">
        <v>319</v>
      </c>
      <c r="D15" s="123">
        <v>75020203</v>
      </c>
      <c r="E15" s="123">
        <v>103019634</v>
      </c>
      <c r="F15" s="123">
        <v>600113574</v>
      </c>
      <c r="G15" s="99" t="s">
        <v>417</v>
      </c>
      <c r="H15" s="123" t="s">
        <v>94</v>
      </c>
      <c r="I15" s="123" t="s">
        <v>93</v>
      </c>
      <c r="J15" s="123" t="s">
        <v>93</v>
      </c>
      <c r="K15" s="99" t="s">
        <v>418</v>
      </c>
      <c r="L15" s="124">
        <v>5000000</v>
      </c>
      <c r="M15" s="106">
        <v>4250000</v>
      </c>
      <c r="N15" s="81">
        <v>2023</v>
      </c>
      <c r="O15" s="81">
        <v>2027</v>
      </c>
      <c r="P15" s="81" t="s">
        <v>95</v>
      </c>
      <c r="Q15" s="81" t="s">
        <v>355</v>
      </c>
      <c r="R15" s="87" t="s">
        <v>419</v>
      </c>
      <c r="S15" s="81" t="s">
        <v>95</v>
      </c>
    </row>
    <row r="16" spans="1:19" ht="86.4">
      <c r="A16" s="84">
        <v>13</v>
      </c>
      <c r="B16" s="122" t="s">
        <v>92</v>
      </c>
      <c r="C16" s="123" t="s">
        <v>319</v>
      </c>
      <c r="D16" s="123">
        <v>75020203</v>
      </c>
      <c r="E16" s="123">
        <v>103019634</v>
      </c>
      <c r="F16" s="123">
        <v>600113574</v>
      </c>
      <c r="G16" s="99" t="s">
        <v>420</v>
      </c>
      <c r="H16" s="123" t="s">
        <v>94</v>
      </c>
      <c r="I16" s="123" t="s">
        <v>93</v>
      </c>
      <c r="J16" s="123" t="s">
        <v>93</v>
      </c>
      <c r="K16" s="122" t="s">
        <v>421</v>
      </c>
      <c r="L16" s="172">
        <v>600000</v>
      </c>
      <c r="M16" s="106">
        <v>510000</v>
      </c>
      <c r="N16" s="81">
        <v>2023</v>
      </c>
      <c r="O16" s="81">
        <v>2026</v>
      </c>
      <c r="P16" s="81"/>
      <c r="Q16" s="81"/>
      <c r="R16" s="87"/>
      <c r="S16" s="81"/>
    </row>
    <row r="17" spans="1:26" ht="123.75" customHeight="1">
      <c r="A17" s="84">
        <v>14</v>
      </c>
      <c r="B17" s="122" t="s">
        <v>92</v>
      </c>
      <c r="C17" s="123" t="s">
        <v>319</v>
      </c>
      <c r="D17" s="123">
        <v>75020203</v>
      </c>
      <c r="E17" s="123">
        <v>103019634</v>
      </c>
      <c r="F17" s="123">
        <v>600113574</v>
      </c>
      <c r="G17" s="87" t="s">
        <v>422</v>
      </c>
      <c r="H17" s="123" t="s">
        <v>94</v>
      </c>
      <c r="I17" s="123" t="s">
        <v>93</v>
      </c>
      <c r="J17" s="123" t="s">
        <v>93</v>
      </c>
      <c r="K17" s="122" t="s">
        <v>423</v>
      </c>
      <c r="L17" s="106">
        <v>1000000</v>
      </c>
      <c r="M17" s="106">
        <v>850000</v>
      </c>
      <c r="N17" s="81">
        <v>2022</v>
      </c>
      <c r="O17" s="81">
        <v>2022</v>
      </c>
      <c r="P17" s="81" t="s">
        <v>95</v>
      </c>
      <c r="Q17" s="81" t="s">
        <v>355</v>
      </c>
      <c r="R17" s="81" t="s">
        <v>355</v>
      </c>
      <c r="S17" s="81" t="s">
        <v>95</v>
      </c>
    </row>
    <row r="18" spans="1:26" ht="43.2">
      <c r="A18" s="84">
        <v>15</v>
      </c>
      <c r="B18" s="47" t="s">
        <v>327</v>
      </c>
      <c r="C18" s="47" t="s">
        <v>326</v>
      </c>
      <c r="D18" s="37">
        <v>25519506</v>
      </c>
      <c r="E18" s="35">
        <v>181064464</v>
      </c>
      <c r="F18" s="37">
        <v>691007454</v>
      </c>
      <c r="G18" s="46" t="s">
        <v>261</v>
      </c>
      <c r="H18" s="37" t="s">
        <v>97</v>
      </c>
      <c r="I18" s="37" t="s">
        <v>93</v>
      </c>
      <c r="J18" s="37" t="s">
        <v>93</v>
      </c>
      <c r="K18" s="46" t="s">
        <v>98</v>
      </c>
      <c r="L18" s="168">
        <v>560000</v>
      </c>
      <c r="M18" s="169">
        <v>476000</v>
      </c>
      <c r="N18" s="167">
        <v>2023</v>
      </c>
      <c r="O18" s="166">
        <v>2024</v>
      </c>
      <c r="P18" s="37" t="s">
        <v>143</v>
      </c>
      <c r="Q18" s="37"/>
      <c r="R18" s="35" t="s">
        <v>106</v>
      </c>
      <c r="S18" s="35" t="s">
        <v>106</v>
      </c>
    </row>
    <row r="19" spans="1:26" ht="72">
      <c r="A19" s="84">
        <v>16</v>
      </c>
      <c r="B19" s="87" t="s">
        <v>107</v>
      </c>
      <c r="C19" s="31" t="s">
        <v>323</v>
      </c>
      <c r="D19" s="30">
        <v>75024268</v>
      </c>
      <c r="E19" s="30">
        <v>102307831</v>
      </c>
      <c r="F19" s="30">
        <v>600114163</v>
      </c>
      <c r="G19" s="83" t="s">
        <v>424</v>
      </c>
      <c r="H19" s="88" t="s">
        <v>97</v>
      </c>
      <c r="I19" s="88" t="s">
        <v>93</v>
      </c>
      <c r="J19" s="89" t="s">
        <v>163</v>
      </c>
      <c r="K19" s="32" t="s">
        <v>348</v>
      </c>
      <c r="L19" s="168">
        <v>3000000</v>
      </c>
      <c r="M19" s="169">
        <v>2550000</v>
      </c>
      <c r="N19" s="170">
        <v>2021</v>
      </c>
      <c r="O19" s="171">
        <v>2027</v>
      </c>
      <c r="P19" s="81"/>
      <c r="Q19" s="81"/>
      <c r="R19" s="83" t="s">
        <v>134</v>
      </c>
      <c r="S19" s="80" t="s">
        <v>106</v>
      </c>
      <c r="T19" s="118"/>
      <c r="U19" s="118"/>
      <c r="V19" s="118"/>
      <c r="W19" s="118"/>
      <c r="X19" s="118"/>
      <c r="Y19" s="119"/>
      <c r="Z19" s="118"/>
    </row>
    <row r="20" spans="1:26" ht="72">
      <c r="A20" s="84">
        <v>17</v>
      </c>
      <c r="B20" s="87" t="s">
        <v>107</v>
      </c>
      <c r="C20" s="31" t="s">
        <v>323</v>
      </c>
      <c r="D20" s="30">
        <v>75024268</v>
      </c>
      <c r="E20" s="30">
        <v>102307831</v>
      </c>
      <c r="F20" s="30">
        <v>600114163</v>
      </c>
      <c r="G20" s="87" t="s">
        <v>425</v>
      </c>
      <c r="H20" s="88" t="s">
        <v>97</v>
      </c>
      <c r="I20" s="88" t="s">
        <v>93</v>
      </c>
      <c r="J20" s="89" t="s">
        <v>163</v>
      </c>
      <c r="K20" s="87" t="s">
        <v>426</v>
      </c>
      <c r="L20" s="174">
        <v>2000000</v>
      </c>
      <c r="M20" s="174">
        <v>1700000</v>
      </c>
      <c r="N20" s="173">
        <v>2024</v>
      </c>
      <c r="O20" s="125">
        <v>2027</v>
      </c>
      <c r="P20" s="30"/>
      <c r="Q20" s="30"/>
      <c r="R20" s="83" t="s">
        <v>134</v>
      </c>
      <c r="S20" s="80" t="s">
        <v>106</v>
      </c>
      <c r="T20" s="120"/>
      <c r="U20" s="120"/>
      <c r="V20" s="120"/>
      <c r="W20" s="120"/>
      <c r="X20" s="120"/>
      <c r="Y20" s="119"/>
      <c r="Z20" s="118"/>
    </row>
    <row r="21" spans="1:26" ht="115.2">
      <c r="A21" s="84">
        <v>18</v>
      </c>
      <c r="B21" s="47" t="s">
        <v>108</v>
      </c>
      <c r="C21" s="37" t="s">
        <v>321</v>
      </c>
      <c r="D21" s="37">
        <v>70989826</v>
      </c>
      <c r="E21" s="37">
        <v>107606631</v>
      </c>
      <c r="F21" s="37">
        <v>600113892</v>
      </c>
      <c r="G21" s="99" t="s">
        <v>109</v>
      </c>
      <c r="H21" s="37" t="s">
        <v>94</v>
      </c>
      <c r="I21" s="37" t="s">
        <v>93</v>
      </c>
      <c r="J21" s="37" t="s">
        <v>110</v>
      </c>
      <c r="K21" s="46" t="s">
        <v>111</v>
      </c>
      <c r="L21" s="90">
        <v>5000000</v>
      </c>
      <c r="M21" s="90">
        <v>4250000</v>
      </c>
      <c r="N21" s="91">
        <v>2022</v>
      </c>
      <c r="O21" s="91">
        <v>2025</v>
      </c>
      <c r="P21" s="91"/>
      <c r="Q21" s="91"/>
      <c r="R21" s="176" t="s">
        <v>456</v>
      </c>
      <c r="S21" s="55" t="s">
        <v>106</v>
      </c>
    </row>
    <row r="22" spans="1:26" ht="86.4">
      <c r="A22" s="84">
        <v>19</v>
      </c>
      <c r="B22" s="47" t="s">
        <v>108</v>
      </c>
      <c r="C22" s="37" t="s">
        <v>321</v>
      </c>
      <c r="D22" s="37">
        <v>70989826</v>
      </c>
      <c r="E22" s="37">
        <v>107606631</v>
      </c>
      <c r="F22" s="37">
        <v>600113892</v>
      </c>
      <c r="G22" s="47" t="s">
        <v>262</v>
      </c>
      <c r="H22" s="37" t="s">
        <v>94</v>
      </c>
      <c r="I22" s="37" t="s">
        <v>93</v>
      </c>
      <c r="J22" s="37" t="s">
        <v>110</v>
      </c>
      <c r="K22" s="46" t="s">
        <v>112</v>
      </c>
      <c r="L22" s="34">
        <v>1000000</v>
      </c>
      <c r="M22" s="34">
        <v>850000</v>
      </c>
      <c r="N22" s="91">
        <v>2022</v>
      </c>
      <c r="O22" s="91">
        <v>2025</v>
      </c>
      <c r="P22" s="91"/>
      <c r="Q22" s="91"/>
      <c r="R22" s="99" t="s">
        <v>106</v>
      </c>
      <c r="S22" s="37" t="s">
        <v>106</v>
      </c>
    </row>
    <row r="23" spans="1:26" ht="86.4">
      <c r="A23" s="84">
        <v>20</v>
      </c>
      <c r="B23" s="99" t="s">
        <v>108</v>
      </c>
      <c r="C23" s="91" t="s">
        <v>321</v>
      </c>
      <c r="D23" s="91">
        <v>70989826</v>
      </c>
      <c r="E23" s="91">
        <v>107606631</v>
      </c>
      <c r="F23" s="91">
        <v>600113892</v>
      </c>
      <c r="G23" s="81" t="s">
        <v>427</v>
      </c>
      <c r="H23" s="91" t="s">
        <v>94</v>
      </c>
      <c r="I23" s="91" t="s">
        <v>93</v>
      </c>
      <c r="J23" s="91" t="s">
        <v>110</v>
      </c>
      <c r="K23" s="81" t="s">
        <v>428</v>
      </c>
      <c r="L23" s="106">
        <v>10000000</v>
      </c>
      <c r="M23" s="106">
        <v>8500000</v>
      </c>
      <c r="N23" s="81">
        <v>2022</v>
      </c>
      <c r="O23" s="81">
        <v>2026</v>
      </c>
      <c r="P23" s="81"/>
      <c r="Q23" s="81"/>
      <c r="R23" s="99" t="s">
        <v>106</v>
      </c>
      <c r="S23" s="91" t="s">
        <v>106</v>
      </c>
    </row>
    <row r="24" spans="1:26" ht="86.4">
      <c r="A24" s="84">
        <v>21</v>
      </c>
      <c r="B24" s="99" t="s">
        <v>108</v>
      </c>
      <c r="C24" s="91" t="s">
        <v>321</v>
      </c>
      <c r="D24" s="91">
        <v>70989826</v>
      </c>
      <c r="E24" s="91">
        <v>107606631</v>
      </c>
      <c r="F24" s="91">
        <v>600113892</v>
      </c>
      <c r="G24" s="81" t="s">
        <v>362</v>
      </c>
      <c r="H24" s="91" t="s">
        <v>94</v>
      </c>
      <c r="I24" s="91" t="s">
        <v>93</v>
      </c>
      <c r="J24" s="91" t="s">
        <v>110</v>
      </c>
      <c r="K24" s="87" t="s">
        <v>363</v>
      </c>
      <c r="L24" s="106">
        <v>4000000</v>
      </c>
      <c r="M24" s="106">
        <v>3400000</v>
      </c>
      <c r="N24" s="81">
        <v>2022</v>
      </c>
      <c r="O24" s="81">
        <v>2026</v>
      </c>
      <c r="P24" s="81"/>
      <c r="Q24" s="81"/>
      <c r="R24" s="99" t="s">
        <v>106</v>
      </c>
      <c r="S24" s="91" t="s">
        <v>106</v>
      </c>
    </row>
    <row r="25" spans="1:26" ht="158.4">
      <c r="A25" s="84">
        <v>22</v>
      </c>
      <c r="B25" s="99" t="s">
        <v>108</v>
      </c>
      <c r="C25" s="91" t="s">
        <v>321</v>
      </c>
      <c r="D25" s="91">
        <v>70989826</v>
      </c>
      <c r="E25" s="91">
        <v>107606631</v>
      </c>
      <c r="F25" s="91">
        <v>600113892</v>
      </c>
      <c r="G25" s="87" t="s">
        <v>429</v>
      </c>
      <c r="H25" s="91" t="s">
        <v>94</v>
      </c>
      <c r="I25" s="91" t="s">
        <v>93</v>
      </c>
      <c r="J25" s="91" t="s">
        <v>110</v>
      </c>
      <c r="K25" s="87" t="s">
        <v>430</v>
      </c>
      <c r="L25" s="106">
        <v>5000000</v>
      </c>
      <c r="M25" s="106">
        <v>4250000</v>
      </c>
      <c r="N25" s="81">
        <v>2022</v>
      </c>
      <c r="O25" s="81">
        <v>2026</v>
      </c>
      <c r="P25" s="81"/>
      <c r="Q25" s="177" t="s">
        <v>415</v>
      </c>
      <c r="R25" s="176" t="s">
        <v>457</v>
      </c>
      <c r="S25" s="91" t="s">
        <v>106</v>
      </c>
    </row>
    <row r="26" spans="1:26" s="26" customFormat="1" ht="86.4">
      <c r="A26" s="84">
        <v>23</v>
      </c>
      <c r="B26" s="99" t="s">
        <v>108</v>
      </c>
      <c r="C26" s="91" t="s">
        <v>321</v>
      </c>
      <c r="D26" s="91">
        <v>70989826</v>
      </c>
      <c r="E26" s="91">
        <v>107606631</v>
      </c>
      <c r="F26" s="91">
        <v>600113892</v>
      </c>
      <c r="G26" s="87" t="s">
        <v>431</v>
      </c>
      <c r="H26" s="91" t="s">
        <v>94</v>
      </c>
      <c r="I26" s="91" t="s">
        <v>93</v>
      </c>
      <c r="J26" s="91" t="s">
        <v>110</v>
      </c>
      <c r="K26" s="87" t="s">
        <v>432</v>
      </c>
      <c r="L26" s="106">
        <v>5000000</v>
      </c>
      <c r="M26" s="106">
        <v>4250000</v>
      </c>
      <c r="N26" s="81">
        <v>2022</v>
      </c>
      <c r="O26" s="81">
        <v>2026</v>
      </c>
      <c r="P26" s="81"/>
      <c r="Q26" s="81"/>
      <c r="R26" s="99" t="s">
        <v>106</v>
      </c>
      <c r="S26" s="91" t="s">
        <v>106</v>
      </c>
    </row>
    <row r="27" spans="1:26" ht="158.4">
      <c r="A27" s="84">
        <v>24</v>
      </c>
      <c r="B27" s="99" t="s">
        <v>108</v>
      </c>
      <c r="C27" s="91" t="s">
        <v>321</v>
      </c>
      <c r="D27" s="91">
        <v>70989826</v>
      </c>
      <c r="E27" s="91">
        <v>107606631</v>
      </c>
      <c r="F27" s="91">
        <v>600113892</v>
      </c>
      <c r="G27" s="87" t="s">
        <v>433</v>
      </c>
      <c r="H27" s="91" t="s">
        <v>94</v>
      </c>
      <c r="I27" s="91" t="s">
        <v>93</v>
      </c>
      <c r="J27" s="91" t="s">
        <v>110</v>
      </c>
      <c r="K27" s="87" t="s">
        <v>434</v>
      </c>
      <c r="L27" s="106">
        <v>3500000</v>
      </c>
      <c r="M27" s="106">
        <v>2975000</v>
      </c>
      <c r="N27" s="81">
        <v>2022</v>
      </c>
      <c r="O27" s="81">
        <v>2026</v>
      </c>
      <c r="P27" s="81"/>
      <c r="Q27" s="156" t="s">
        <v>415</v>
      </c>
      <c r="R27" s="178" t="s">
        <v>458</v>
      </c>
      <c r="S27" s="91" t="s">
        <v>106</v>
      </c>
    </row>
    <row r="28" spans="1:26" ht="86.4">
      <c r="A28" s="84">
        <v>25</v>
      </c>
      <c r="B28" s="175" t="s">
        <v>328</v>
      </c>
      <c r="C28" s="37" t="s">
        <v>147</v>
      </c>
      <c r="D28" s="37">
        <v>70979995</v>
      </c>
      <c r="E28" s="35">
        <v>107606615</v>
      </c>
      <c r="F28" s="35">
        <v>600113434</v>
      </c>
      <c r="G28" s="94" t="s">
        <v>263</v>
      </c>
      <c r="H28" s="37" t="s">
        <v>97</v>
      </c>
      <c r="I28" s="37" t="s">
        <v>93</v>
      </c>
      <c r="J28" s="37" t="s">
        <v>117</v>
      </c>
      <c r="K28" s="46" t="s">
        <v>118</v>
      </c>
      <c r="L28" s="33">
        <v>400000</v>
      </c>
      <c r="M28" s="34">
        <v>340000</v>
      </c>
      <c r="N28" s="179">
        <v>2023</v>
      </c>
      <c r="O28" s="37">
        <v>2024</v>
      </c>
      <c r="P28" s="91"/>
      <c r="Q28" s="91"/>
      <c r="R28" s="94" t="s">
        <v>106</v>
      </c>
      <c r="S28" s="100" t="s">
        <v>106</v>
      </c>
    </row>
    <row r="29" spans="1:26" ht="86.4">
      <c r="A29" s="84">
        <v>26</v>
      </c>
      <c r="B29" s="47" t="s">
        <v>328</v>
      </c>
      <c r="C29" s="37" t="s">
        <v>320</v>
      </c>
      <c r="D29" s="37">
        <v>70979995</v>
      </c>
      <c r="E29" s="35">
        <v>107606615</v>
      </c>
      <c r="F29" s="35">
        <v>600113434</v>
      </c>
      <c r="G29" s="94" t="s">
        <v>264</v>
      </c>
      <c r="H29" s="37" t="s">
        <v>97</v>
      </c>
      <c r="I29" s="37" t="s">
        <v>93</v>
      </c>
      <c r="J29" s="37" t="s">
        <v>117</v>
      </c>
      <c r="K29" s="46" t="s">
        <v>119</v>
      </c>
      <c r="L29" s="33">
        <v>500000</v>
      </c>
      <c r="M29" s="34">
        <v>425000</v>
      </c>
      <c r="N29" s="179">
        <v>2023</v>
      </c>
      <c r="O29" s="179">
        <v>2024</v>
      </c>
      <c r="P29" s="91"/>
      <c r="Q29" s="91"/>
      <c r="R29" s="94" t="s">
        <v>106</v>
      </c>
      <c r="S29" s="101" t="s">
        <v>106</v>
      </c>
    </row>
    <row r="30" spans="1:26" ht="86.4">
      <c r="A30" s="84">
        <v>27</v>
      </c>
      <c r="B30" s="47" t="s">
        <v>328</v>
      </c>
      <c r="C30" s="37" t="s">
        <v>147</v>
      </c>
      <c r="D30" s="37">
        <v>70979995</v>
      </c>
      <c r="E30" s="35">
        <v>107606615</v>
      </c>
      <c r="F30" s="35">
        <v>600113434</v>
      </c>
      <c r="G30" s="94" t="s">
        <v>265</v>
      </c>
      <c r="H30" s="37" t="s">
        <v>97</v>
      </c>
      <c r="I30" s="37" t="s">
        <v>93</v>
      </c>
      <c r="J30" s="37" t="s">
        <v>117</v>
      </c>
      <c r="K30" s="94" t="s">
        <v>266</v>
      </c>
      <c r="L30" s="33">
        <v>600000</v>
      </c>
      <c r="M30" s="34">
        <v>510000</v>
      </c>
      <c r="N30" s="179">
        <v>2023</v>
      </c>
      <c r="O30" s="37">
        <v>2025</v>
      </c>
      <c r="P30" s="91"/>
      <c r="Q30" s="91"/>
      <c r="R30" s="94" t="s">
        <v>267</v>
      </c>
      <c r="S30" s="101" t="s">
        <v>106</v>
      </c>
    </row>
    <row r="31" spans="1:26" ht="86.4">
      <c r="A31" s="84">
        <v>28</v>
      </c>
      <c r="B31" s="47" t="s">
        <v>328</v>
      </c>
      <c r="C31" s="37" t="s">
        <v>147</v>
      </c>
      <c r="D31" s="37">
        <v>70979995</v>
      </c>
      <c r="E31" s="35">
        <v>107606615</v>
      </c>
      <c r="F31" s="35">
        <v>600113434</v>
      </c>
      <c r="G31" s="35" t="s">
        <v>120</v>
      </c>
      <c r="H31" s="37" t="s">
        <v>97</v>
      </c>
      <c r="I31" s="37" t="s">
        <v>93</v>
      </c>
      <c r="J31" s="37" t="s">
        <v>117</v>
      </c>
      <c r="K31" s="46" t="s">
        <v>121</v>
      </c>
      <c r="L31" s="33">
        <v>15000000</v>
      </c>
      <c r="M31" s="34">
        <v>12750000</v>
      </c>
      <c r="N31" s="179">
        <v>2023</v>
      </c>
      <c r="O31" s="37">
        <v>2027</v>
      </c>
      <c r="P31" s="91" t="s">
        <v>143</v>
      </c>
      <c r="Q31" s="91" t="s">
        <v>143</v>
      </c>
      <c r="R31" s="94" t="s">
        <v>106</v>
      </c>
      <c r="S31" s="101" t="s">
        <v>106</v>
      </c>
    </row>
    <row r="32" spans="1:26" ht="100.8">
      <c r="A32" s="84">
        <v>29</v>
      </c>
      <c r="B32" s="31" t="s">
        <v>271</v>
      </c>
      <c r="C32" s="30" t="s">
        <v>325</v>
      </c>
      <c r="D32" s="30">
        <v>71005056</v>
      </c>
      <c r="E32" s="30">
        <v>102307822</v>
      </c>
      <c r="F32" s="30">
        <v>600114406</v>
      </c>
      <c r="G32" s="50" t="s">
        <v>278</v>
      </c>
      <c r="H32" s="37" t="s">
        <v>97</v>
      </c>
      <c r="I32" s="37" t="s">
        <v>93</v>
      </c>
      <c r="J32" s="37" t="s">
        <v>272</v>
      </c>
      <c r="K32" s="83" t="s">
        <v>291</v>
      </c>
      <c r="L32" s="180">
        <v>300000</v>
      </c>
      <c r="M32" s="181">
        <v>255000</v>
      </c>
      <c r="N32" s="182">
        <v>2023</v>
      </c>
      <c r="O32" s="182">
        <v>2026</v>
      </c>
      <c r="P32" s="30"/>
      <c r="Q32" s="30"/>
      <c r="R32" s="30" t="s">
        <v>106</v>
      </c>
      <c r="S32" s="126" t="s">
        <v>106</v>
      </c>
    </row>
    <row r="33" spans="1:19" ht="100.8">
      <c r="A33" s="84">
        <v>30</v>
      </c>
      <c r="B33" s="31" t="s">
        <v>271</v>
      </c>
      <c r="C33" s="30" t="s">
        <v>325</v>
      </c>
      <c r="D33" s="30">
        <v>71005056</v>
      </c>
      <c r="E33" s="30">
        <v>102307822</v>
      </c>
      <c r="F33" s="30">
        <v>600114406</v>
      </c>
      <c r="G33" s="48" t="s">
        <v>292</v>
      </c>
      <c r="H33" s="37" t="s">
        <v>97</v>
      </c>
      <c r="I33" s="37" t="s">
        <v>93</v>
      </c>
      <c r="J33" s="37" t="s">
        <v>272</v>
      </c>
      <c r="K33" s="83" t="s">
        <v>293</v>
      </c>
      <c r="L33" s="183">
        <v>2500000</v>
      </c>
      <c r="M33" s="184">
        <v>1275000</v>
      </c>
      <c r="N33" s="182">
        <v>2023</v>
      </c>
      <c r="O33" s="182">
        <v>2027</v>
      </c>
      <c r="P33" s="30" t="s">
        <v>143</v>
      </c>
      <c r="Q33" s="30" t="s">
        <v>143</v>
      </c>
      <c r="R33" s="30" t="s">
        <v>106</v>
      </c>
      <c r="S33" s="126" t="s">
        <v>106</v>
      </c>
    </row>
    <row r="34" spans="1:19" ht="100.8">
      <c r="A34" s="84">
        <v>31</v>
      </c>
      <c r="B34" s="31" t="s">
        <v>271</v>
      </c>
      <c r="C34" s="30" t="s">
        <v>325</v>
      </c>
      <c r="D34" s="30">
        <v>71005056</v>
      </c>
      <c r="E34" s="30">
        <v>102307822</v>
      </c>
      <c r="F34" s="30">
        <v>600114406</v>
      </c>
      <c r="G34" s="50" t="s">
        <v>279</v>
      </c>
      <c r="H34" s="37" t="s">
        <v>97</v>
      </c>
      <c r="I34" s="37" t="s">
        <v>93</v>
      </c>
      <c r="J34" s="37" t="s">
        <v>272</v>
      </c>
      <c r="K34" s="83" t="s">
        <v>294</v>
      </c>
      <c r="L34" s="183">
        <v>400000</v>
      </c>
      <c r="M34" s="184">
        <v>255000</v>
      </c>
      <c r="N34" s="182">
        <v>2023</v>
      </c>
      <c r="O34" s="182">
        <v>2027</v>
      </c>
      <c r="P34" s="30"/>
      <c r="Q34" s="30"/>
      <c r="R34" s="30" t="s">
        <v>106</v>
      </c>
      <c r="S34" s="126" t="s">
        <v>106</v>
      </c>
    </row>
    <row r="35" spans="1:19" ht="100.8">
      <c r="A35" s="84">
        <v>32</v>
      </c>
      <c r="B35" s="31" t="s">
        <v>271</v>
      </c>
      <c r="C35" s="30" t="s">
        <v>325</v>
      </c>
      <c r="D35" s="30">
        <v>71005056</v>
      </c>
      <c r="E35" s="30">
        <v>102307822</v>
      </c>
      <c r="F35" s="30">
        <v>600114406</v>
      </c>
      <c r="G35" s="50" t="s">
        <v>280</v>
      </c>
      <c r="H35" s="37" t="s">
        <v>97</v>
      </c>
      <c r="I35" s="37" t="s">
        <v>93</v>
      </c>
      <c r="J35" s="37" t="s">
        <v>272</v>
      </c>
      <c r="K35" s="83" t="s">
        <v>295</v>
      </c>
      <c r="L35" s="180">
        <v>500000</v>
      </c>
      <c r="M35" s="181">
        <v>425000</v>
      </c>
      <c r="N35" s="182">
        <v>2023</v>
      </c>
      <c r="O35" s="182">
        <v>2027</v>
      </c>
      <c r="P35" s="30"/>
      <c r="Q35" s="30"/>
      <c r="R35" s="30" t="s">
        <v>106</v>
      </c>
      <c r="S35" s="126" t="s">
        <v>106</v>
      </c>
    </row>
    <row r="36" spans="1:19" ht="100.8">
      <c r="A36" s="117">
        <v>33</v>
      </c>
      <c r="B36" s="31" t="s">
        <v>271</v>
      </c>
      <c r="C36" s="30" t="s">
        <v>325</v>
      </c>
      <c r="D36" s="30">
        <v>71005056</v>
      </c>
      <c r="E36" s="30">
        <v>102307822</v>
      </c>
      <c r="F36" s="30">
        <v>600114406</v>
      </c>
      <c r="G36" s="50" t="s">
        <v>297</v>
      </c>
      <c r="H36" s="37" t="s">
        <v>97</v>
      </c>
      <c r="I36" s="37" t="s">
        <v>93</v>
      </c>
      <c r="J36" s="37" t="s">
        <v>272</v>
      </c>
      <c r="K36" s="83" t="s">
        <v>296</v>
      </c>
      <c r="L36" s="183">
        <v>70000</v>
      </c>
      <c r="M36" s="184">
        <v>42500</v>
      </c>
      <c r="N36" s="182">
        <v>2023</v>
      </c>
      <c r="O36" s="182">
        <v>2027</v>
      </c>
      <c r="P36" s="30" t="s">
        <v>143</v>
      </c>
      <c r="Q36" s="30"/>
      <c r="R36" s="30" t="s">
        <v>106</v>
      </c>
      <c r="S36" s="30" t="s">
        <v>106</v>
      </c>
    </row>
    <row r="37" spans="1:19" ht="87" thickBot="1">
      <c r="A37" s="84">
        <v>34</v>
      </c>
      <c r="B37" s="185" t="s">
        <v>459</v>
      </c>
      <c r="C37" s="179" t="s">
        <v>460</v>
      </c>
      <c r="D37" s="186">
        <v>70987688</v>
      </c>
      <c r="E37" s="156" t="s">
        <v>467</v>
      </c>
      <c r="F37" s="187" t="s">
        <v>461</v>
      </c>
      <c r="G37" s="188" t="s">
        <v>462</v>
      </c>
      <c r="H37" s="187" t="s">
        <v>94</v>
      </c>
      <c r="I37" s="187" t="s">
        <v>93</v>
      </c>
      <c r="J37" s="163" t="s">
        <v>463</v>
      </c>
      <c r="K37" s="202" t="s">
        <v>464</v>
      </c>
      <c r="L37" s="198">
        <v>120000</v>
      </c>
      <c r="M37" s="190">
        <v>102000</v>
      </c>
      <c r="N37" s="191">
        <v>2023</v>
      </c>
      <c r="O37" s="192">
        <v>2024</v>
      </c>
      <c r="P37" s="193" t="s">
        <v>106</v>
      </c>
      <c r="Q37" s="189" t="s">
        <v>106</v>
      </c>
      <c r="R37" s="194" t="s">
        <v>258</v>
      </c>
      <c r="S37" s="195" t="s">
        <v>106</v>
      </c>
    </row>
    <row r="38" spans="1:19" ht="72">
      <c r="A38" s="84">
        <v>35</v>
      </c>
      <c r="B38" s="185" t="s">
        <v>459</v>
      </c>
      <c r="C38" s="179" t="s">
        <v>460</v>
      </c>
      <c r="D38" s="196">
        <v>70987688</v>
      </c>
      <c r="E38" s="156" t="s">
        <v>467</v>
      </c>
      <c r="F38" s="179" t="s">
        <v>461</v>
      </c>
      <c r="G38" s="197" t="s">
        <v>465</v>
      </c>
      <c r="H38" s="179" t="s">
        <v>94</v>
      </c>
      <c r="I38" s="179" t="s">
        <v>93</v>
      </c>
      <c r="J38" s="163" t="s">
        <v>463</v>
      </c>
      <c r="K38" s="203" t="s">
        <v>466</v>
      </c>
      <c r="L38" s="198">
        <v>300000</v>
      </c>
      <c r="M38" s="199">
        <v>255000</v>
      </c>
      <c r="N38" s="200">
        <v>2023</v>
      </c>
      <c r="O38" s="85">
        <v>2024</v>
      </c>
      <c r="P38" s="163" t="s">
        <v>106</v>
      </c>
      <c r="Q38" s="163" t="s">
        <v>106</v>
      </c>
      <c r="R38" s="197" t="s">
        <v>143</v>
      </c>
      <c r="S38" s="201" t="s">
        <v>106</v>
      </c>
    </row>
    <row r="39" spans="1:19" ht="57.6">
      <c r="A39" s="84">
        <v>36</v>
      </c>
      <c r="B39" s="205" t="s">
        <v>468</v>
      </c>
      <c r="C39" s="206" t="s">
        <v>469</v>
      </c>
      <c r="D39" s="206">
        <v>25571079</v>
      </c>
      <c r="E39" s="206">
        <v>110500636</v>
      </c>
      <c r="F39" s="206">
        <v>610500627</v>
      </c>
      <c r="G39" s="207" t="s">
        <v>470</v>
      </c>
      <c r="H39" s="179" t="s">
        <v>471</v>
      </c>
      <c r="I39" s="179" t="s">
        <v>240</v>
      </c>
      <c r="J39" s="179" t="s">
        <v>240</v>
      </c>
      <c r="K39" s="208" t="s">
        <v>472</v>
      </c>
      <c r="L39" s="209">
        <v>330000</v>
      </c>
      <c r="M39" s="199">
        <v>280500</v>
      </c>
      <c r="N39" s="200">
        <v>2024</v>
      </c>
      <c r="O39" s="85">
        <v>2024</v>
      </c>
      <c r="P39" s="163"/>
      <c r="Q39" s="163"/>
      <c r="R39" s="156" t="s">
        <v>473</v>
      </c>
      <c r="S39" s="210" t="s">
        <v>95</v>
      </c>
    </row>
  </sheetData>
  <mergeCells count="12">
    <mergeCell ref="A1:S1"/>
    <mergeCell ref="N2:O2"/>
    <mergeCell ref="P2:Q2"/>
    <mergeCell ref="R2:S2"/>
    <mergeCell ref="B2:F2"/>
    <mergeCell ref="L2:M2"/>
    <mergeCell ref="A2:A3"/>
    <mergeCell ref="G2:G3"/>
    <mergeCell ref="J2:J3"/>
    <mergeCell ref="K2:K3"/>
    <mergeCell ref="H2:H3"/>
    <mergeCell ref="I2:I3"/>
  </mergeCells>
  <printOptions gridLines="1" gridLinesSet="0"/>
  <pageMargins left="0.7" right="0.7" top="0.78740157500000008" bottom="0.78740157500000008" header="0.5" footer="0.5"/>
  <pageSetup paperSize="8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view="pageBreakPreview" topLeftCell="A80" zoomScale="96" zoomScaleNormal="96" zoomScaleSheetLayoutView="96" workbookViewId="0">
      <selection activeCell="A143" sqref="A143"/>
    </sheetView>
  </sheetViews>
  <sheetFormatPr defaultColWidth="9.33203125" defaultRowHeight="14.4"/>
  <cols>
    <col min="1" max="1" width="6.5546875" customWidth="1"/>
    <col min="2" max="2" width="12.5546875" customWidth="1"/>
    <col min="3" max="3" width="15.44140625" customWidth="1"/>
    <col min="4" max="4" width="10.109375" customWidth="1"/>
    <col min="5" max="5" width="12.33203125" customWidth="1"/>
    <col min="6" max="6" width="13.44140625" customWidth="1"/>
    <col min="7" max="7" width="19.5546875" customWidth="1"/>
    <col min="8" max="9" width="14.33203125" customWidth="1"/>
    <col min="10" max="10" width="14.6640625" customWidth="1"/>
    <col min="11" max="11" width="39.44140625" customWidth="1"/>
    <col min="12" max="12" width="13.88671875" style="23" customWidth="1"/>
    <col min="13" max="13" width="15.44140625" style="23" customWidth="1"/>
    <col min="15" max="15" width="15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4" customWidth="1"/>
    <col min="26" max="26" width="10.33203125" customWidth="1"/>
  </cols>
  <sheetData>
    <row r="1" spans="1:26" ht="18" customHeight="1" thickBot="1">
      <c r="A1" s="258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60"/>
    </row>
    <row r="2" spans="1:26" ht="29.1" customHeight="1" thickBot="1">
      <c r="A2" s="261" t="s">
        <v>38</v>
      </c>
      <c r="B2" s="274" t="s">
        <v>39</v>
      </c>
      <c r="C2" s="275"/>
      <c r="D2" s="275"/>
      <c r="E2" s="275"/>
      <c r="F2" s="276"/>
      <c r="G2" s="254" t="s">
        <v>40</v>
      </c>
      <c r="H2" s="267" t="s">
        <v>63</v>
      </c>
      <c r="I2" s="252" t="s">
        <v>42</v>
      </c>
      <c r="J2" s="261" t="s">
        <v>43</v>
      </c>
      <c r="K2" s="245" t="s">
        <v>44</v>
      </c>
      <c r="L2" s="277" t="s">
        <v>64</v>
      </c>
      <c r="M2" s="278"/>
      <c r="N2" s="279" t="s">
        <v>46</v>
      </c>
      <c r="O2" s="280"/>
      <c r="P2" s="271" t="s">
        <v>65</v>
      </c>
      <c r="Q2" s="272"/>
      <c r="R2" s="272"/>
      <c r="S2" s="272"/>
      <c r="T2" s="272"/>
      <c r="U2" s="272"/>
      <c r="V2" s="272"/>
      <c r="W2" s="273"/>
      <c r="X2" s="273"/>
      <c r="Y2" s="239" t="s">
        <v>48</v>
      </c>
      <c r="Z2" s="240"/>
    </row>
    <row r="3" spans="1:26" ht="14.85" customHeight="1">
      <c r="A3" s="262"/>
      <c r="B3" s="254" t="s">
        <v>49</v>
      </c>
      <c r="C3" s="281" t="s">
        <v>50</v>
      </c>
      <c r="D3" s="281" t="s">
        <v>51</v>
      </c>
      <c r="E3" s="281" t="s">
        <v>52</v>
      </c>
      <c r="F3" s="283" t="s">
        <v>53</v>
      </c>
      <c r="G3" s="264"/>
      <c r="H3" s="268"/>
      <c r="I3" s="270"/>
      <c r="J3" s="262"/>
      <c r="K3" s="265"/>
      <c r="L3" s="289" t="s">
        <v>54</v>
      </c>
      <c r="M3" s="291" t="s">
        <v>66</v>
      </c>
      <c r="N3" s="293" t="s">
        <v>56</v>
      </c>
      <c r="O3" s="294" t="s">
        <v>57</v>
      </c>
      <c r="P3" s="243" t="s">
        <v>67</v>
      </c>
      <c r="Q3" s="244"/>
      <c r="R3" s="244"/>
      <c r="S3" s="245"/>
      <c r="T3" s="295" t="s">
        <v>68</v>
      </c>
      <c r="U3" s="256" t="s">
        <v>69</v>
      </c>
      <c r="V3" s="256" t="s">
        <v>70</v>
      </c>
      <c r="W3" s="295" t="s">
        <v>71</v>
      </c>
      <c r="X3" s="297" t="s">
        <v>72</v>
      </c>
      <c r="Y3" s="285" t="s">
        <v>60</v>
      </c>
      <c r="Z3" s="287" t="s">
        <v>61</v>
      </c>
    </row>
    <row r="4" spans="1:26" ht="80.099999999999994" customHeight="1" thickBot="1">
      <c r="A4" s="263"/>
      <c r="B4" s="255"/>
      <c r="C4" s="282"/>
      <c r="D4" s="282"/>
      <c r="E4" s="282"/>
      <c r="F4" s="284"/>
      <c r="G4" s="255"/>
      <c r="H4" s="269"/>
      <c r="I4" s="253"/>
      <c r="J4" s="263"/>
      <c r="K4" s="266"/>
      <c r="L4" s="290"/>
      <c r="M4" s="292"/>
      <c r="N4" s="285"/>
      <c r="O4" s="287"/>
      <c r="P4" s="107" t="s">
        <v>73</v>
      </c>
      <c r="Q4" s="113" t="s">
        <v>74</v>
      </c>
      <c r="R4" s="113" t="s">
        <v>75</v>
      </c>
      <c r="S4" s="114" t="s">
        <v>76</v>
      </c>
      <c r="T4" s="296"/>
      <c r="U4" s="257"/>
      <c r="V4" s="257"/>
      <c r="W4" s="296"/>
      <c r="X4" s="298"/>
      <c r="Y4" s="286"/>
      <c r="Z4" s="288"/>
    </row>
    <row r="5" spans="1:26" ht="139.5" customHeight="1">
      <c r="A5" s="103">
        <v>1</v>
      </c>
      <c r="B5" s="127" t="s">
        <v>99</v>
      </c>
      <c r="C5" s="127" t="s">
        <v>319</v>
      </c>
      <c r="D5" s="127">
        <v>75020211</v>
      </c>
      <c r="E5" s="127">
        <v>102319260</v>
      </c>
      <c r="F5" s="127">
        <v>600114040</v>
      </c>
      <c r="G5" s="128" t="s">
        <v>100</v>
      </c>
      <c r="H5" s="129" t="s">
        <v>97</v>
      </c>
      <c r="I5" s="129" t="s">
        <v>93</v>
      </c>
      <c r="J5" s="129" t="s">
        <v>93</v>
      </c>
      <c r="K5" s="128" t="s">
        <v>329</v>
      </c>
      <c r="L5" s="33">
        <v>5000000</v>
      </c>
      <c r="M5" s="34">
        <f t="shared" ref="M5:M25" si="0">L5/100*85</f>
        <v>4250000</v>
      </c>
      <c r="N5" s="35">
        <v>2022</v>
      </c>
      <c r="O5" s="35">
        <v>2027</v>
      </c>
      <c r="P5" s="37" t="s">
        <v>143</v>
      </c>
      <c r="Q5" s="37" t="s">
        <v>143</v>
      </c>
      <c r="R5" s="37" t="s">
        <v>143</v>
      </c>
      <c r="S5" s="37" t="s">
        <v>143</v>
      </c>
      <c r="T5" s="37"/>
      <c r="U5" s="37"/>
      <c r="V5" s="37"/>
      <c r="W5" s="37"/>
      <c r="X5" s="37"/>
      <c r="Y5" s="35" t="s">
        <v>106</v>
      </c>
      <c r="Z5" s="35" t="s">
        <v>106</v>
      </c>
    </row>
    <row r="6" spans="1:26" ht="86.4">
      <c r="A6" s="103">
        <v>2</v>
      </c>
      <c r="B6" s="127" t="s">
        <v>99</v>
      </c>
      <c r="C6" s="127" t="s">
        <v>319</v>
      </c>
      <c r="D6" s="127">
        <v>75020211</v>
      </c>
      <c r="E6" s="127">
        <v>102319260</v>
      </c>
      <c r="F6" s="127">
        <v>600114040</v>
      </c>
      <c r="G6" s="128" t="s">
        <v>100</v>
      </c>
      <c r="H6" s="129" t="s">
        <v>97</v>
      </c>
      <c r="I6" s="129" t="s">
        <v>93</v>
      </c>
      <c r="J6" s="129" t="s">
        <v>93</v>
      </c>
      <c r="K6" s="128" t="s">
        <v>344</v>
      </c>
      <c r="L6" s="33">
        <v>5000000</v>
      </c>
      <c r="M6" s="34">
        <f t="shared" si="0"/>
        <v>4250000</v>
      </c>
      <c r="N6" s="35">
        <v>2022</v>
      </c>
      <c r="O6" s="35">
        <v>2027</v>
      </c>
      <c r="P6" s="37" t="s">
        <v>143</v>
      </c>
      <c r="Q6" s="37" t="s">
        <v>143</v>
      </c>
      <c r="R6" s="37" t="s">
        <v>143</v>
      </c>
      <c r="S6" s="37" t="s">
        <v>143</v>
      </c>
      <c r="T6" s="37"/>
      <c r="U6" s="37"/>
      <c r="V6" s="37"/>
      <c r="W6" s="37"/>
      <c r="X6" s="37"/>
      <c r="Y6" s="35" t="s">
        <v>106</v>
      </c>
      <c r="Z6" s="35" t="s">
        <v>106</v>
      </c>
    </row>
    <row r="7" spans="1:26" ht="86.4">
      <c r="A7" s="103">
        <v>3</v>
      </c>
      <c r="B7" s="127" t="s">
        <v>99</v>
      </c>
      <c r="C7" s="127" t="s">
        <v>319</v>
      </c>
      <c r="D7" s="127">
        <v>75020211</v>
      </c>
      <c r="E7" s="127">
        <v>102319260</v>
      </c>
      <c r="F7" s="127">
        <v>600114040</v>
      </c>
      <c r="G7" s="128" t="s">
        <v>100</v>
      </c>
      <c r="H7" s="129" t="s">
        <v>97</v>
      </c>
      <c r="I7" s="129" t="s">
        <v>93</v>
      </c>
      <c r="J7" s="129" t="s">
        <v>93</v>
      </c>
      <c r="K7" s="128" t="s">
        <v>343</v>
      </c>
      <c r="L7" s="33">
        <v>5000000</v>
      </c>
      <c r="M7" s="34">
        <f t="shared" si="0"/>
        <v>4250000</v>
      </c>
      <c r="N7" s="35">
        <v>2022</v>
      </c>
      <c r="O7" s="35">
        <v>2027</v>
      </c>
      <c r="P7" s="37" t="s">
        <v>143</v>
      </c>
      <c r="Q7" s="37" t="s">
        <v>143</v>
      </c>
      <c r="R7" s="37" t="s">
        <v>143</v>
      </c>
      <c r="S7" s="37" t="s">
        <v>143</v>
      </c>
      <c r="T7" s="37"/>
      <c r="U7" s="37"/>
      <c r="V7" s="37"/>
      <c r="W7" s="37"/>
      <c r="X7" s="37"/>
      <c r="Y7" s="35" t="s">
        <v>106</v>
      </c>
      <c r="Z7" s="35" t="s">
        <v>106</v>
      </c>
    </row>
    <row r="8" spans="1:26" ht="86.4">
      <c r="A8" s="103">
        <v>4</v>
      </c>
      <c r="B8" s="127" t="s">
        <v>99</v>
      </c>
      <c r="C8" s="127" t="s">
        <v>319</v>
      </c>
      <c r="D8" s="127">
        <v>75020211</v>
      </c>
      <c r="E8" s="127">
        <v>102319260</v>
      </c>
      <c r="F8" s="127">
        <v>600114040</v>
      </c>
      <c r="G8" s="128" t="s">
        <v>100</v>
      </c>
      <c r="H8" s="129" t="s">
        <v>97</v>
      </c>
      <c r="I8" s="129" t="s">
        <v>93</v>
      </c>
      <c r="J8" s="129" t="s">
        <v>93</v>
      </c>
      <c r="K8" s="128" t="s">
        <v>342</v>
      </c>
      <c r="L8" s="33">
        <v>5000000</v>
      </c>
      <c r="M8" s="34">
        <f t="shared" si="0"/>
        <v>4250000</v>
      </c>
      <c r="N8" s="35">
        <v>2022</v>
      </c>
      <c r="O8" s="35">
        <v>2027</v>
      </c>
      <c r="P8" s="37" t="s">
        <v>143</v>
      </c>
      <c r="Q8" s="37" t="s">
        <v>143</v>
      </c>
      <c r="R8" s="37" t="s">
        <v>143</v>
      </c>
      <c r="S8" s="37" t="s">
        <v>143</v>
      </c>
      <c r="T8" s="37"/>
      <c r="U8" s="37"/>
      <c r="V8" s="37"/>
      <c r="W8" s="37"/>
      <c r="X8" s="37"/>
      <c r="Y8" s="35" t="s">
        <v>106</v>
      </c>
      <c r="Z8" s="35" t="s">
        <v>106</v>
      </c>
    </row>
    <row r="9" spans="1:26" ht="86.4">
      <c r="A9" s="103">
        <v>5</v>
      </c>
      <c r="B9" s="127" t="s">
        <v>99</v>
      </c>
      <c r="C9" s="127" t="s">
        <v>319</v>
      </c>
      <c r="D9" s="127">
        <v>75020211</v>
      </c>
      <c r="E9" s="127">
        <v>102319260</v>
      </c>
      <c r="F9" s="127">
        <v>600114040</v>
      </c>
      <c r="G9" s="128" t="s">
        <v>100</v>
      </c>
      <c r="H9" s="129" t="s">
        <v>97</v>
      </c>
      <c r="I9" s="129" t="s">
        <v>93</v>
      </c>
      <c r="J9" s="129" t="s">
        <v>93</v>
      </c>
      <c r="K9" s="128" t="s">
        <v>341</v>
      </c>
      <c r="L9" s="33">
        <v>5000000</v>
      </c>
      <c r="M9" s="34">
        <f t="shared" si="0"/>
        <v>4250000</v>
      </c>
      <c r="N9" s="35">
        <v>2022</v>
      </c>
      <c r="O9" s="35">
        <v>2027</v>
      </c>
      <c r="P9" s="37" t="s">
        <v>143</v>
      </c>
      <c r="Q9" s="37" t="s">
        <v>143</v>
      </c>
      <c r="R9" s="37" t="s">
        <v>143</v>
      </c>
      <c r="S9" s="37" t="s">
        <v>143</v>
      </c>
      <c r="T9" s="37"/>
      <c r="U9" s="37"/>
      <c r="V9" s="37"/>
      <c r="W9" s="37"/>
      <c r="X9" s="37"/>
      <c r="Y9" s="35" t="s">
        <v>106</v>
      </c>
      <c r="Z9" s="35" t="s">
        <v>106</v>
      </c>
    </row>
    <row r="10" spans="1:26" ht="72">
      <c r="A10" s="103">
        <v>6</v>
      </c>
      <c r="B10" s="127" t="s">
        <v>99</v>
      </c>
      <c r="C10" s="127" t="s">
        <v>319</v>
      </c>
      <c r="D10" s="127">
        <v>75020211</v>
      </c>
      <c r="E10" s="127">
        <v>102319260</v>
      </c>
      <c r="F10" s="127">
        <v>600114040</v>
      </c>
      <c r="G10" s="128" t="s">
        <v>100</v>
      </c>
      <c r="H10" s="129" t="s">
        <v>97</v>
      </c>
      <c r="I10" s="129" t="s">
        <v>93</v>
      </c>
      <c r="J10" s="129" t="s">
        <v>93</v>
      </c>
      <c r="K10" s="128" t="s">
        <v>340</v>
      </c>
      <c r="L10" s="33">
        <v>5000000</v>
      </c>
      <c r="M10" s="34">
        <f t="shared" si="0"/>
        <v>4250000</v>
      </c>
      <c r="N10" s="35">
        <v>2022</v>
      </c>
      <c r="O10" s="35">
        <v>2027</v>
      </c>
      <c r="P10" s="37" t="s">
        <v>143</v>
      </c>
      <c r="Q10" s="37" t="s">
        <v>143</v>
      </c>
      <c r="R10" s="37" t="s">
        <v>143</v>
      </c>
      <c r="S10" s="37" t="s">
        <v>143</v>
      </c>
      <c r="T10" s="37"/>
      <c r="U10" s="37"/>
      <c r="V10" s="37"/>
      <c r="W10" s="37"/>
      <c r="X10" s="37"/>
      <c r="Y10" s="35" t="s">
        <v>106</v>
      </c>
      <c r="Z10" s="35" t="s">
        <v>106</v>
      </c>
    </row>
    <row r="11" spans="1:26" ht="72">
      <c r="A11" s="84">
        <v>7</v>
      </c>
      <c r="B11" s="31" t="s">
        <v>99</v>
      </c>
      <c r="C11" s="31" t="s">
        <v>319</v>
      </c>
      <c r="D11" s="31">
        <v>75020211</v>
      </c>
      <c r="E11" s="31">
        <v>102319260</v>
      </c>
      <c r="F11" s="31">
        <v>600114040</v>
      </c>
      <c r="G11" s="32" t="s">
        <v>101</v>
      </c>
      <c r="H11" s="30" t="s">
        <v>97</v>
      </c>
      <c r="I11" s="30" t="s">
        <v>93</v>
      </c>
      <c r="J11" s="30" t="s">
        <v>93</v>
      </c>
      <c r="K11" s="32" t="s">
        <v>137</v>
      </c>
      <c r="L11" s="33">
        <v>5000000</v>
      </c>
      <c r="M11" s="34">
        <f t="shared" si="0"/>
        <v>4250000</v>
      </c>
      <c r="N11" s="35">
        <v>2022</v>
      </c>
      <c r="O11" s="35">
        <v>2027</v>
      </c>
      <c r="P11" s="37"/>
      <c r="Q11" s="37"/>
      <c r="R11" s="115"/>
      <c r="S11" s="37"/>
      <c r="T11" s="37"/>
      <c r="U11" s="37"/>
      <c r="V11" s="37" t="s">
        <v>143</v>
      </c>
      <c r="W11" s="37" t="s">
        <v>143</v>
      </c>
      <c r="X11" s="37"/>
      <c r="Y11" s="46" t="s">
        <v>138</v>
      </c>
      <c r="Z11" s="35" t="s">
        <v>95</v>
      </c>
    </row>
    <row r="12" spans="1:26" ht="72">
      <c r="A12" s="84">
        <v>8</v>
      </c>
      <c r="B12" s="31" t="s">
        <v>99</v>
      </c>
      <c r="C12" s="31" t="s">
        <v>319</v>
      </c>
      <c r="D12" s="31">
        <v>75020211</v>
      </c>
      <c r="E12" s="31">
        <v>102319260</v>
      </c>
      <c r="F12" s="31">
        <v>600114040</v>
      </c>
      <c r="G12" s="32" t="s">
        <v>339</v>
      </c>
      <c r="H12" s="30" t="s">
        <v>97</v>
      </c>
      <c r="I12" s="30" t="s">
        <v>93</v>
      </c>
      <c r="J12" s="30" t="s">
        <v>93</v>
      </c>
      <c r="K12" s="125" t="s">
        <v>139</v>
      </c>
      <c r="L12" s="33">
        <v>6000000</v>
      </c>
      <c r="M12" s="34">
        <f t="shared" si="0"/>
        <v>5100000</v>
      </c>
      <c r="N12" s="82">
        <v>2022</v>
      </c>
      <c r="O12" s="35">
        <v>2027</v>
      </c>
      <c r="P12" s="91"/>
      <c r="Q12" s="91"/>
      <c r="R12" s="130" t="s">
        <v>143</v>
      </c>
      <c r="S12" s="91"/>
      <c r="T12" s="91"/>
      <c r="U12" s="91"/>
      <c r="V12" s="91"/>
      <c r="W12" s="91"/>
      <c r="X12" s="91"/>
      <c r="Y12" s="35" t="s">
        <v>106</v>
      </c>
      <c r="Z12" s="35" t="s">
        <v>106</v>
      </c>
    </row>
    <row r="13" spans="1:26" ht="72">
      <c r="A13" s="84">
        <v>9</v>
      </c>
      <c r="B13" s="31" t="s">
        <v>99</v>
      </c>
      <c r="C13" s="31" t="s">
        <v>319</v>
      </c>
      <c r="D13" s="31">
        <v>75020211</v>
      </c>
      <c r="E13" s="31">
        <v>102319260</v>
      </c>
      <c r="F13" s="31">
        <v>600114040</v>
      </c>
      <c r="G13" s="32" t="s">
        <v>141</v>
      </c>
      <c r="H13" s="30" t="s">
        <v>97</v>
      </c>
      <c r="I13" s="30" t="s">
        <v>93</v>
      </c>
      <c r="J13" s="30" t="s">
        <v>93</v>
      </c>
      <c r="K13" s="32" t="s">
        <v>338</v>
      </c>
      <c r="L13" s="33">
        <v>13000000</v>
      </c>
      <c r="M13" s="34">
        <f t="shared" si="0"/>
        <v>11050000</v>
      </c>
      <c r="N13" s="82">
        <v>2022</v>
      </c>
      <c r="O13" s="35">
        <v>2027</v>
      </c>
      <c r="P13" s="37" t="s">
        <v>143</v>
      </c>
      <c r="Q13" s="37" t="s">
        <v>143</v>
      </c>
      <c r="R13" s="37" t="s">
        <v>143</v>
      </c>
      <c r="S13" s="37" t="s">
        <v>143</v>
      </c>
      <c r="T13" s="91"/>
      <c r="U13" s="91"/>
      <c r="V13" s="91"/>
      <c r="W13" s="91"/>
      <c r="X13" s="91"/>
      <c r="Y13" s="35" t="s">
        <v>106</v>
      </c>
      <c r="Z13" s="35" t="s">
        <v>106</v>
      </c>
    </row>
    <row r="14" spans="1:26" ht="72">
      <c r="A14" s="84">
        <v>10</v>
      </c>
      <c r="B14" s="31" t="s">
        <v>99</v>
      </c>
      <c r="C14" s="31" t="s">
        <v>319</v>
      </c>
      <c r="D14" s="31">
        <v>75020211</v>
      </c>
      <c r="E14" s="31">
        <v>102319260</v>
      </c>
      <c r="F14" s="31">
        <v>600114040</v>
      </c>
      <c r="G14" s="32" t="s">
        <v>141</v>
      </c>
      <c r="H14" s="30" t="s">
        <v>97</v>
      </c>
      <c r="I14" s="30" t="s">
        <v>93</v>
      </c>
      <c r="J14" s="30" t="s">
        <v>93</v>
      </c>
      <c r="K14" s="32" t="s">
        <v>337</v>
      </c>
      <c r="L14" s="33">
        <v>20000000</v>
      </c>
      <c r="M14" s="34">
        <f t="shared" si="0"/>
        <v>17000000</v>
      </c>
      <c r="N14" s="82">
        <v>2022</v>
      </c>
      <c r="O14" s="35">
        <v>2027</v>
      </c>
      <c r="P14" s="37" t="s">
        <v>143</v>
      </c>
      <c r="Q14" s="37" t="s">
        <v>143</v>
      </c>
      <c r="R14" s="37" t="s">
        <v>143</v>
      </c>
      <c r="S14" s="37" t="s">
        <v>143</v>
      </c>
      <c r="T14" s="91"/>
      <c r="U14" s="91"/>
      <c r="V14" s="91"/>
      <c r="W14" s="91"/>
      <c r="X14" s="91"/>
      <c r="Y14" s="35" t="s">
        <v>106</v>
      </c>
      <c r="Z14" s="35" t="s">
        <v>106</v>
      </c>
    </row>
    <row r="15" spans="1:26" ht="72">
      <c r="A15" s="84">
        <v>11</v>
      </c>
      <c r="B15" s="31" t="s">
        <v>99</v>
      </c>
      <c r="C15" s="31" t="s">
        <v>319</v>
      </c>
      <c r="D15" s="31">
        <v>75020211</v>
      </c>
      <c r="E15" s="31">
        <v>102319260</v>
      </c>
      <c r="F15" s="31">
        <v>600114040</v>
      </c>
      <c r="G15" s="32" t="s">
        <v>141</v>
      </c>
      <c r="H15" s="30" t="s">
        <v>97</v>
      </c>
      <c r="I15" s="30" t="s">
        <v>93</v>
      </c>
      <c r="J15" s="30" t="s">
        <v>93</v>
      </c>
      <c r="K15" s="32" t="s">
        <v>336</v>
      </c>
      <c r="L15" s="33">
        <v>10000000</v>
      </c>
      <c r="M15" s="34">
        <f t="shared" si="0"/>
        <v>8500000</v>
      </c>
      <c r="N15" s="82">
        <v>2022</v>
      </c>
      <c r="O15" s="35">
        <v>2027</v>
      </c>
      <c r="P15" s="37" t="s">
        <v>143</v>
      </c>
      <c r="Q15" s="37" t="s">
        <v>143</v>
      </c>
      <c r="R15" s="37" t="s">
        <v>143</v>
      </c>
      <c r="S15" s="37" t="s">
        <v>143</v>
      </c>
      <c r="T15" s="91"/>
      <c r="U15" s="91"/>
      <c r="V15" s="91"/>
      <c r="W15" s="91"/>
      <c r="X15" s="91"/>
      <c r="Y15" s="35" t="s">
        <v>106</v>
      </c>
      <c r="Z15" s="35" t="s">
        <v>106</v>
      </c>
    </row>
    <row r="16" spans="1:26" ht="72">
      <c r="A16" s="84">
        <v>12</v>
      </c>
      <c r="B16" s="31" t="s">
        <v>99</v>
      </c>
      <c r="C16" s="31" t="s">
        <v>319</v>
      </c>
      <c r="D16" s="31">
        <v>75020211</v>
      </c>
      <c r="E16" s="31">
        <v>102319260</v>
      </c>
      <c r="F16" s="31">
        <v>600114040</v>
      </c>
      <c r="G16" s="32" t="s">
        <v>140</v>
      </c>
      <c r="H16" s="30" t="s">
        <v>97</v>
      </c>
      <c r="I16" s="30" t="s">
        <v>93</v>
      </c>
      <c r="J16" s="30" t="s">
        <v>93</v>
      </c>
      <c r="K16" s="83" t="s">
        <v>335</v>
      </c>
      <c r="L16" s="33">
        <v>6000000</v>
      </c>
      <c r="M16" s="34">
        <f t="shared" si="0"/>
        <v>5100000</v>
      </c>
      <c r="N16" s="82">
        <v>2022</v>
      </c>
      <c r="O16" s="35">
        <v>2027</v>
      </c>
      <c r="P16" s="91" t="s">
        <v>143</v>
      </c>
      <c r="Q16" s="37" t="s">
        <v>143</v>
      </c>
      <c r="R16" s="37" t="s">
        <v>143</v>
      </c>
      <c r="S16" s="37" t="s">
        <v>143</v>
      </c>
      <c r="T16" s="91"/>
      <c r="U16" s="91"/>
      <c r="V16" s="91"/>
      <c r="W16" s="91"/>
      <c r="X16" s="91"/>
      <c r="Y16" s="35" t="s">
        <v>106</v>
      </c>
      <c r="Z16" s="35" t="s">
        <v>106</v>
      </c>
    </row>
    <row r="17" spans="1:26" ht="72">
      <c r="A17" s="84">
        <v>13</v>
      </c>
      <c r="B17" s="31" t="s">
        <v>99</v>
      </c>
      <c r="C17" s="31" t="s">
        <v>319</v>
      </c>
      <c r="D17" s="31">
        <v>75020211</v>
      </c>
      <c r="E17" s="31">
        <v>102319260</v>
      </c>
      <c r="F17" s="31">
        <v>600114040</v>
      </c>
      <c r="G17" s="32" t="s">
        <v>140</v>
      </c>
      <c r="H17" s="30" t="s">
        <v>97</v>
      </c>
      <c r="I17" s="30" t="s">
        <v>93</v>
      </c>
      <c r="J17" s="30" t="s">
        <v>93</v>
      </c>
      <c r="K17" s="83" t="s">
        <v>334</v>
      </c>
      <c r="L17" s="33">
        <v>6000000</v>
      </c>
      <c r="M17" s="34">
        <f t="shared" si="0"/>
        <v>5100000</v>
      </c>
      <c r="N17" s="82">
        <v>2022</v>
      </c>
      <c r="O17" s="35">
        <v>2027</v>
      </c>
      <c r="P17" s="91" t="s">
        <v>143</v>
      </c>
      <c r="Q17" s="37" t="s">
        <v>143</v>
      </c>
      <c r="R17" s="37" t="s">
        <v>143</v>
      </c>
      <c r="S17" s="37" t="s">
        <v>143</v>
      </c>
      <c r="T17" s="91"/>
      <c r="U17" s="91"/>
      <c r="V17" s="91"/>
      <c r="W17" s="91"/>
      <c r="X17" s="91"/>
      <c r="Y17" s="35" t="s">
        <v>106</v>
      </c>
      <c r="Z17" s="35" t="s">
        <v>106</v>
      </c>
    </row>
    <row r="18" spans="1:26" ht="72">
      <c r="A18" s="84">
        <v>14</v>
      </c>
      <c r="B18" s="31" t="s">
        <v>99</v>
      </c>
      <c r="C18" s="31" t="s">
        <v>319</v>
      </c>
      <c r="D18" s="31">
        <v>75020211</v>
      </c>
      <c r="E18" s="31">
        <v>102319260</v>
      </c>
      <c r="F18" s="31">
        <v>600114040</v>
      </c>
      <c r="G18" s="32" t="s">
        <v>142</v>
      </c>
      <c r="H18" s="30" t="s">
        <v>97</v>
      </c>
      <c r="I18" s="30" t="s">
        <v>93</v>
      </c>
      <c r="J18" s="30" t="s">
        <v>93</v>
      </c>
      <c r="K18" s="83" t="s">
        <v>333</v>
      </c>
      <c r="L18" s="33">
        <v>5000000</v>
      </c>
      <c r="M18" s="34">
        <f t="shared" si="0"/>
        <v>4250000</v>
      </c>
      <c r="N18" s="82">
        <v>2022</v>
      </c>
      <c r="O18" s="35">
        <v>2027</v>
      </c>
      <c r="P18" s="91"/>
      <c r="Q18" s="91"/>
      <c r="R18" s="91"/>
      <c r="S18" s="91"/>
      <c r="T18" s="91"/>
      <c r="U18" s="91"/>
      <c r="V18" s="91"/>
      <c r="W18" s="130" t="s">
        <v>143</v>
      </c>
      <c r="X18" s="91"/>
      <c r="Y18" s="82" t="s">
        <v>106</v>
      </c>
      <c r="Z18" s="82" t="s">
        <v>106</v>
      </c>
    </row>
    <row r="19" spans="1:26" ht="72">
      <c r="A19" s="84">
        <v>15</v>
      </c>
      <c r="B19" s="31" t="s">
        <v>99</v>
      </c>
      <c r="C19" s="31" t="s">
        <v>319</v>
      </c>
      <c r="D19" s="31">
        <v>75020211</v>
      </c>
      <c r="E19" s="31">
        <v>102319260</v>
      </c>
      <c r="F19" s="31">
        <v>600114040</v>
      </c>
      <c r="G19" s="32" t="s">
        <v>142</v>
      </c>
      <c r="H19" s="30" t="s">
        <v>97</v>
      </c>
      <c r="I19" s="30" t="s">
        <v>93</v>
      </c>
      <c r="J19" s="30" t="s">
        <v>93</v>
      </c>
      <c r="K19" s="83" t="s">
        <v>332</v>
      </c>
      <c r="L19" s="33">
        <v>5000000</v>
      </c>
      <c r="M19" s="34">
        <f t="shared" si="0"/>
        <v>4250000</v>
      </c>
      <c r="N19" s="82">
        <v>2022</v>
      </c>
      <c r="O19" s="35">
        <v>2027</v>
      </c>
      <c r="P19" s="91"/>
      <c r="Q19" s="91"/>
      <c r="R19" s="91"/>
      <c r="S19" s="91"/>
      <c r="T19" s="91"/>
      <c r="U19" s="91"/>
      <c r="V19" s="91"/>
      <c r="W19" s="130" t="s">
        <v>143</v>
      </c>
      <c r="X19" s="91"/>
      <c r="Y19" s="82" t="s">
        <v>106</v>
      </c>
      <c r="Z19" s="82" t="s">
        <v>106</v>
      </c>
    </row>
    <row r="20" spans="1:26" ht="72">
      <c r="A20" s="84">
        <v>16</v>
      </c>
      <c r="B20" s="31" t="s">
        <v>99</v>
      </c>
      <c r="C20" s="31" t="s">
        <v>319</v>
      </c>
      <c r="D20" s="31">
        <v>75020211</v>
      </c>
      <c r="E20" s="31">
        <v>102319260</v>
      </c>
      <c r="F20" s="31">
        <v>600114040</v>
      </c>
      <c r="G20" s="83" t="s">
        <v>155</v>
      </c>
      <c r="H20" s="30" t="s">
        <v>97</v>
      </c>
      <c r="I20" s="30" t="s">
        <v>93</v>
      </c>
      <c r="J20" s="30" t="s">
        <v>93</v>
      </c>
      <c r="K20" s="83" t="s">
        <v>331</v>
      </c>
      <c r="L20" s="33">
        <v>2200000</v>
      </c>
      <c r="M20" s="34">
        <f t="shared" si="0"/>
        <v>1870000</v>
      </c>
      <c r="N20" s="82">
        <v>2022</v>
      </c>
      <c r="O20" s="35">
        <v>2027</v>
      </c>
      <c r="P20" s="37" t="s">
        <v>143</v>
      </c>
      <c r="Q20" s="37" t="s">
        <v>143</v>
      </c>
      <c r="R20" s="37" t="s">
        <v>143</v>
      </c>
      <c r="S20" s="37" t="s">
        <v>143</v>
      </c>
      <c r="T20" s="91"/>
      <c r="U20" s="91"/>
      <c r="V20" s="91"/>
      <c r="W20" s="91"/>
      <c r="X20" s="91"/>
      <c r="Y20" s="82" t="s">
        <v>106</v>
      </c>
      <c r="Z20" s="82" t="s">
        <v>106</v>
      </c>
    </row>
    <row r="21" spans="1:26" ht="72">
      <c r="A21" s="84">
        <v>17</v>
      </c>
      <c r="B21" s="31" t="s">
        <v>99</v>
      </c>
      <c r="C21" s="31" t="s">
        <v>319</v>
      </c>
      <c r="D21" s="31">
        <v>75020211</v>
      </c>
      <c r="E21" s="31">
        <v>102319260</v>
      </c>
      <c r="F21" s="31">
        <v>600114040</v>
      </c>
      <c r="G21" s="32" t="s">
        <v>102</v>
      </c>
      <c r="H21" s="30" t="s">
        <v>97</v>
      </c>
      <c r="I21" s="30" t="s">
        <v>93</v>
      </c>
      <c r="J21" s="30" t="s">
        <v>93</v>
      </c>
      <c r="K21" s="208" t="s">
        <v>474</v>
      </c>
      <c r="L21" s="33">
        <v>5000000</v>
      </c>
      <c r="M21" s="34">
        <f t="shared" si="0"/>
        <v>4250000</v>
      </c>
      <c r="N21" s="82">
        <v>2021</v>
      </c>
      <c r="O21" s="35">
        <v>2027</v>
      </c>
      <c r="P21" s="91"/>
      <c r="Q21" s="37" t="s">
        <v>143</v>
      </c>
      <c r="R21" s="37" t="s">
        <v>143</v>
      </c>
      <c r="S21" s="91"/>
      <c r="T21" s="91"/>
      <c r="U21" s="91"/>
      <c r="V21" s="91" t="s">
        <v>143</v>
      </c>
      <c r="W21" s="91" t="s">
        <v>143</v>
      </c>
      <c r="X21" s="91"/>
      <c r="Y21" s="82" t="s">
        <v>106</v>
      </c>
      <c r="Z21" s="82" t="s">
        <v>106</v>
      </c>
    </row>
    <row r="22" spans="1:26" ht="72">
      <c r="A22" s="84">
        <v>18</v>
      </c>
      <c r="B22" s="31" t="s">
        <v>99</v>
      </c>
      <c r="C22" s="31" t="s">
        <v>319</v>
      </c>
      <c r="D22" s="31">
        <v>75020211</v>
      </c>
      <c r="E22" s="31">
        <v>102319260</v>
      </c>
      <c r="F22" s="31">
        <v>600114040</v>
      </c>
      <c r="G22" s="32" t="s">
        <v>102</v>
      </c>
      <c r="H22" s="30" t="s">
        <v>97</v>
      </c>
      <c r="I22" s="30" t="s">
        <v>93</v>
      </c>
      <c r="J22" s="30" t="s">
        <v>93</v>
      </c>
      <c r="K22" s="83" t="s">
        <v>330</v>
      </c>
      <c r="L22" s="33">
        <v>5000000</v>
      </c>
      <c r="M22" s="34">
        <f t="shared" si="0"/>
        <v>4250000</v>
      </c>
      <c r="N22" s="82">
        <v>2021</v>
      </c>
      <c r="O22" s="35">
        <v>2027</v>
      </c>
      <c r="P22" s="91"/>
      <c r="Q22" s="37" t="s">
        <v>143</v>
      </c>
      <c r="R22" s="37" t="s">
        <v>143</v>
      </c>
      <c r="S22" s="91"/>
      <c r="T22" s="91"/>
      <c r="U22" s="91"/>
      <c r="V22" s="91" t="s">
        <v>143</v>
      </c>
      <c r="W22" s="91" t="s">
        <v>143</v>
      </c>
      <c r="X22" s="91"/>
      <c r="Y22" s="82" t="s">
        <v>106</v>
      </c>
      <c r="Z22" s="82" t="s">
        <v>106</v>
      </c>
    </row>
    <row r="23" spans="1:26" ht="72">
      <c r="A23" s="84">
        <v>19</v>
      </c>
      <c r="B23" s="31" t="s">
        <v>99</v>
      </c>
      <c r="C23" s="31" t="s">
        <v>319</v>
      </c>
      <c r="D23" s="31">
        <v>75020211</v>
      </c>
      <c r="E23" s="31">
        <v>102319260</v>
      </c>
      <c r="F23" s="31">
        <v>600114040</v>
      </c>
      <c r="G23" s="83" t="s">
        <v>156</v>
      </c>
      <c r="H23" s="30" t="s">
        <v>97</v>
      </c>
      <c r="I23" s="30" t="s">
        <v>93</v>
      </c>
      <c r="J23" s="30" t="s">
        <v>93</v>
      </c>
      <c r="K23" s="83" t="s">
        <v>157</v>
      </c>
      <c r="L23" s="33">
        <v>3000000</v>
      </c>
      <c r="M23" s="34">
        <f t="shared" si="0"/>
        <v>2550000</v>
      </c>
      <c r="N23" s="82">
        <v>2022</v>
      </c>
      <c r="O23" s="35">
        <v>2027</v>
      </c>
      <c r="P23" s="91" t="s">
        <v>143</v>
      </c>
      <c r="Q23" s="91" t="s">
        <v>143</v>
      </c>
      <c r="R23" s="37" t="s">
        <v>143</v>
      </c>
      <c r="S23" s="37" t="s">
        <v>143</v>
      </c>
      <c r="T23" s="91"/>
      <c r="U23" s="91"/>
      <c r="V23" s="91"/>
      <c r="W23" s="91"/>
      <c r="X23" s="91" t="s">
        <v>143</v>
      </c>
      <c r="Y23" s="82" t="s">
        <v>106</v>
      </c>
      <c r="Z23" s="82" t="s">
        <v>106</v>
      </c>
    </row>
    <row r="24" spans="1:26" ht="72">
      <c r="A24" s="84">
        <v>20</v>
      </c>
      <c r="B24" s="31" t="s">
        <v>99</v>
      </c>
      <c r="C24" s="31" t="s">
        <v>319</v>
      </c>
      <c r="D24" s="31">
        <v>75020211</v>
      </c>
      <c r="E24" s="31">
        <v>102319260</v>
      </c>
      <c r="F24" s="31">
        <v>600114040</v>
      </c>
      <c r="G24" s="32" t="s">
        <v>103</v>
      </c>
      <c r="H24" s="30" t="s">
        <v>97</v>
      </c>
      <c r="I24" s="30" t="s">
        <v>93</v>
      </c>
      <c r="J24" s="30" t="s">
        <v>93</v>
      </c>
      <c r="K24" s="83" t="s">
        <v>158</v>
      </c>
      <c r="L24" s="33">
        <v>3000000</v>
      </c>
      <c r="M24" s="34">
        <f t="shared" si="0"/>
        <v>2550000</v>
      </c>
      <c r="N24" s="82">
        <v>2022</v>
      </c>
      <c r="O24" s="35">
        <v>2024</v>
      </c>
      <c r="P24" s="37" t="s">
        <v>143</v>
      </c>
      <c r="Q24" s="37" t="s">
        <v>143</v>
      </c>
      <c r="R24" s="37" t="s">
        <v>143</v>
      </c>
      <c r="S24" s="91" t="s">
        <v>143</v>
      </c>
      <c r="T24" s="91"/>
      <c r="U24" s="91"/>
      <c r="V24" s="91" t="s">
        <v>143</v>
      </c>
      <c r="W24" s="91" t="s">
        <v>143</v>
      </c>
      <c r="X24" s="91"/>
      <c r="Y24" s="82" t="s">
        <v>106</v>
      </c>
      <c r="Z24" s="82" t="s">
        <v>106</v>
      </c>
    </row>
    <row r="25" spans="1:26" ht="72.599999999999994" thickBot="1">
      <c r="A25" s="84">
        <v>21</v>
      </c>
      <c r="B25" s="31" t="s">
        <v>99</v>
      </c>
      <c r="C25" s="31" t="s">
        <v>319</v>
      </c>
      <c r="D25" s="31">
        <v>75020211</v>
      </c>
      <c r="E25" s="31">
        <v>102319260</v>
      </c>
      <c r="F25" s="31">
        <v>600114040</v>
      </c>
      <c r="G25" s="32" t="s">
        <v>104</v>
      </c>
      <c r="H25" s="30" t="s">
        <v>97</v>
      </c>
      <c r="I25" s="30" t="s">
        <v>93</v>
      </c>
      <c r="J25" s="30" t="s">
        <v>93</v>
      </c>
      <c r="K25" s="83" t="s">
        <v>159</v>
      </c>
      <c r="L25" s="33">
        <v>2000000</v>
      </c>
      <c r="M25" s="34">
        <f t="shared" si="0"/>
        <v>1700000</v>
      </c>
      <c r="N25" s="82">
        <v>2023</v>
      </c>
      <c r="O25" s="35">
        <v>2027</v>
      </c>
      <c r="P25" s="91" t="s">
        <v>143</v>
      </c>
      <c r="Q25" s="91" t="s">
        <v>143</v>
      </c>
      <c r="R25" s="91" t="s">
        <v>143</v>
      </c>
      <c r="S25" s="91" t="s">
        <v>143</v>
      </c>
      <c r="T25" s="91"/>
      <c r="U25" s="91" t="s">
        <v>143</v>
      </c>
      <c r="V25" s="91"/>
      <c r="W25" s="91"/>
      <c r="X25" s="91"/>
      <c r="Y25" s="82" t="s">
        <v>106</v>
      </c>
      <c r="Z25" s="35" t="s">
        <v>95</v>
      </c>
    </row>
    <row r="26" spans="1:26" ht="72">
      <c r="A26" s="30">
        <v>22</v>
      </c>
      <c r="B26" s="31" t="s">
        <v>99</v>
      </c>
      <c r="C26" s="31" t="s">
        <v>319</v>
      </c>
      <c r="D26" s="31">
        <v>75020211</v>
      </c>
      <c r="E26" s="31">
        <v>102319260</v>
      </c>
      <c r="F26" s="31">
        <v>600114040</v>
      </c>
      <c r="G26" s="131" t="s">
        <v>438</v>
      </c>
      <c r="H26" s="132" t="s">
        <v>97</v>
      </c>
      <c r="I26" s="132" t="s">
        <v>93</v>
      </c>
      <c r="J26" s="132" t="s">
        <v>93</v>
      </c>
      <c r="K26" s="133" t="s">
        <v>439</v>
      </c>
      <c r="L26" s="134">
        <v>2500000</v>
      </c>
      <c r="M26" s="135">
        <f t="shared" ref="M26" si="1">L26/100*85</f>
        <v>2125000</v>
      </c>
      <c r="N26" s="37">
        <v>2022</v>
      </c>
      <c r="O26" s="37">
        <v>2025</v>
      </c>
      <c r="P26" s="37" t="s">
        <v>143</v>
      </c>
      <c r="Q26" s="37" t="s">
        <v>143</v>
      </c>
      <c r="R26" s="37" t="s">
        <v>143</v>
      </c>
      <c r="S26" s="37" t="s">
        <v>143</v>
      </c>
      <c r="T26" s="37"/>
      <c r="U26" s="37"/>
      <c r="V26" s="37"/>
      <c r="W26" s="37"/>
      <c r="X26" s="37"/>
      <c r="Y26" s="37" t="s">
        <v>95</v>
      </c>
      <c r="Z26" s="136" t="s">
        <v>444</v>
      </c>
    </row>
    <row r="27" spans="1:26" ht="72" customHeight="1">
      <c r="A27" s="84">
        <v>23</v>
      </c>
      <c r="B27" s="31" t="s">
        <v>105</v>
      </c>
      <c r="C27" s="36" t="s">
        <v>322</v>
      </c>
      <c r="D27" s="30">
        <v>75021331</v>
      </c>
      <c r="E27" s="30">
        <v>102319448</v>
      </c>
      <c r="F27" s="30">
        <v>600114180</v>
      </c>
      <c r="G27" s="83" t="s">
        <v>160</v>
      </c>
      <c r="H27" s="30" t="s">
        <v>97</v>
      </c>
      <c r="I27" s="30" t="s">
        <v>93</v>
      </c>
      <c r="J27" s="30" t="s">
        <v>154</v>
      </c>
      <c r="K27" s="83" t="s">
        <v>161</v>
      </c>
      <c r="L27" s="33">
        <v>8000000</v>
      </c>
      <c r="M27" s="34">
        <v>6800000</v>
      </c>
      <c r="N27" s="35">
        <v>2024</v>
      </c>
      <c r="O27" s="35">
        <v>2026</v>
      </c>
      <c r="P27" s="91" t="s">
        <v>143</v>
      </c>
      <c r="Q27" s="91"/>
      <c r="R27" s="91"/>
      <c r="S27" s="91" t="s">
        <v>143</v>
      </c>
      <c r="T27" s="91"/>
      <c r="U27" s="91"/>
      <c r="V27" s="91"/>
      <c r="W27" s="91"/>
      <c r="X27" s="91" t="s">
        <v>143</v>
      </c>
      <c r="Y27" s="46" t="s">
        <v>312</v>
      </c>
      <c r="Z27" s="35" t="s">
        <v>106</v>
      </c>
    </row>
    <row r="28" spans="1:26" ht="72">
      <c r="A28" s="84">
        <v>24</v>
      </c>
      <c r="B28" s="31" t="s">
        <v>105</v>
      </c>
      <c r="C28" s="36" t="s">
        <v>322</v>
      </c>
      <c r="D28" s="30">
        <v>75021331</v>
      </c>
      <c r="E28" s="30">
        <v>102319448</v>
      </c>
      <c r="F28" s="30">
        <v>600114180</v>
      </c>
      <c r="G28" s="83" t="s">
        <v>162</v>
      </c>
      <c r="H28" s="30" t="s">
        <v>97</v>
      </c>
      <c r="I28" s="30" t="s">
        <v>93</v>
      </c>
      <c r="J28" s="30" t="s">
        <v>154</v>
      </c>
      <c r="K28" s="83" t="s">
        <v>345</v>
      </c>
      <c r="L28" s="33">
        <v>65000000</v>
      </c>
      <c r="M28" s="34">
        <v>55250000</v>
      </c>
      <c r="N28" s="35">
        <v>2023</v>
      </c>
      <c r="O28" s="35">
        <v>2027</v>
      </c>
      <c r="P28" s="91" t="s">
        <v>143</v>
      </c>
      <c r="Q28" s="91"/>
      <c r="R28" s="91"/>
      <c r="S28" s="91" t="s">
        <v>143</v>
      </c>
      <c r="T28" s="91"/>
      <c r="U28" s="91" t="s">
        <v>143</v>
      </c>
      <c r="V28" s="91"/>
      <c r="W28" s="91" t="s">
        <v>143</v>
      </c>
      <c r="X28" s="91" t="s">
        <v>143</v>
      </c>
      <c r="Y28" s="46" t="s">
        <v>311</v>
      </c>
      <c r="Z28" s="35" t="s">
        <v>106</v>
      </c>
    </row>
    <row r="29" spans="1:26" ht="84.6" customHeight="1">
      <c r="A29" s="84">
        <v>25</v>
      </c>
      <c r="B29" s="31" t="s">
        <v>105</v>
      </c>
      <c r="C29" s="36" t="s">
        <v>322</v>
      </c>
      <c r="D29" s="30">
        <v>75021331</v>
      </c>
      <c r="E29" s="30">
        <v>102319448</v>
      </c>
      <c r="F29" s="30">
        <v>600114180</v>
      </c>
      <c r="G29" s="31" t="s">
        <v>436</v>
      </c>
      <c r="H29" s="30" t="s">
        <v>97</v>
      </c>
      <c r="I29" s="30" t="s">
        <v>93</v>
      </c>
      <c r="J29" s="30" t="s">
        <v>154</v>
      </c>
      <c r="K29" s="40" t="s">
        <v>436</v>
      </c>
      <c r="L29" s="34">
        <v>800000</v>
      </c>
      <c r="M29" s="34">
        <v>680000</v>
      </c>
      <c r="N29" s="37">
        <v>2023</v>
      </c>
      <c r="O29" s="37">
        <v>2027</v>
      </c>
      <c r="P29" s="37"/>
      <c r="Q29" s="37"/>
      <c r="R29" s="37" t="s">
        <v>143</v>
      </c>
      <c r="S29" s="37" t="s">
        <v>143</v>
      </c>
      <c r="T29" s="37"/>
      <c r="U29" s="37"/>
      <c r="V29" s="37"/>
      <c r="W29" s="37"/>
      <c r="X29" s="37"/>
      <c r="Y29" s="37" t="s">
        <v>437</v>
      </c>
      <c r="Z29" s="137" t="s">
        <v>106</v>
      </c>
    </row>
    <row r="30" spans="1:26" ht="78.599999999999994" customHeight="1">
      <c r="A30" s="84">
        <v>26</v>
      </c>
      <c r="B30" s="31" t="s">
        <v>105</v>
      </c>
      <c r="C30" s="36" t="s">
        <v>322</v>
      </c>
      <c r="D30" s="30">
        <v>75021331</v>
      </c>
      <c r="E30" s="30">
        <v>102319448</v>
      </c>
      <c r="F30" s="30">
        <v>600114180</v>
      </c>
      <c r="G30" s="83" t="s">
        <v>346</v>
      </c>
      <c r="H30" s="30" t="s">
        <v>97</v>
      </c>
      <c r="I30" s="30" t="s">
        <v>93</v>
      </c>
      <c r="J30" s="30" t="s">
        <v>154</v>
      </c>
      <c r="K30" s="83" t="s">
        <v>347</v>
      </c>
      <c r="L30" s="33">
        <v>10000000</v>
      </c>
      <c r="M30" s="34">
        <v>8500000</v>
      </c>
      <c r="N30" s="35">
        <v>2023</v>
      </c>
      <c r="O30" s="35">
        <v>2027</v>
      </c>
      <c r="P30" s="91"/>
      <c r="Q30" s="91"/>
      <c r="R30" s="91"/>
      <c r="S30" s="91"/>
      <c r="T30" s="91"/>
      <c r="U30" s="91"/>
      <c r="V30" s="91"/>
      <c r="W30" s="91"/>
      <c r="X30" s="91"/>
      <c r="Y30" s="46" t="s">
        <v>313</v>
      </c>
      <c r="Z30" s="35" t="s">
        <v>106</v>
      </c>
    </row>
    <row r="31" spans="1:26" ht="72">
      <c r="A31" s="86">
        <v>27</v>
      </c>
      <c r="B31" s="87" t="s">
        <v>107</v>
      </c>
      <c r="C31" s="31" t="s">
        <v>323</v>
      </c>
      <c r="D31" s="30">
        <v>75024268</v>
      </c>
      <c r="E31" s="30">
        <v>102307831</v>
      </c>
      <c r="F31" s="30">
        <v>600114163</v>
      </c>
      <c r="G31" s="208" t="s">
        <v>475</v>
      </c>
      <c r="H31" s="88" t="s">
        <v>97</v>
      </c>
      <c r="I31" s="88" t="s">
        <v>93</v>
      </c>
      <c r="J31" s="211" t="s">
        <v>163</v>
      </c>
      <c r="K31" s="212" t="s">
        <v>476</v>
      </c>
      <c r="L31" s="198">
        <v>500000</v>
      </c>
      <c r="M31" s="199">
        <v>425000</v>
      </c>
      <c r="N31" s="200">
        <v>2024</v>
      </c>
      <c r="O31" s="85">
        <v>2027</v>
      </c>
      <c r="P31" s="91"/>
      <c r="Q31" s="91"/>
      <c r="R31" s="91"/>
      <c r="S31" s="91"/>
      <c r="T31" s="91"/>
      <c r="U31" s="91"/>
      <c r="V31" s="91"/>
      <c r="W31" s="91"/>
      <c r="X31" s="91"/>
      <c r="Y31" s="82" t="s">
        <v>106</v>
      </c>
      <c r="Z31" s="82" t="s">
        <v>106</v>
      </c>
    </row>
    <row r="32" spans="1:26" ht="72">
      <c r="A32" s="84">
        <v>28</v>
      </c>
      <c r="B32" s="87" t="s">
        <v>107</v>
      </c>
      <c r="C32" s="31" t="s">
        <v>323</v>
      </c>
      <c r="D32" s="30">
        <v>75024268</v>
      </c>
      <c r="E32" s="30">
        <v>102307831</v>
      </c>
      <c r="F32" s="30">
        <v>600114163</v>
      </c>
      <c r="G32" s="205" t="s">
        <v>477</v>
      </c>
      <c r="H32" s="173" t="s">
        <v>97</v>
      </c>
      <c r="I32" s="173" t="s">
        <v>93</v>
      </c>
      <c r="J32" s="213" t="s">
        <v>163</v>
      </c>
      <c r="K32" s="205" t="s">
        <v>478</v>
      </c>
      <c r="L32" s="199">
        <v>10000000</v>
      </c>
      <c r="M32" s="199">
        <v>9000000</v>
      </c>
      <c r="N32" s="179">
        <v>2024</v>
      </c>
      <c r="O32" s="85">
        <v>2027</v>
      </c>
      <c r="P32" s="91"/>
      <c r="Q32" s="91"/>
      <c r="R32" s="91"/>
      <c r="S32" s="91"/>
      <c r="T32" s="91"/>
      <c r="U32" s="91"/>
      <c r="V32" s="91"/>
      <c r="W32" s="91"/>
      <c r="X32" s="91"/>
      <c r="Y32" s="94" t="s">
        <v>134</v>
      </c>
      <c r="Z32" s="82" t="s">
        <v>106</v>
      </c>
    </row>
    <row r="33" spans="1:26" ht="72">
      <c r="A33" s="30">
        <v>29</v>
      </c>
      <c r="B33" s="87" t="s">
        <v>107</v>
      </c>
      <c r="C33" s="31" t="s">
        <v>323</v>
      </c>
      <c r="D33" s="30">
        <v>75024268</v>
      </c>
      <c r="E33" s="30">
        <v>102307831</v>
      </c>
      <c r="F33" s="30">
        <v>600114163</v>
      </c>
      <c r="G33" s="31" t="s">
        <v>349</v>
      </c>
      <c r="H33" s="88" t="s">
        <v>97</v>
      </c>
      <c r="I33" s="88" t="s">
        <v>93</v>
      </c>
      <c r="J33" s="89" t="s">
        <v>163</v>
      </c>
      <c r="K33" s="31" t="s">
        <v>350</v>
      </c>
      <c r="L33" s="34">
        <v>2000000</v>
      </c>
      <c r="M33" s="34">
        <v>1800000</v>
      </c>
      <c r="N33" s="37">
        <v>2022</v>
      </c>
      <c r="O33" s="35">
        <v>2027</v>
      </c>
      <c r="P33" s="37"/>
      <c r="Q33" s="37"/>
      <c r="R33" s="37"/>
      <c r="S33" s="37"/>
      <c r="T33" s="37"/>
      <c r="U33" s="37"/>
      <c r="V33" s="37"/>
      <c r="W33" s="37"/>
      <c r="X33" s="37"/>
      <c r="Y33" s="94" t="s">
        <v>134</v>
      </c>
      <c r="Z33" s="82" t="s">
        <v>106</v>
      </c>
    </row>
    <row r="34" spans="1:26" ht="72">
      <c r="A34" s="30">
        <v>30</v>
      </c>
      <c r="B34" s="87" t="s">
        <v>107</v>
      </c>
      <c r="C34" s="31" t="s">
        <v>323</v>
      </c>
      <c r="D34" s="30">
        <v>75024268</v>
      </c>
      <c r="E34" s="30">
        <v>102307831</v>
      </c>
      <c r="F34" s="30">
        <v>600114163</v>
      </c>
      <c r="G34" s="31" t="s">
        <v>351</v>
      </c>
      <c r="H34" s="88" t="s">
        <v>97</v>
      </c>
      <c r="I34" s="88" t="s">
        <v>93</v>
      </c>
      <c r="J34" s="89" t="s">
        <v>163</v>
      </c>
      <c r="K34" s="31" t="s">
        <v>352</v>
      </c>
      <c r="L34" s="34">
        <v>1000000</v>
      </c>
      <c r="M34" s="34">
        <v>800000</v>
      </c>
      <c r="N34" s="37">
        <v>2022</v>
      </c>
      <c r="O34" s="35">
        <v>2027</v>
      </c>
      <c r="P34" s="37"/>
      <c r="Q34" s="37"/>
      <c r="R34" s="37"/>
      <c r="S34" s="37"/>
      <c r="T34" s="37"/>
      <c r="U34" s="37"/>
      <c r="V34" s="37"/>
      <c r="W34" s="37"/>
      <c r="X34" s="37"/>
      <c r="Y34" s="94" t="s">
        <v>134</v>
      </c>
      <c r="Z34" s="82" t="s">
        <v>106</v>
      </c>
    </row>
    <row r="35" spans="1:26" ht="72">
      <c r="A35" s="30">
        <v>31</v>
      </c>
      <c r="B35" s="87" t="s">
        <v>107</v>
      </c>
      <c r="C35" s="31" t="s">
        <v>323</v>
      </c>
      <c r="D35" s="30">
        <v>75024268</v>
      </c>
      <c r="E35" s="30">
        <v>102307831</v>
      </c>
      <c r="F35" s="30">
        <v>600114163</v>
      </c>
      <c r="G35" s="30" t="s">
        <v>353</v>
      </c>
      <c r="H35" s="88" t="s">
        <v>97</v>
      </c>
      <c r="I35" s="88" t="s">
        <v>93</v>
      </c>
      <c r="J35" s="89" t="s">
        <v>163</v>
      </c>
      <c r="K35" s="31" t="s">
        <v>354</v>
      </c>
      <c r="L35" s="34">
        <v>10000000</v>
      </c>
      <c r="M35" s="34">
        <v>9000000</v>
      </c>
      <c r="N35" s="37">
        <v>2022</v>
      </c>
      <c r="O35" s="35">
        <v>2027</v>
      </c>
      <c r="P35" s="37"/>
      <c r="Q35" s="37"/>
      <c r="R35" s="37"/>
      <c r="S35" s="37"/>
      <c r="T35" s="37"/>
      <c r="U35" s="37"/>
      <c r="V35" s="37"/>
      <c r="W35" s="37" t="s">
        <v>355</v>
      </c>
      <c r="X35" s="37"/>
      <c r="Y35" s="94" t="s">
        <v>134</v>
      </c>
      <c r="Z35" s="82" t="s">
        <v>106</v>
      </c>
    </row>
    <row r="36" spans="1:26" ht="72">
      <c r="A36" s="30">
        <v>32</v>
      </c>
      <c r="B36" s="87" t="s">
        <v>107</v>
      </c>
      <c r="C36" s="31" t="s">
        <v>323</v>
      </c>
      <c r="D36" s="30">
        <v>75024268</v>
      </c>
      <c r="E36" s="30">
        <v>102307831</v>
      </c>
      <c r="F36" s="30">
        <v>600114163</v>
      </c>
      <c r="G36" s="30" t="s">
        <v>356</v>
      </c>
      <c r="H36" s="88" t="s">
        <v>97</v>
      </c>
      <c r="I36" s="88" t="s">
        <v>93</v>
      </c>
      <c r="J36" s="89" t="s">
        <v>163</v>
      </c>
      <c r="K36" s="31" t="s">
        <v>357</v>
      </c>
      <c r="L36" s="34">
        <v>10000000</v>
      </c>
      <c r="M36" s="34">
        <v>9500000</v>
      </c>
      <c r="N36" s="200">
        <v>2024</v>
      </c>
      <c r="O36" s="85">
        <v>2027</v>
      </c>
      <c r="P36" s="91"/>
      <c r="Q36" s="91"/>
      <c r="R36" s="91"/>
      <c r="S36" s="91"/>
      <c r="T36" s="91"/>
      <c r="U36" s="91"/>
      <c r="V36" s="91"/>
      <c r="W36" s="91"/>
      <c r="X36" s="91"/>
      <c r="Y36" s="82" t="s">
        <v>106</v>
      </c>
      <c r="Z36" s="82" t="s">
        <v>106</v>
      </c>
    </row>
    <row r="37" spans="1:26" ht="72">
      <c r="A37" s="30">
        <v>33</v>
      </c>
      <c r="B37" s="87" t="s">
        <v>107</v>
      </c>
      <c r="C37" s="31" t="s">
        <v>323</v>
      </c>
      <c r="D37" s="30">
        <v>75024268</v>
      </c>
      <c r="E37" s="30">
        <v>102307831</v>
      </c>
      <c r="F37" s="30">
        <v>600114163</v>
      </c>
      <c r="G37" s="30" t="s">
        <v>358</v>
      </c>
      <c r="H37" s="88" t="s">
        <v>97</v>
      </c>
      <c r="I37" s="88" t="s">
        <v>93</v>
      </c>
      <c r="J37" s="89" t="s">
        <v>163</v>
      </c>
      <c r="K37" s="30" t="s">
        <v>359</v>
      </c>
      <c r="L37" s="34">
        <v>10000000</v>
      </c>
      <c r="M37" s="34">
        <v>9000000</v>
      </c>
      <c r="N37" s="37">
        <v>2022</v>
      </c>
      <c r="O37" s="35">
        <v>2027</v>
      </c>
      <c r="P37" s="37"/>
      <c r="Q37" s="37"/>
      <c r="R37" s="37"/>
      <c r="S37" s="37"/>
      <c r="T37" s="37"/>
      <c r="U37" s="37"/>
      <c r="V37" s="37"/>
      <c r="W37" s="37" t="s">
        <v>355</v>
      </c>
      <c r="X37" s="37"/>
      <c r="Y37" s="82" t="s">
        <v>106</v>
      </c>
      <c r="Z37" s="82" t="s">
        <v>106</v>
      </c>
    </row>
    <row r="38" spans="1:26" ht="72">
      <c r="A38" s="30">
        <v>34</v>
      </c>
      <c r="B38" s="154" t="s">
        <v>107</v>
      </c>
      <c r="C38" s="31" t="s">
        <v>323</v>
      </c>
      <c r="D38" s="30">
        <v>75024268</v>
      </c>
      <c r="E38" s="30">
        <v>102307831</v>
      </c>
      <c r="F38" s="30">
        <v>600114163</v>
      </c>
      <c r="G38" s="154" t="s">
        <v>483</v>
      </c>
      <c r="H38" s="173" t="s">
        <v>97</v>
      </c>
      <c r="I38" s="173" t="s">
        <v>93</v>
      </c>
      <c r="J38" s="213" t="s">
        <v>163</v>
      </c>
      <c r="K38" s="205" t="s">
        <v>479</v>
      </c>
      <c r="L38" s="199">
        <v>20000000</v>
      </c>
      <c r="M38" s="199">
        <v>17000000</v>
      </c>
      <c r="N38" s="179">
        <v>2024</v>
      </c>
      <c r="O38" s="85">
        <v>2027</v>
      </c>
      <c r="P38" s="37"/>
      <c r="Q38" s="37"/>
      <c r="R38" s="37"/>
      <c r="S38" s="37"/>
      <c r="T38" s="37"/>
      <c r="U38" s="37"/>
      <c r="V38" s="37"/>
      <c r="W38" s="37" t="s">
        <v>355</v>
      </c>
      <c r="X38" s="37"/>
      <c r="Y38" s="214" t="s">
        <v>480</v>
      </c>
      <c r="Z38" s="214" t="s">
        <v>106</v>
      </c>
    </row>
    <row r="39" spans="1:26" ht="72">
      <c r="A39" s="30">
        <v>35</v>
      </c>
      <c r="B39" s="154" t="s">
        <v>107</v>
      </c>
      <c r="C39" s="31" t="s">
        <v>323</v>
      </c>
      <c r="D39" s="30">
        <v>75024268</v>
      </c>
      <c r="E39" s="30">
        <v>102307831</v>
      </c>
      <c r="F39" s="30">
        <v>600114163</v>
      </c>
      <c r="G39" s="205" t="s">
        <v>481</v>
      </c>
      <c r="H39" s="173" t="s">
        <v>97</v>
      </c>
      <c r="I39" s="173" t="s">
        <v>93</v>
      </c>
      <c r="J39" s="213" t="s">
        <v>163</v>
      </c>
      <c r="K39" s="205" t="s">
        <v>482</v>
      </c>
      <c r="L39" s="199">
        <v>1000000</v>
      </c>
      <c r="M39" s="199">
        <v>900000</v>
      </c>
      <c r="N39" s="179">
        <v>2024</v>
      </c>
      <c r="O39" s="85">
        <v>2027</v>
      </c>
      <c r="P39" s="37"/>
      <c r="Q39" s="37"/>
      <c r="R39" s="37"/>
      <c r="S39" s="37"/>
      <c r="T39" s="37"/>
      <c r="U39" s="37"/>
      <c r="V39" s="37"/>
      <c r="W39" s="37"/>
      <c r="X39" s="37"/>
      <c r="Y39" s="214"/>
      <c r="Z39" s="214"/>
    </row>
    <row r="40" spans="1:26" ht="86.4">
      <c r="A40" s="84">
        <v>36</v>
      </c>
      <c r="B40" s="31" t="s">
        <v>108</v>
      </c>
      <c r="C40" s="30" t="s">
        <v>321</v>
      </c>
      <c r="D40" s="30">
        <v>70989826</v>
      </c>
      <c r="E40" s="30">
        <v>107606631</v>
      </c>
      <c r="F40" s="30">
        <v>600113892</v>
      </c>
      <c r="G40" s="87" t="s">
        <v>165</v>
      </c>
      <c r="H40" s="30" t="s">
        <v>94</v>
      </c>
      <c r="I40" s="30" t="s">
        <v>93</v>
      </c>
      <c r="J40" s="30" t="s">
        <v>110</v>
      </c>
      <c r="K40" s="32" t="s">
        <v>113</v>
      </c>
      <c r="L40" s="90">
        <v>400000</v>
      </c>
      <c r="M40" s="90">
        <v>340000</v>
      </c>
      <c r="N40" s="91">
        <v>2021</v>
      </c>
      <c r="O40" s="91">
        <v>2025</v>
      </c>
      <c r="P40" s="91"/>
      <c r="Q40" s="91"/>
      <c r="R40" s="91"/>
      <c r="S40" s="91"/>
      <c r="T40" s="91"/>
      <c r="U40" s="91"/>
      <c r="V40" s="91"/>
      <c r="W40" s="91"/>
      <c r="X40" s="91"/>
      <c r="Y40" s="47" t="s">
        <v>114</v>
      </c>
      <c r="Z40" s="37" t="s">
        <v>106</v>
      </c>
    </row>
    <row r="41" spans="1:26" ht="144">
      <c r="A41" s="84">
        <v>37</v>
      </c>
      <c r="B41" s="31" t="s">
        <v>108</v>
      </c>
      <c r="C41" s="30" t="s">
        <v>321</v>
      </c>
      <c r="D41" s="30">
        <v>70989826</v>
      </c>
      <c r="E41" s="30">
        <v>107606631</v>
      </c>
      <c r="F41" s="30">
        <v>600113892</v>
      </c>
      <c r="G41" s="87" t="s">
        <v>166</v>
      </c>
      <c r="H41" s="30" t="s">
        <v>94</v>
      </c>
      <c r="I41" s="30" t="s">
        <v>93</v>
      </c>
      <c r="J41" s="30" t="s">
        <v>110</v>
      </c>
      <c r="K41" s="83" t="s">
        <v>167</v>
      </c>
      <c r="L41" s="90">
        <v>8000000</v>
      </c>
      <c r="M41" s="90">
        <v>6800000</v>
      </c>
      <c r="N41" s="91">
        <v>2022</v>
      </c>
      <c r="O41" s="91">
        <v>2025</v>
      </c>
      <c r="P41" s="91"/>
      <c r="Q41" s="91"/>
      <c r="R41" s="91"/>
      <c r="S41" s="91"/>
      <c r="T41" s="91"/>
      <c r="U41" s="91"/>
      <c r="V41" s="91"/>
      <c r="W41" s="91"/>
      <c r="X41" s="91"/>
      <c r="Y41" s="176" t="s">
        <v>484</v>
      </c>
      <c r="Z41" s="91" t="s">
        <v>106</v>
      </c>
    </row>
    <row r="42" spans="1:26" s="2" customFormat="1" ht="172.8">
      <c r="A42" s="84">
        <v>38</v>
      </c>
      <c r="B42" s="31" t="s">
        <v>108</v>
      </c>
      <c r="C42" s="30" t="s">
        <v>321</v>
      </c>
      <c r="D42" s="30">
        <v>70989826</v>
      </c>
      <c r="E42" s="30">
        <v>107606631</v>
      </c>
      <c r="F42" s="30">
        <v>600113892</v>
      </c>
      <c r="G42" s="87" t="s">
        <v>168</v>
      </c>
      <c r="H42" s="30" t="s">
        <v>94</v>
      </c>
      <c r="I42" s="30" t="s">
        <v>93</v>
      </c>
      <c r="J42" s="30" t="s">
        <v>110</v>
      </c>
      <c r="K42" s="32" t="s">
        <v>115</v>
      </c>
      <c r="L42" s="90">
        <v>6000000</v>
      </c>
      <c r="M42" s="90">
        <v>5100000</v>
      </c>
      <c r="N42" s="91">
        <v>2021</v>
      </c>
      <c r="O42" s="91">
        <v>2025</v>
      </c>
      <c r="P42" s="91"/>
      <c r="Q42" s="91"/>
      <c r="R42" s="91"/>
      <c r="S42" s="91"/>
      <c r="T42" s="91"/>
      <c r="U42" s="91"/>
      <c r="V42" s="91"/>
      <c r="W42" s="91"/>
      <c r="X42" s="91"/>
      <c r="Y42" s="176" t="s">
        <v>485</v>
      </c>
      <c r="Z42" s="37" t="s">
        <v>106</v>
      </c>
    </row>
    <row r="43" spans="1:26" s="2" customFormat="1" ht="86.4">
      <c r="A43" s="84">
        <v>39</v>
      </c>
      <c r="B43" s="31" t="s">
        <v>108</v>
      </c>
      <c r="C43" s="30" t="s">
        <v>321</v>
      </c>
      <c r="D43" s="30">
        <v>70989826</v>
      </c>
      <c r="E43" s="30">
        <v>107606631</v>
      </c>
      <c r="F43" s="30">
        <v>600113892</v>
      </c>
      <c r="G43" s="87" t="s">
        <v>164</v>
      </c>
      <c r="H43" s="30" t="s">
        <v>94</v>
      </c>
      <c r="I43" s="30" t="s">
        <v>93</v>
      </c>
      <c r="J43" s="30" t="s">
        <v>110</v>
      </c>
      <c r="K43" s="83" t="s">
        <v>360</v>
      </c>
      <c r="L43" s="34">
        <v>2000000</v>
      </c>
      <c r="M43" s="34">
        <v>1700000</v>
      </c>
      <c r="N43" s="91">
        <v>2021</v>
      </c>
      <c r="O43" s="37">
        <v>2025</v>
      </c>
      <c r="P43" s="91"/>
      <c r="Q43" s="91"/>
      <c r="R43" s="91" t="s">
        <v>143</v>
      </c>
      <c r="S43" s="91" t="s">
        <v>143</v>
      </c>
      <c r="T43" s="91"/>
      <c r="U43" s="91"/>
      <c r="V43" s="91"/>
      <c r="W43" s="91"/>
      <c r="X43" s="91" t="s">
        <v>143</v>
      </c>
      <c r="Y43" s="99" t="s">
        <v>106</v>
      </c>
      <c r="Z43" s="37" t="s">
        <v>106</v>
      </c>
    </row>
    <row r="44" spans="1:26" ht="86.4">
      <c r="A44" s="84">
        <v>40</v>
      </c>
      <c r="B44" s="31" t="s">
        <v>108</v>
      </c>
      <c r="C44" s="30" t="s">
        <v>321</v>
      </c>
      <c r="D44" s="30">
        <v>70989826</v>
      </c>
      <c r="E44" s="30">
        <v>107606631</v>
      </c>
      <c r="F44" s="30">
        <v>600113892</v>
      </c>
      <c r="G44" s="87" t="s">
        <v>169</v>
      </c>
      <c r="H44" s="30" t="s">
        <v>94</v>
      </c>
      <c r="I44" s="30" t="s">
        <v>93</v>
      </c>
      <c r="J44" s="30" t="s">
        <v>110</v>
      </c>
      <c r="K44" s="83" t="s">
        <v>116</v>
      </c>
      <c r="L44" s="34">
        <v>10000000</v>
      </c>
      <c r="M44" s="34">
        <v>8500000</v>
      </c>
      <c r="N44" s="91">
        <v>2022</v>
      </c>
      <c r="O44" s="37">
        <v>2025</v>
      </c>
      <c r="P44" s="91"/>
      <c r="Q44" s="91"/>
      <c r="R44" s="91"/>
      <c r="S44" s="91"/>
      <c r="T44" s="91"/>
      <c r="U44" s="91"/>
      <c r="V44" s="91"/>
      <c r="W44" s="91"/>
      <c r="X44" s="91"/>
      <c r="Y44" s="99" t="s">
        <v>361</v>
      </c>
      <c r="Z44" s="91" t="s">
        <v>106</v>
      </c>
    </row>
    <row r="45" spans="1:26" ht="86.4">
      <c r="A45" s="30">
        <v>41</v>
      </c>
      <c r="B45" s="87" t="s">
        <v>108</v>
      </c>
      <c r="C45" s="81" t="s">
        <v>321</v>
      </c>
      <c r="D45" s="81">
        <v>70989826</v>
      </c>
      <c r="E45" s="81">
        <v>107606631</v>
      </c>
      <c r="F45" s="81">
        <v>600113892</v>
      </c>
      <c r="G45" s="81" t="s">
        <v>362</v>
      </c>
      <c r="H45" s="81" t="s">
        <v>94</v>
      </c>
      <c r="I45" s="81" t="s">
        <v>93</v>
      </c>
      <c r="J45" s="81" t="s">
        <v>110</v>
      </c>
      <c r="K45" s="87" t="s">
        <v>363</v>
      </c>
      <c r="L45" s="90">
        <v>4000000</v>
      </c>
      <c r="M45" s="90">
        <v>3400000</v>
      </c>
      <c r="N45" s="91">
        <v>2022</v>
      </c>
      <c r="O45" s="91">
        <v>2026</v>
      </c>
      <c r="P45" s="91"/>
      <c r="Q45" s="91"/>
      <c r="R45" s="91"/>
      <c r="S45" s="91"/>
      <c r="T45" s="91"/>
      <c r="U45" s="91"/>
      <c r="V45" s="91"/>
      <c r="W45" s="91"/>
      <c r="X45" s="91"/>
      <c r="Y45" s="91" t="s">
        <v>106</v>
      </c>
      <c r="Z45" s="91" t="s">
        <v>106</v>
      </c>
    </row>
    <row r="46" spans="1:26" s="28" customFormat="1" ht="86.4">
      <c r="A46" s="84">
        <v>42</v>
      </c>
      <c r="B46" s="31" t="s">
        <v>122</v>
      </c>
      <c r="C46" s="31" t="s">
        <v>319</v>
      </c>
      <c r="D46" s="30">
        <v>75020238</v>
      </c>
      <c r="E46" s="30">
        <v>102319243</v>
      </c>
      <c r="F46" s="30">
        <v>600114082</v>
      </c>
      <c r="G46" s="87" t="s">
        <v>170</v>
      </c>
      <c r="H46" s="30" t="s">
        <v>94</v>
      </c>
      <c r="I46" s="30" t="s">
        <v>93</v>
      </c>
      <c r="J46" s="30" t="s">
        <v>93</v>
      </c>
      <c r="K46" s="83" t="s">
        <v>364</v>
      </c>
      <c r="L46" s="33">
        <v>2500000</v>
      </c>
      <c r="M46" s="34">
        <v>2125000</v>
      </c>
      <c r="N46" s="35">
        <v>2021</v>
      </c>
      <c r="O46" s="35">
        <v>2027</v>
      </c>
      <c r="P46" s="37" t="s">
        <v>143</v>
      </c>
      <c r="Q46" s="91"/>
      <c r="R46" s="37" t="s">
        <v>143</v>
      </c>
      <c r="S46" s="37" t="s">
        <v>143</v>
      </c>
      <c r="T46" s="91"/>
      <c r="U46" s="91"/>
      <c r="V46" s="91"/>
      <c r="W46" s="91"/>
      <c r="X46" s="37" t="s">
        <v>143</v>
      </c>
      <c r="Y46" s="94" t="s">
        <v>106</v>
      </c>
      <c r="Z46" s="82" t="s">
        <v>106</v>
      </c>
    </row>
    <row r="47" spans="1:26" ht="86.4">
      <c r="A47" s="84">
        <v>43</v>
      </c>
      <c r="B47" s="31" t="s">
        <v>122</v>
      </c>
      <c r="C47" s="31" t="s">
        <v>319</v>
      </c>
      <c r="D47" s="30">
        <v>75020238</v>
      </c>
      <c r="E47" s="30">
        <v>102319243</v>
      </c>
      <c r="F47" s="30">
        <v>600114082</v>
      </c>
      <c r="G47" s="87" t="s">
        <v>171</v>
      </c>
      <c r="H47" s="30" t="s">
        <v>94</v>
      </c>
      <c r="I47" s="30" t="s">
        <v>93</v>
      </c>
      <c r="J47" s="30" t="s">
        <v>93</v>
      </c>
      <c r="K47" s="83" t="s">
        <v>172</v>
      </c>
      <c r="L47" s="33">
        <v>5500000</v>
      </c>
      <c r="M47" s="34">
        <v>4675000</v>
      </c>
      <c r="N47" s="35">
        <v>2021</v>
      </c>
      <c r="O47" s="35">
        <v>2027</v>
      </c>
      <c r="P47" s="91"/>
      <c r="Q47" s="91"/>
      <c r="R47" s="91"/>
      <c r="S47" s="91"/>
      <c r="T47" s="91"/>
      <c r="U47" s="91"/>
      <c r="V47" s="91"/>
      <c r="W47" s="91"/>
      <c r="X47" s="91"/>
      <c r="Y47" s="82" t="s">
        <v>106</v>
      </c>
      <c r="Z47" s="82" t="s">
        <v>106</v>
      </c>
    </row>
    <row r="48" spans="1:26" ht="118.5" customHeight="1">
      <c r="A48" s="84">
        <v>44</v>
      </c>
      <c r="B48" s="31" t="s">
        <v>122</v>
      </c>
      <c r="C48" s="31" t="s">
        <v>319</v>
      </c>
      <c r="D48" s="30">
        <v>75020238</v>
      </c>
      <c r="E48" s="30">
        <v>102319243</v>
      </c>
      <c r="F48" s="30">
        <v>600114082</v>
      </c>
      <c r="G48" s="87" t="s">
        <v>173</v>
      </c>
      <c r="H48" s="30" t="s">
        <v>94</v>
      </c>
      <c r="I48" s="30" t="s">
        <v>93</v>
      </c>
      <c r="J48" s="30" t="s">
        <v>93</v>
      </c>
      <c r="K48" s="83" t="s">
        <v>174</v>
      </c>
      <c r="L48" s="33">
        <v>1500000</v>
      </c>
      <c r="M48" s="34">
        <v>1275000</v>
      </c>
      <c r="N48" s="35">
        <v>2021</v>
      </c>
      <c r="O48" s="35">
        <v>2027</v>
      </c>
      <c r="P48" s="91"/>
      <c r="Q48" s="91"/>
      <c r="R48" s="37" t="s">
        <v>143</v>
      </c>
      <c r="S48" s="37" t="s">
        <v>143</v>
      </c>
      <c r="T48" s="91"/>
      <c r="U48" s="91"/>
      <c r="V48" s="91"/>
      <c r="W48" s="91"/>
      <c r="X48" s="91"/>
      <c r="Y48" s="82" t="s">
        <v>106</v>
      </c>
      <c r="Z48" s="82" t="s">
        <v>106</v>
      </c>
    </row>
    <row r="49" spans="1:26" ht="118.5" customHeight="1">
      <c r="A49" s="84">
        <v>45</v>
      </c>
      <c r="B49" s="31" t="s">
        <v>122</v>
      </c>
      <c r="C49" s="31" t="s">
        <v>319</v>
      </c>
      <c r="D49" s="30">
        <v>75020238</v>
      </c>
      <c r="E49" s="30">
        <v>102319243</v>
      </c>
      <c r="F49" s="30">
        <v>600114082</v>
      </c>
      <c r="G49" s="87" t="s">
        <v>175</v>
      </c>
      <c r="H49" s="30" t="s">
        <v>94</v>
      </c>
      <c r="I49" s="30" t="s">
        <v>93</v>
      </c>
      <c r="J49" s="30" t="s">
        <v>93</v>
      </c>
      <c r="K49" s="83" t="s">
        <v>176</v>
      </c>
      <c r="L49" s="33">
        <v>3000000</v>
      </c>
      <c r="M49" s="34">
        <v>2550000</v>
      </c>
      <c r="N49" s="35">
        <v>2021</v>
      </c>
      <c r="O49" s="35">
        <v>2027</v>
      </c>
      <c r="P49" s="91" t="s">
        <v>143</v>
      </c>
      <c r="Q49" s="91"/>
      <c r="R49" s="91"/>
      <c r="S49" s="37" t="s">
        <v>143</v>
      </c>
      <c r="T49" s="37" t="s">
        <v>143</v>
      </c>
      <c r="U49" s="91"/>
      <c r="V49" s="91"/>
      <c r="W49" s="91"/>
      <c r="X49" s="37" t="s">
        <v>143</v>
      </c>
      <c r="Y49" s="82" t="s">
        <v>106</v>
      </c>
      <c r="Z49" s="82" t="s">
        <v>106</v>
      </c>
    </row>
    <row r="50" spans="1:26" ht="229.5" customHeight="1" thickBot="1">
      <c r="A50" s="84">
        <v>46</v>
      </c>
      <c r="B50" s="31" t="s">
        <v>122</v>
      </c>
      <c r="C50" s="31" t="s">
        <v>319</v>
      </c>
      <c r="D50" s="30">
        <v>75020238</v>
      </c>
      <c r="E50" s="30">
        <v>102319243</v>
      </c>
      <c r="F50" s="30">
        <v>600114082</v>
      </c>
      <c r="G50" s="87" t="s">
        <v>177</v>
      </c>
      <c r="H50" s="30" t="s">
        <v>94</v>
      </c>
      <c r="I50" s="30" t="s">
        <v>93</v>
      </c>
      <c r="J50" s="30" t="s">
        <v>93</v>
      </c>
      <c r="K50" s="32" t="s">
        <v>123</v>
      </c>
      <c r="L50" s="33">
        <v>5500000</v>
      </c>
      <c r="M50" s="34">
        <v>4675000</v>
      </c>
      <c r="N50" s="35">
        <v>2021</v>
      </c>
      <c r="O50" s="35">
        <v>2027</v>
      </c>
      <c r="P50" s="91"/>
      <c r="Q50" s="37" t="s">
        <v>143</v>
      </c>
      <c r="R50" s="91" t="s">
        <v>143</v>
      </c>
      <c r="S50" s="91"/>
      <c r="T50" s="91"/>
      <c r="U50" s="91"/>
      <c r="V50" s="91"/>
      <c r="W50" s="91" t="s">
        <v>143</v>
      </c>
      <c r="X50" s="91"/>
      <c r="Y50" s="82" t="s">
        <v>106</v>
      </c>
      <c r="Z50" s="82" t="s">
        <v>106</v>
      </c>
    </row>
    <row r="51" spans="1:26" ht="86.4">
      <c r="A51" s="138">
        <v>47</v>
      </c>
      <c r="B51" s="139" t="s">
        <v>122</v>
      </c>
      <c r="C51" s="139" t="s">
        <v>319</v>
      </c>
      <c r="D51" s="140">
        <v>75020238</v>
      </c>
      <c r="E51" s="140">
        <v>102319243</v>
      </c>
      <c r="F51" s="140">
        <v>600114082</v>
      </c>
      <c r="G51" s="131" t="s">
        <v>440</v>
      </c>
      <c r="H51" s="132" t="s">
        <v>94</v>
      </c>
      <c r="I51" s="132" t="s">
        <v>93</v>
      </c>
      <c r="J51" s="132" t="s">
        <v>93</v>
      </c>
      <c r="K51" s="133" t="s">
        <v>441</v>
      </c>
      <c r="L51" s="33">
        <v>8100000</v>
      </c>
      <c r="M51" s="135">
        <v>6885000</v>
      </c>
      <c r="N51" s="141">
        <v>2022</v>
      </c>
      <c r="O51" s="141">
        <v>2025</v>
      </c>
      <c r="P51" s="142"/>
      <c r="Q51" s="142" t="s">
        <v>143</v>
      </c>
      <c r="R51" s="142" t="s">
        <v>143</v>
      </c>
      <c r="S51" s="142" t="s">
        <v>143</v>
      </c>
      <c r="T51" s="142"/>
      <c r="U51" s="142"/>
      <c r="V51" s="142"/>
      <c r="W51" s="142"/>
      <c r="X51" s="142"/>
      <c r="Y51" s="141"/>
      <c r="Z51" s="136" t="s">
        <v>444</v>
      </c>
    </row>
    <row r="52" spans="1:26" ht="86.4">
      <c r="A52" s="84">
        <v>48</v>
      </c>
      <c r="B52" s="31" t="s">
        <v>122</v>
      </c>
      <c r="C52" s="31" t="s">
        <v>319</v>
      </c>
      <c r="D52" s="30">
        <v>75020238</v>
      </c>
      <c r="E52" s="30">
        <v>102319243</v>
      </c>
      <c r="F52" s="30">
        <v>600114082</v>
      </c>
      <c r="G52" s="87" t="s">
        <v>178</v>
      </c>
      <c r="H52" s="30" t="s">
        <v>94</v>
      </c>
      <c r="I52" s="30" t="s">
        <v>93</v>
      </c>
      <c r="J52" s="30" t="s">
        <v>93</v>
      </c>
      <c r="K52" s="83" t="s">
        <v>179</v>
      </c>
      <c r="L52" s="33">
        <v>5500000</v>
      </c>
      <c r="M52" s="34">
        <v>4675000</v>
      </c>
      <c r="N52" s="35">
        <v>2021</v>
      </c>
      <c r="O52" s="35">
        <v>2027</v>
      </c>
      <c r="P52" s="91"/>
      <c r="Q52" s="37" t="s">
        <v>143</v>
      </c>
      <c r="R52" s="91"/>
      <c r="S52" s="91"/>
      <c r="T52" s="91"/>
      <c r="U52" s="91"/>
      <c r="V52" s="91"/>
      <c r="W52" s="91"/>
      <c r="X52" s="91"/>
      <c r="Y52" s="94" t="s">
        <v>180</v>
      </c>
      <c r="Z52" s="82" t="s">
        <v>106</v>
      </c>
    </row>
    <row r="53" spans="1:26" ht="86.4">
      <c r="A53" s="84">
        <v>49</v>
      </c>
      <c r="B53" s="31" t="s">
        <v>122</v>
      </c>
      <c r="C53" s="31" t="s">
        <v>319</v>
      </c>
      <c r="D53" s="30">
        <v>75020238</v>
      </c>
      <c r="E53" s="30">
        <v>102319243</v>
      </c>
      <c r="F53" s="30">
        <v>600114082</v>
      </c>
      <c r="G53" s="87" t="s">
        <v>181</v>
      </c>
      <c r="H53" s="30" t="s">
        <v>94</v>
      </c>
      <c r="I53" s="30" t="s">
        <v>93</v>
      </c>
      <c r="J53" s="30" t="s">
        <v>93</v>
      </c>
      <c r="K53" s="32" t="s">
        <v>365</v>
      </c>
      <c r="L53" s="33">
        <v>3000000</v>
      </c>
      <c r="M53" s="34">
        <v>2550000</v>
      </c>
      <c r="N53" s="35">
        <v>2021</v>
      </c>
      <c r="O53" s="35">
        <v>2027</v>
      </c>
      <c r="P53" s="91"/>
      <c r="Q53" s="37" t="s">
        <v>143</v>
      </c>
      <c r="R53" s="91"/>
      <c r="S53" s="91" t="s">
        <v>143</v>
      </c>
      <c r="T53" s="91"/>
      <c r="U53" s="91"/>
      <c r="V53" s="91"/>
      <c r="W53" s="91"/>
      <c r="X53" s="91"/>
      <c r="Y53" s="94" t="s">
        <v>106</v>
      </c>
      <c r="Z53" s="82" t="s">
        <v>106</v>
      </c>
    </row>
    <row r="54" spans="1:26" ht="86.4">
      <c r="A54" s="84">
        <v>50</v>
      </c>
      <c r="B54" s="31" t="s">
        <v>122</v>
      </c>
      <c r="C54" s="31" t="s">
        <v>319</v>
      </c>
      <c r="D54" s="30">
        <v>75020238</v>
      </c>
      <c r="E54" s="30">
        <v>102319243</v>
      </c>
      <c r="F54" s="30">
        <v>600114082</v>
      </c>
      <c r="G54" s="87" t="s">
        <v>182</v>
      </c>
      <c r="H54" s="30" t="s">
        <v>94</v>
      </c>
      <c r="I54" s="30" t="s">
        <v>93</v>
      </c>
      <c r="J54" s="30" t="s">
        <v>93</v>
      </c>
      <c r="K54" s="83" t="s">
        <v>183</v>
      </c>
      <c r="L54" s="33">
        <v>4500000</v>
      </c>
      <c r="M54" s="34">
        <v>3825000</v>
      </c>
      <c r="N54" s="35">
        <v>2021</v>
      </c>
      <c r="O54" s="35">
        <v>2027</v>
      </c>
      <c r="P54" s="91"/>
      <c r="Q54" s="91" t="s">
        <v>143</v>
      </c>
      <c r="R54" s="91"/>
      <c r="S54" s="91" t="s">
        <v>143</v>
      </c>
      <c r="T54" s="91"/>
      <c r="U54" s="91"/>
      <c r="V54" s="91"/>
      <c r="W54" s="91"/>
      <c r="X54" s="91"/>
      <c r="Y54" s="94" t="s">
        <v>184</v>
      </c>
      <c r="Z54" s="82" t="s">
        <v>106</v>
      </c>
    </row>
    <row r="55" spans="1:26" ht="86.4">
      <c r="A55" s="235">
        <v>51</v>
      </c>
      <c r="B55" s="205" t="s">
        <v>122</v>
      </c>
      <c r="C55" s="205" t="s">
        <v>319</v>
      </c>
      <c r="D55" s="206">
        <v>75020238</v>
      </c>
      <c r="E55" s="206">
        <v>102319243</v>
      </c>
      <c r="F55" s="206">
        <v>600114082</v>
      </c>
      <c r="G55" s="155" t="s">
        <v>486</v>
      </c>
      <c r="H55" s="206" t="s">
        <v>94</v>
      </c>
      <c r="I55" s="206" t="s">
        <v>93</v>
      </c>
      <c r="J55" s="206" t="s">
        <v>93</v>
      </c>
      <c r="K55" s="155" t="s">
        <v>487</v>
      </c>
      <c r="L55" s="199">
        <v>2500000</v>
      </c>
      <c r="M55" s="199">
        <v>2125000</v>
      </c>
      <c r="N55" s="179">
        <v>2021</v>
      </c>
      <c r="O55" s="179">
        <v>2027</v>
      </c>
      <c r="P55" s="163"/>
      <c r="Q55" s="163" t="s">
        <v>143</v>
      </c>
      <c r="R55" s="163"/>
      <c r="S55" s="163" t="s">
        <v>143</v>
      </c>
      <c r="T55" s="163"/>
      <c r="U55" s="163"/>
      <c r="V55" s="163"/>
      <c r="W55" s="163"/>
      <c r="X55" s="163"/>
      <c r="Y55" s="176" t="s">
        <v>106</v>
      </c>
      <c r="Z55" s="163" t="s">
        <v>106</v>
      </c>
    </row>
    <row r="56" spans="1:26" ht="115.2">
      <c r="A56" s="84">
        <v>52</v>
      </c>
      <c r="B56" s="31" t="s">
        <v>124</v>
      </c>
      <c r="C56" s="31" t="s">
        <v>319</v>
      </c>
      <c r="D56" s="30">
        <v>75020220</v>
      </c>
      <c r="E56" s="30">
        <v>102319251</v>
      </c>
      <c r="F56" s="30">
        <v>600114465</v>
      </c>
      <c r="G56" s="38" t="s">
        <v>185</v>
      </c>
      <c r="H56" s="30" t="s">
        <v>97</v>
      </c>
      <c r="I56" s="30" t="s">
        <v>93</v>
      </c>
      <c r="J56" s="30" t="s">
        <v>93</v>
      </c>
      <c r="K56" s="32" t="s">
        <v>125</v>
      </c>
      <c r="L56" s="33">
        <v>2500000</v>
      </c>
      <c r="M56" s="34">
        <v>2125000</v>
      </c>
      <c r="N56" s="82">
        <v>2021</v>
      </c>
      <c r="O56" s="35">
        <v>2023</v>
      </c>
      <c r="P56" s="91"/>
      <c r="Q56" s="91"/>
      <c r="R56" s="91"/>
      <c r="S56" s="37" t="s">
        <v>143</v>
      </c>
      <c r="T56" s="91"/>
      <c r="U56" s="91"/>
      <c r="V56" s="91"/>
      <c r="W56" s="108"/>
      <c r="X56" s="108"/>
      <c r="Y56" s="109" t="s">
        <v>106</v>
      </c>
      <c r="Z56" s="109" t="s">
        <v>106</v>
      </c>
    </row>
    <row r="57" spans="1:26" ht="72">
      <c r="A57" s="84">
        <v>53</v>
      </c>
      <c r="B57" s="31" t="s">
        <v>124</v>
      </c>
      <c r="C57" s="31" t="s">
        <v>319</v>
      </c>
      <c r="D57" s="30">
        <v>75020220</v>
      </c>
      <c r="E57" s="30">
        <v>102319251</v>
      </c>
      <c r="F57" s="30">
        <v>600114465</v>
      </c>
      <c r="G57" s="38" t="s">
        <v>366</v>
      </c>
      <c r="H57" s="30" t="s">
        <v>97</v>
      </c>
      <c r="I57" s="30" t="s">
        <v>93</v>
      </c>
      <c r="J57" s="30" t="s">
        <v>93</v>
      </c>
      <c r="K57" s="83" t="s">
        <v>186</v>
      </c>
      <c r="L57" s="33">
        <v>1500000</v>
      </c>
      <c r="M57" s="34">
        <v>1275000</v>
      </c>
      <c r="N57" s="82">
        <v>2021</v>
      </c>
      <c r="O57" s="35">
        <v>2027</v>
      </c>
      <c r="P57" s="37" t="s">
        <v>143</v>
      </c>
      <c r="Q57" s="37" t="s">
        <v>143</v>
      </c>
      <c r="R57" s="91"/>
      <c r="S57" s="37" t="s">
        <v>143</v>
      </c>
      <c r="T57" s="91"/>
      <c r="U57" s="91"/>
      <c r="V57" s="91"/>
      <c r="W57" s="108"/>
      <c r="X57" s="108"/>
      <c r="Y57" s="109" t="s">
        <v>106</v>
      </c>
      <c r="Z57" s="109" t="s">
        <v>106</v>
      </c>
    </row>
    <row r="58" spans="1:26" ht="72">
      <c r="A58" s="84">
        <v>54</v>
      </c>
      <c r="B58" s="31" t="s">
        <v>124</v>
      </c>
      <c r="C58" s="31" t="s">
        <v>319</v>
      </c>
      <c r="D58" s="30">
        <v>75020220</v>
      </c>
      <c r="E58" s="30">
        <v>102319251</v>
      </c>
      <c r="F58" s="30">
        <v>600114465</v>
      </c>
      <c r="G58" s="38" t="s">
        <v>367</v>
      </c>
      <c r="H58" s="30" t="s">
        <v>97</v>
      </c>
      <c r="I58" s="30" t="s">
        <v>93</v>
      </c>
      <c r="J58" s="30" t="s">
        <v>93</v>
      </c>
      <c r="K58" s="83" t="s">
        <v>186</v>
      </c>
      <c r="L58" s="33">
        <v>1500000</v>
      </c>
      <c r="M58" s="34">
        <v>1275000</v>
      </c>
      <c r="N58" s="82">
        <v>2021</v>
      </c>
      <c r="O58" s="35">
        <v>2027</v>
      </c>
      <c r="P58" s="37" t="s">
        <v>143</v>
      </c>
      <c r="Q58" s="37" t="s">
        <v>143</v>
      </c>
      <c r="R58" s="91"/>
      <c r="S58" s="37" t="s">
        <v>143</v>
      </c>
      <c r="T58" s="91"/>
      <c r="U58" s="91"/>
      <c r="V58" s="91"/>
      <c r="W58" s="108"/>
      <c r="X58" s="108"/>
      <c r="Y58" s="109" t="s">
        <v>106</v>
      </c>
      <c r="Z58" s="109" t="s">
        <v>106</v>
      </c>
    </row>
    <row r="59" spans="1:26" ht="72">
      <c r="A59" s="84">
        <v>55</v>
      </c>
      <c r="B59" s="31" t="s">
        <v>124</v>
      </c>
      <c r="C59" s="31" t="s">
        <v>319</v>
      </c>
      <c r="D59" s="30">
        <v>75020220</v>
      </c>
      <c r="E59" s="30">
        <v>102319251</v>
      </c>
      <c r="F59" s="30">
        <v>600114465</v>
      </c>
      <c r="G59" s="38" t="s">
        <v>187</v>
      </c>
      <c r="H59" s="30" t="s">
        <v>97</v>
      </c>
      <c r="I59" s="30" t="s">
        <v>93</v>
      </c>
      <c r="J59" s="30" t="s">
        <v>93</v>
      </c>
      <c r="K59" s="83" t="s">
        <v>188</v>
      </c>
      <c r="L59" s="33">
        <v>2000000</v>
      </c>
      <c r="M59" s="34">
        <v>1700000</v>
      </c>
      <c r="N59" s="82">
        <v>2021</v>
      </c>
      <c r="O59" s="35">
        <v>2027</v>
      </c>
      <c r="P59" s="37" t="s">
        <v>143</v>
      </c>
      <c r="Q59" s="37" t="s">
        <v>143</v>
      </c>
      <c r="R59" s="91"/>
      <c r="S59" s="37" t="s">
        <v>143</v>
      </c>
      <c r="T59" s="91"/>
      <c r="U59" s="91"/>
      <c r="V59" s="91"/>
      <c r="W59" s="108"/>
      <c r="X59" s="108"/>
      <c r="Y59" s="109" t="s">
        <v>106</v>
      </c>
      <c r="Z59" s="109" t="s">
        <v>106</v>
      </c>
    </row>
    <row r="60" spans="1:26" ht="72">
      <c r="A60" s="84">
        <v>56</v>
      </c>
      <c r="B60" s="31" t="s">
        <v>124</v>
      </c>
      <c r="C60" s="31" t="s">
        <v>319</v>
      </c>
      <c r="D60" s="30">
        <v>75020220</v>
      </c>
      <c r="E60" s="30">
        <v>102319251</v>
      </c>
      <c r="F60" s="30">
        <v>600114465</v>
      </c>
      <c r="G60" s="38" t="s">
        <v>368</v>
      </c>
      <c r="H60" s="30" t="s">
        <v>97</v>
      </c>
      <c r="I60" s="30" t="s">
        <v>93</v>
      </c>
      <c r="J60" s="30" t="s">
        <v>93</v>
      </c>
      <c r="K60" s="83" t="s">
        <v>315</v>
      </c>
      <c r="L60" s="33">
        <v>2000000</v>
      </c>
      <c r="M60" s="34">
        <v>1700000</v>
      </c>
      <c r="N60" s="82">
        <v>2021</v>
      </c>
      <c r="O60" s="35">
        <v>2023</v>
      </c>
      <c r="P60" s="37" t="s">
        <v>143</v>
      </c>
      <c r="Q60" s="37" t="s">
        <v>143</v>
      </c>
      <c r="R60" s="37" t="s">
        <v>143</v>
      </c>
      <c r="S60" s="37" t="s">
        <v>143</v>
      </c>
      <c r="T60" s="91"/>
      <c r="U60" s="91"/>
      <c r="V60" s="91"/>
      <c r="W60" s="108"/>
      <c r="X60" s="108"/>
      <c r="Y60" s="109" t="s">
        <v>106</v>
      </c>
      <c r="Z60" s="109" t="s">
        <v>106</v>
      </c>
    </row>
    <row r="61" spans="1:26" ht="72">
      <c r="A61" s="84">
        <v>57</v>
      </c>
      <c r="B61" s="31" t="s">
        <v>124</v>
      </c>
      <c r="C61" s="31" t="s">
        <v>319</v>
      </c>
      <c r="D61" s="30">
        <v>75020220</v>
      </c>
      <c r="E61" s="30">
        <v>102319251</v>
      </c>
      <c r="F61" s="30">
        <v>600114465</v>
      </c>
      <c r="G61" s="38" t="s">
        <v>369</v>
      </c>
      <c r="H61" s="30" t="s">
        <v>97</v>
      </c>
      <c r="I61" s="30" t="s">
        <v>93</v>
      </c>
      <c r="J61" s="30" t="s">
        <v>93</v>
      </c>
      <c r="K61" s="83" t="s">
        <v>315</v>
      </c>
      <c r="L61" s="33">
        <v>2000000</v>
      </c>
      <c r="M61" s="34">
        <v>1700000</v>
      </c>
      <c r="N61" s="82">
        <v>2021</v>
      </c>
      <c r="O61" s="35">
        <v>2023</v>
      </c>
      <c r="P61" s="37" t="s">
        <v>143</v>
      </c>
      <c r="Q61" s="37" t="s">
        <v>143</v>
      </c>
      <c r="R61" s="37" t="s">
        <v>143</v>
      </c>
      <c r="S61" s="37" t="s">
        <v>143</v>
      </c>
      <c r="T61" s="91"/>
      <c r="U61" s="91"/>
      <c r="V61" s="91"/>
      <c r="W61" s="108"/>
      <c r="X61" s="108" t="s">
        <v>143</v>
      </c>
      <c r="Y61" s="109" t="s">
        <v>106</v>
      </c>
      <c r="Z61" s="109" t="s">
        <v>106</v>
      </c>
    </row>
    <row r="62" spans="1:26" ht="72">
      <c r="A62" s="84">
        <v>58</v>
      </c>
      <c r="B62" s="31" t="s">
        <v>124</v>
      </c>
      <c r="C62" s="31" t="s">
        <v>319</v>
      </c>
      <c r="D62" s="30">
        <v>75020220</v>
      </c>
      <c r="E62" s="30">
        <v>102319251</v>
      </c>
      <c r="F62" s="30">
        <v>600114465</v>
      </c>
      <c r="G62" s="38" t="s">
        <v>370</v>
      </c>
      <c r="H62" s="30" t="s">
        <v>97</v>
      </c>
      <c r="I62" s="30" t="s">
        <v>93</v>
      </c>
      <c r="J62" s="30" t="s">
        <v>93</v>
      </c>
      <c r="K62" s="83" t="s">
        <v>316</v>
      </c>
      <c r="L62" s="33">
        <v>3000000</v>
      </c>
      <c r="M62" s="34">
        <v>2550000</v>
      </c>
      <c r="N62" s="82">
        <v>2021</v>
      </c>
      <c r="O62" s="35">
        <v>2027</v>
      </c>
      <c r="P62" s="37" t="s">
        <v>143</v>
      </c>
      <c r="Q62" s="37" t="s">
        <v>143</v>
      </c>
      <c r="R62" s="37" t="s">
        <v>143</v>
      </c>
      <c r="S62" s="37" t="s">
        <v>143</v>
      </c>
      <c r="T62" s="91"/>
      <c r="U62" s="91"/>
      <c r="V62" s="91"/>
      <c r="W62" s="108"/>
      <c r="X62" s="108"/>
      <c r="Y62" s="109" t="s">
        <v>106</v>
      </c>
      <c r="Z62" s="109" t="s">
        <v>106</v>
      </c>
    </row>
    <row r="63" spans="1:26" ht="72">
      <c r="A63" s="84">
        <v>59</v>
      </c>
      <c r="B63" s="31" t="s">
        <v>124</v>
      </c>
      <c r="C63" s="31" t="s">
        <v>319</v>
      </c>
      <c r="D63" s="30">
        <v>75020220</v>
      </c>
      <c r="E63" s="30">
        <v>102319251</v>
      </c>
      <c r="F63" s="30">
        <v>600114465</v>
      </c>
      <c r="G63" s="38" t="s">
        <v>371</v>
      </c>
      <c r="H63" s="30" t="s">
        <v>97</v>
      </c>
      <c r="I63" s="30" t="s">
        <v>93</v>
      </c>
      <c r="J63" s="30" t="s">
        <v>93</v>
      </c>
      <c r="K63" s="83" t="s">
        <v>316</v>
      </c>
      <c r="L63" s="33">
        <v>3000000</v>
      </c>
      <c r="M63" s="34">
        <v>2550000</v>
      </c>
      <c r="N63" s="82">
        <v>2021</v>
      </c>
      <c r="O63" s="35">
        <v>2027</v>
      </c>
      <c r="P63" s="37" t="s">
        <v>143</v>
      </c>
      <c r="Q63" s="37" t="s">
        <v>143</v>
      </c>
      <c r="R63" s="37" t="s">
        <v>143</v>
      </c>
      <c r="S63" s="37" t="s">
        <v>143</v>
      </c>
      <c r="T63" s="91"/>
      <c r="U63" s="91"/>
      <c r="V63" s="91"/>
      <c r="W63" s="108"/>
      <c r="X63" s="108"/>
      <c r="Y63" s="109" t="s">
        <v>106</v>
      </c>
      <c r="Z63" s="109" t="s">
        <v>106</v>
      </c>
    </row>
    <row r="64" spans="1:26" ht="72">
      <c r="A64" s="84">
        <v>60</v>
      </c>
      <c r="B64" s="31" t="s">
        <v>124</v>
      </c>
      <c r="C64" s="31" t="s">
        <v>319</v>
      </c>
      <c r="D64" s="30">
        <v>75020220</v>
      </c>
      <c r="E64" s="30">
        <v>102319251</v>
      </c>
      <c r="F64" s="30">
        <v>600114465</v>
      </c>
      <c r="G64" s="38" t="s">
        <v>372</v>
      </c>
      <c r="H64" s="30" t="s">
        <v>97</v>
      </c>
      <c r="I64" s="30" t="s">
        <v>93</v>
      </c>
      <c r="J64" s="30" t="s">
        <v>93</v>
      </c>
      <c r="K64" s="83" t="s">
        <v>316</v>
      </c>
      <c r="L64" s="33">
        <v>3000000</v>
      </c>
      <c r="M64" s="34">
        <v>2550000</v>
      </c>
      <c r="N64" s="82">
        <v>2021</v>
      </c>
      <c r="O64" s="35">
        <v>2027</v>
      </c>
      <c r="P64" s="37" t="s">
        <v>143</v>
      </c>
      <c r="Q64" s="37" t="s">
        <v>143</v>
      </c>
      <c r="R64" s="37" t="s">
        <v>143</v>
      </c>
      <c r="S64" s="37" t="s">
        <v>143</v>
      </c>
      <c r="T64" s="91"/>
      <c r="U64" s="91"/>
      <c r="V64" s="91"/>
      <c r="W64" s="108"/>
      <c r="X64" s="108"/>
      <c r="Y64" s="109" t="s">
        <v>106</v>
      </c>
      <c r="Z64" s="109" t="s">
        <v>106</v>
      </c>
    </row>
    <row r="65" spans="1:26" ht="72">
      <c r="A65" s="84">
        <v>61</v>
      </c>
      <c r="B65" s="31" t="s">
        <v>124</v>
      </c>
      <c r="C65" s="31" t="s">
        <v>319</v>
      </c>
      <c r="D65" s="30">
        <v>75020220</v>
      </c>
      <c r="E65" s="30">
        <v>102319251</v>
      </c>
      <c r="F65" s="30">
        <v>600114465</v>
      </c>
      <c r="G65" s="38" t="s">
        <v>190</v>
      </c>
      <c r="H65" s="30" t="s">
        <v>97</v>
      </c>
      <c r="I65" s="30" t="s">
        <v>93</v>
      </c>
      <c r="J65" s="30" t="s">
        <v>93</v>
      </c>
      <c r="K65" s="83" t="s">
        <v>317</v>
      </c>
      <c r="L65" s="33">
        <v>2000000</v>
      </c>
      <c r="M65" s="34">
        <v>1700000</v>
      </c>
      <c r="N65" s="82">
        <v>2021</v>
      </c>
      <c r="O65" s="35">
        <v>2027</v>
      </c>
      <c r="P65" s="37" t="s">
        <v>143</v>
      </c>
      <c r="Q65" s="37" t="s">
        <v>143</v>
      </c>
      <c r="R65" s="37" t="s">
        <v>143</v>
      </c>
      <c r="S65" s="91"/>
      <c r="T65" s="91"/>
      <c r="U65" s="91"/>
      <c r="V65" s="91"/>
      <c r="W65" s="108"/>
      <c r="X65" s="108"/>
      <c r="Y65" s="109" t="s">
        <v>106</v>
      </c>
      <c r="Z65" s="109" t="s">
        <v>106</v>
      </c>
    </row>
    <row r="66" spans="1:26" ht="72">
      <c r="A66" s="84">
        <v>62</v>
      </c>
      <c r="B66" s="31" t="s">
        <v>124</v>
      </c>
      <c r="C66" s="31" t="s">
        <v>319</v>
      </c>
      <c r="D66" s="30">
        <v>75020220</v>
      </c>
      <c r="E66" s="30">
        <v>102319251</v>
      </c>
      <c r="F66" s="30">
        <v>600114465</v>
      </c>
      <c r="G66" s="38" t="s">
        <v>191</v>
      </c>
      <c r="H66" s="30" t="s">
        <v>97</v>
      </c>
      <c r="I66" s="30" t="s">
        <v>93</v>
      </c>
      <c r="J66" s="30" t="s">
        <v>93</v>
      </c>
      <c r="K66" s="92" t="s">
        <v>318</v>
      </c>
      <c r="L66" s="93">
        <v>6000000</v>
      </c>
      <c r="M66" s="34">
        <v>5100000</v>
      </c>
      <c r="N66" s="82">
        <v>2021</v>
      </c>
      <c r="O66" s="35">
        <v>2027</v>
      </c>
      <c r="P66" s="91"/>
      <c r="Q66" s="91"/>
      <c r="R66" s="37" t="s">
        <v>143</v>
      </c>
      <c r="S66" s="37" t="s">
        <v>143</v>
      </c>
      <c r="T66" s="91"/>
      <c r="U66" s="91"/>
      <c r="V66" s="91"/>
      <c r="W66" s="108"/>
      <c r="X66" s="108"/>
      <c r="Y66" s="110" t="s">
        <v>189</v>
      </c>
      <c r="Z66" s="109" t="s">
        <v>106</v>
      </c>
    </row>
    <row r="67" spans="1:26" ht="100.8">
      <c r="A67" s="84">
        <v>63</v>
      </c>
      <c r="B67" s="31" t="s">
        <v>124</v>
      </c>
      <c r="C67" s="31" t="s">
        <v>319</v>
      </c>
      <c r="D67" s="30">
        <v>75020220</v>
      </c>
      <c r="E67" s="30">
        <v>102319251</v>
      </c>
      <c r="F67" s="30">
        <v>600114465</v>
      </c>
      <c r="G67" s="38" t="s">
        <v>192</v>
      </c>
      <c r="H67" s="30" t="s">
        <v>97</v>
      </c>
      <c r="I67" s="30" t="s">
        <v>93</v>
      </c>
      <c r="J67" s="30" t="s">
        <v>93</v>
      </c>
      <c r="K67" s="32" t="s">
        <v>126</v>
      </c>
      <c r="L67" s="33">
        <v>1500000</v>
      </c>
      <c r="M67" s="34">
        <v>1275000</v>
      </c>
      <c r="N67" s="82">
        <v>2021</v>
      </c>
      <c r="O67" s="35">
        <v>2027</v>
      </c>
      <c r="P67" s="37" t="s">
        <v>143</v>
      </c>
      <c r="Q67" s="37" t="s">
        <v>143</v>
      </c>
      <c r="R67" s="37" t="s">
        <v>143</v>
      </c>
      <c r="S67" s="37" t="s">
        <v>143</v>
      </c>
      <c r="T67" s="91"/>
      <c r="U67" s="91"/>
      <c r="V67" s="91"/>
      <c r="W67" s="108"/>
      <c r="X67" s="108"/>
      <c r="Y67" s="110" t="s">
        <v>106</v>
      </c>
      <c r="Z67" s="109" t="s">
        <v>106</v>
      </c>
    </row>
    <row r="68" spans="1:26" ht="159" customHeight="1">
      <c r="A68" s="84">
        <v>64</v>
      </c>
      <c r="B68" s="31" t="s">
        <v>124</v>
      </c>
      <c r="C68" s="31" t="s">
        <v>319</v>
      </c>
      <c r="D68" s="30">
        <v>75020220</v>
      </c>
      <c r="E68" s="30">
        <v>102319251</v>
      </c>
      <c r="F68" s="30">
        <v>600114465</v>
      </c>
      <c r="G68" s="38" t="s">
        <v>193</v>
      </c>
      <c r="H68" s="30" t="s">
        <v>97</v>
      </c>
      <c r="I68" s="30" t="s">
        <v>93</v>
      </c>
      <c r="J68" s="30" t="s">
        <v>93</v>
      </c>
      <c r="K68" s="32" t="s">
        <v>127</v>
      </c>
      <c r="L68" s="33">
        <v>2000000</v>
      </c>
      <c r="M68" s="34">
        <v>1700000</v>
      </c>
      <c r="N68" s="82">
        <v>2021</v>
      </c>
      <c r="O68" s="35">
        <v>2027</v>
      </c>
      <c r="P68" s="37" t="s">
        <v>143</v>
      </c>
      <c r="Q68" s="37" t="s">
        <v>143</v>
      </c>
      <c r="R68" s="37" t="s">
        <v>143</v>
      </c>
      <c r="S68" s="37" t="s">
        <v>143</v>
      </c>
      <c r="T68" s="91"/>
      <c r="U68" s="91"/>
      <c r="V68" s="91"/>
      <c r="W68" s="108"/>
      <c r="X68" s="108"/>
      <c r="Y68" s="110" t="s">
        <v>106</v>
      </c>
      <c r="Z68" s="109" t="s">
        <v>106</v>
      </c>
    </row>
    <row r="69" spans="1:26" ht="72">
      <c r="A69" s="84">
        <v>65</v>
      </c>
      <c r="B69" s="31" t="s">
        <v>124</v>
      </c>
      <c r="C69" s="31" t="s">
        <v>319</v>
      </c>
      <c r="D69" s="30">
        <v>75020220</v>
      </c>
      <c r="E69" s="30">
        <v>102319251</v>
      </c>
      <c r="F69" s="30">
        <v>600114465</v>
      </c>
      <c r="G69" s="38" t="s">
        <v>194</v>
      </c>
      <c r="H69" s="30" t="s">
        <v>97</v>
      </c>
      <c r="I69" s="30" t="s">
        <v>93</v>
      </c>
      <c r="J69" s="30" t="s">
        <v>93</v>
      </c>
      <c r="K69" s="83" t="s">
        <v>195</v>
      </c>
      <c r="L69" s="33">
        <v>1500000</v>
      </c>
      <c r="M69" s="34">
        <v>1275000</v>
      </c>
      <c r="N69" s="82">
        <v>2021</v>
      </c>
      <c r="O69" s="35">
        <v>2027</v>
      </c>
      <c r="P69" s="37" t="s">
        <v>143</v>
      </c>
      <c r="Q69" s="37" t="s">
        <v>143</v>
      </c>
      <c r="R69" s="37" t="s">
        <v>143</v>
      </c>
      <c r="S69" s="37" t="s">
        <v>143</v>
      </c>
      <c r="T69" s="91"/>
      <c r="U69" s="91"/>
      <c r="V69" s="91"/>
      <c r="W69" s="108"/>
      <c r="X69" s="108"/>
      <c r="Y69" s="110" t="s">
        <v>106</v>
      </c>
      <c r="Z69" s="109" t="s">
        <v>106</v>
      </c>
    </row>
    <row r="70" spans="1:26" ht="90.75" customHeight="1">
      <c r="A70" s="84">
        <v>66</v>
      </c>
      <c r="B70" s="31" t="s">
        <v>124</v>
      </c>
      <c r="C70" s="31" t="s">
        <v>319</v>
      </c>
      <c r="D70" s="30">
        <v>75020220</v>
      </c>
      <c r="E70" s="30">
        <v>102319251</v>
      </c>
      <c r="F70" s="30">
        <v>600114465</v>
      </c>
      <c r="G70" s="38" t="s">
        <v>196</v>
      </c>
      <c r="H70" s="30" t="s">
        <v>97</v>
      </c>
      <c r="I70" s="30" t="s">
        <v>93</v>
      </c>
      <c r="J70" s="30" t="s">
        <v>93</v>
      </c>
      <c r="K70" s="83" t="s">
        <v>197</v>
      </c>
      <c r="L70" s="33">
        <v>400000</v>
      </c>
      <c r="M70" s="34">
        <v>340000</v>
      </c>
      <c r="N70" s="82">
        <v>2021</v>
      </c>
      <c r="O70" s="35">
        <v>2027</v>
      </c>
      <c r="P70" s="37" t="s">
        <v>143</v>
      </c>
      <c r="Q70" s="37" t="s">
        <v>143</v>
      </c>
      <c r="R70" s="37" t="s">
        <v>143</v>
      </c>
      <c r="S70" s="37" t="s">
        <v>143</v>
      </c>
      <c r="T70" s="91"/>
      <c r="U70" s="91"/>
      <c r="V70" s="91"/>
      <c r="W70" s="102"/>
      <c r="X70" s="102"/>
      <c r="Y70" s="111" t="s">
        <v>106</v>
      </c>
      <c r="Z70" s="96" t="s">
        <v>106</v>
      </c>
    </row>
    <row r="71" spans="1:26" ht="181.5" customHeight="1">
      <c r="A71" s="84">
        <v>67</v>
      </c>
      <c r="B71" s="31" t="s">
        <v>124</v>
      </c>
      <c r="C71" s="31" t="s">
        <v>319</v>
      </c>
      <c r="D71" s="30">
        <v>75020220</v>
      </c>
      <c r="E71" s="30">
        <v>102319251</v>
      </c>
      <c r="F71" s="30">
        <v>600114465</v>
      </c>
      <c r="G71" s="38" t="s">
        <v>198</v>
      </c>
      <c r="H71" s="30" t="s">
        <v>97</v>
      </c>
      <c r="I71" s="30" t="s">
        <v>93</v>
      </c>
      <c r="J71" s="30" t="s">
        <v>93</v>
      </c>
      <c r="K71" s="32" t="s">
        <v>373</v>
      </c>
      <c r="L71" s="33">
        <v>600000</v>
      </c>
      <c r="M71" s="34">
        <v>510000</v>
      </c>
      <c r="N71" s="82">
        <v>2021</v>
      </c>
      <c r="O71" s="35">
        <v>2027</v>
      </c>
      <c r="P71" s="37" t="s">
        <v>143</v>
      </c>
      <c r="Q71" s="37" t="s">
        <v>143</v>
      </c>
      <c r="R71" s="37" t="s">
        <v>143</v>
      </c>
      <c r="S71" s="37" t="s">
        <v>143</v>
      </c>
      <c r="T71" s="91"/>
      <c r="U71" s="91"/>
      <c r="V71" s="91"/>
      <c r="W71" s="108"/>
      <c r="X71" s="108"/>
      <c r="Y71" s="47" t="s">
        <v>132</v>
      </c>
      <c r="Z71" s="47" t="s">
        <v>106</v>
      </c>
    </row>
    <row r="72" spans="1:26" ht="100.8">
      <c r="A72" s="84">
        <v>68</v>
      </c>
      <c r="B72" s="31" t="s">
        <v>124</v>
      </c>
      <c r="C72" s="31" t="s">
        <v>319</v>
      </c>
      <c r="D72" s="30">
        <v>75020220</v>
      </c>
      <c r="E72" s="30">
        <v>102319251</v>
      </c>
      <c r="F72" s="30">
        <v>600114465</v>
      </c>
      <c r="G72" s="38" t="s">
        <v>199</v>
      </c>
      <c r="H72" s="30" t="s">
        <v>97</v>
      </c>
      <c r="I72" s="30" t="s">
        <v>93</v>
      </c>
      <c r="J72" s="30" t="s">
        <v>93</v>
      </c>
      <c r="K72" s="83" t="s">
        <v>200</v>
      </c>
      <c r="L72" s="33">
        <v>2000000</v>
      </c>
      <c r="M72" s="34">
        <v>1700000</v>
      </c>
      <c r="N72" s="82">
        <v>2021</v>
      </c>
      <c r="O72" s="35">
        <v>2027</v>
      </c>
      <c r="P72" s="37" t="s">
        <v>143</v>
      </c>
      <c r="Q72" s="37" t="s">
        <v>143</v>
      </c>
      <c r="R72" s="37" t="s">
        <v>143</v>
      </c>
      <c r="S72" s="37" t="s">
        <v>143</v>
      </c>
      <c r="T72" s="91"/>
      <c r="U72" s="91"/>
      <c r="V72" s="91"/>
      <c r="W72" s="108"/>
      <c r="X72" s="108"/>
      <c r="Y72" s="112" t="s">
        <v>106</v>
      </c>
      <c r="Z72" s="37" t="s">
        <v>106</v>
      </c>
    </row>
    <row r="73" spans="1:26" ht="72">
      <c r="A73" s="84">
        <v>69</v>
      </c>
      <c r="B73" s="31" t="s">
        <v>124</v>
      </c>
      <c r="C73" s="31" t="s">
        <v>319</v>
      </c>
      <c r="D73" s="30">
        <v>75020220</v>
      </c>
      <c r="E73" s="30">
        <v>102319251</v>
      </c>
      <c r="F73" s="30">
        <v>600114465</v>
      </c>
      <c r="G73" s="38" t="s">
        <v>201</v>
      </c>
      <c r="H73" s="30" t="s">
        <v>97</v>
      </c>
      <c r="I73" s="30" t="s">
        <v>93</v>
      </c>
      <c r="J73" s="30" t="s">
        <v>93</v>
      </c>
      <c r="K73" s="83" t="s">
        <v>374</v>
      </c>
      <c r="L73" s="33">
        <v>1500000</v>
      </c>
      <c r="M73" s="34">
        <v>1275000</v>
      </c>
      <c r="N73" s="82">
        <v>2021</v>
      </c>
      <c r="O73" s="35">
        <v>2027</v>
      </c>
      <c r="P73" s="91"/>
      <c r="Q73" s="91" t="s">
        <v>143</v>
      </c>
      <c r="R73" s="91"/>
      <c r="S73" s="91"/>
      <c r="T73" s="91"/>
      <c r="U73" s="91"/>
      <c r="V73" s="91"/>
      <c r="W73" s="108"/>
      <c r="X73" s="108"/>
      <c r="Y73" s="47" t="s">
        <v>134</v>
      </c>
      <c r="Z73" s="37" t="s">
        <v>106</v>
      </c>
    </row>
    <row r="74" spans="1:26" ht="100.8">
      <c r="A74" s="84">
        <v>70</v>
      </c>
      <c r="B74" s="31" t="s">
        <v>124</v>
      </c>
      <c r="C74" s="31" t="s">
        <v>319</v>
      </c>
      <c r="D74" s="30">
        <v>75020220</v>
      </c>
      <c r="E74" s="30">
        <v>102319251</v>
      </c>
      <c r="F74" s="30">
        <v>600114465</v>
      </c>
      <c r="G74" s="38" t="s">
        <v>202</v>
      </c>
      <c r="H74" s="30" t="s">
        <v>97</v>
      </c>
      <c r="I74" s="30" t="s">
        <v>93</v>
      </c>
      <c r="J74" s="30" t="s">
        <v>93</v>
      </c>
      <c r="K74" s="32" t="s">
        <v>128</v>
      </c>
      <c r="L74" s="33">
        <v>3000000</v>
      </c>
      <c r="M74" s="34">
        <v>2550000</v>
      </c>
      <c r="N74" s="82">
        <v>2021</v>
      </c>
      <c r="O74" s="35">
        <v>2027</v>
      </c>
      <c r="P74" s="37" t="s">
        <v>143</v>
      </c>
      <c r="Q74" s="37" t="s">
        <v>143</v>
      </c>
      <c r="R74" s="37" t="s">
        <v>143</v>
      </c>
      <c r="S74" s="37" t="s">
        <v>143</v>
      </c>
      <c r="T74" s="91"/>
      <c r="U74" s="91"/>
      <c r="V74" s="91"/>
      <c r="W74" s="108" t="s">
        <v>143</v>
      </c>
      <c r="X74" s="108"/>
      <c r="Y74" s="112" t="s">
        <v>236</v>
      </c>
      <c r="Z74" s="37" t="s">
        <v>106</v>
      </c>
    </row>
    <row r="75" spans="1:26" ht="187.2">
      <c r="A75" s="84">
        <v>71</v>
      </c>
      <c r="B75" s="31" t="s">
        <v>124</v>
      </c>
      <c r="C75" s="31" t="s">
        <v>319</v>
      </c>
      <c r="D75" s="30">
        <v>75020220</v>
      </c>
      <c r="E75" s="30">
        <v>102319251</v>
      </c>
      <c r="F75" s="30">
        <v>600114465</v>
      </c>
      <c r="G75" s="38" t="s">
        <v>375</v>
      </c>
      <c r="H75" s="30" t="s">
        <v>97</v>
      </c>
      <c r="I75" s="30" t="s">
        <v>93</v>
      </c>
      <c r="J75" s="30" t="s">
        <v>93</v>
      </c>
      <c r="K75" s="32" t="s">
        <v>129</v>
      </c>
      <c r="L75" s="33">
        <v>3000000</v>
      </c>
      <c r="M75" s="34">
        <v>2550000</v>
      </c>
      <c r="N75" s="82">
        <v>2021</v>
      </c>
      <c r="O75" s="35">
        <v>2027</v>
      </c>
      <c r="P75" s="37" t="s">
        <v>143</v>
      </c>
      <c r="Q75" s="37" t="s">
        <v>143</v>
      </c>
      <c r="R75" s="37" t="s">
        <v>143</v>
      </c>
      <c r="S75" s="37" t="s">
        <v>143</v>
      </c>
      <c r="T75" s="91"/>
      <c r="U75" s="91"/>
      <c r="V75" s="91"/>
      <c r="W75" s="108" t="s">
        <v>143</v>
      </c>
      <c r="X75" s="108"/>
      <c r="Y75" s="112" t="s">
        <v>238</v>
      </c>
      <c r="Z75" s="37" t="s">
        <v>106</v>
      </c>
    </row>
    <row r="76" spans="1:26" ht="187.2">
      <c r="A76" s="84">
        <v>72</v>
      </c>
      <c r="B76" s="31" t="s">
        <v>124</v>
      </c>
      <c r="C76" s="31" t="s">
        <v>319</v>
      </c>
      <c r="D76" s="30">
        <v>75020220</v>
      </c>
      <c r="E76" s="30">
        <v>102319251</v>
      </c>
      <c r="F76" s="30">
        <v>600114465</v>
      </c>
      <c r="G76" s="38" t="s">
        <v>376</v>
      </c>
      <c r="H76" s="30" t="s">
        <v>97</v>
      </c>
      <c r="I76" s="30" t="s">
        <v>93</v>
      </c>
      <c r="J76" s="30" t="s">
        <v>93</v>
      </c>
      <c r="K76" s="32" t="s">
        <v>129</v>
      </c>
      <c r="L76" s="33">
        <v>3000000</v>
      </c>
      <c r="M76" s="34">
        <v>2550000</v>
      </c>
      <c r="N76" s="82">
        <v>2021</v>
      </c>
      <c r="O76" s="35">
        <v>2027</v>
      </c>
      <c r="P76" s="37" t="s">
        <v>143</v>
      </c>
      <c r="Q76" s="37" t="s">
        <v>143</v>
      </c>
      <c r="R76" s="37" t="s">
        <v>143</v>
      </c>
      <c r="S76" s="37" t="s">
        <v>143</v>
      </c>
      <c r="T76" s="91"/>
      <c r="U76" s="91"/>
      <c r="V76" s="91"/>
      <c r="W76" s="108"/>
      <c r="X76" s="108"/>
      <c r="Y76" s="112" t="s">
        <v>106</v>
      </c>
      <c r="Z76" s="37" t="s">
        <v>106</v>
      </c>
    </row>
    <row r="77" spans="1:26" ht="72">
      <c r="A77" s="84">
        <v>73</v>
      </c>
      <c r="B77" s="31" t="s">
        <v>124</v>
      </c>
      <c r="C77" s="31" t="s">
        <v>319</v>
      </c>
      <c r="D77" s="30">
        <v>75020220</v>
      </c>
      <c r="E77" s="30">
        <v>102319251</v>
      </c>
      <c r="F77" s="30">
        <v>600114465</v>
      </c>
      <c r="G77" s="38" t="s">
        <v>377</v>
      </c>
      <c r="H77" s="30" t="s">
        <v>97</v>
      </c>
      <c r="I77" s="30" t="s">
        <v>93</v>
      </c>
      <c r="J77" s="30" t="s">
        <v>93</v>
      </c>
      <c r="K77" s="83" t="s">
        <v>203</v>
      </c>
      <c r="L77" s="33">
        <v>1000000</v>
      </c>
      <c r="M77" s="34">
        <v>850000</v>
      </c>
      <c r="N77" s="82">
        <v>2021</v>
      </c>
      <c r="O77" s="35">
        <v>2027</v>
      </c>
      <c r="P77" s="37" t="s">
        <v>143</v>
      </c>
      <c r="Q77" s="37" t="s">
        <v>143</v>
      </c>
      <c r="R77" s="37" t="s">
        <v>143</v>
      </c>
      <c r="S77" s="37" t="s">
        <v>143</v>
      </c>
      <c r="T77" s="91"/>
      <c r="U77" s="91"/>
      <c r="V77" s="91"/>
      <c r="W77" s="37"/>
      <c r="X77" s="37"/>
      <c r="Y77" s="37" t="s">
        <v>106</v>
      </c>
      <c r="Z77" s="37" t="s">
        <v>106</v>
      </c>
    </row>
    <row r="78" spans="1:26" ht="72">
      <c r="A78" s="84">
        <v>74</v>
      </c>
      <c r="B78" s="31" t="s">
        <v>124</v>
      </c>
      <c r="C78" s="31" t="s">
        <v>319</v>
      </c>
      <c r="D78" s="30">
        <v>75020220</v>
      </c>
      <c r="E78" s="30">
        <v>102319251</v>
      </c>
      <c r="F78" s="30">
        <v>600114465</v>
      </c>
      <c r="G78" s="38" t="s">
        <v>378</v>
      </c>
      <c r="H78" s="30" t="s">
        <v>97</v>
      </c>
      <c r="I78" s="30" t="s">
        <v>93</v>
      </c>
      <c r="J78" s="30" t="s">
        <v>93</v>
      </c>
      <c r="K78" s="83" t="s">
        <v>203</v>
      </c>
      <c r="L78" s="33">
        <v>1000000</v>
      </c>
      <c r="M78" s="34">
        <v>850000</v>
      </c>
      <c r="N78" s="82">
        <v>2021</v>
      </c>
      <c r="O78" s="35">
        <v>2027</v>
      </c>
      <c r="P78" s="37" t="s">
        <v>143</v>
      </c>
      <c r="Q78" s="37" t="s">
        <v>143</v>
      </c>
      <c r="R78" s="37" t="s">
        <v>143</v>
      </c>
      <c r="S78" s="37" t="s">
        <v>143</v>
      </c>
      <c r="T78" s="91"/>
      <c r="U78" s="91"/>
      <c r="V78" s="91"/>
      <c r="W78" s="37"/>
      <c r="X78" s="37"/>
      <c r="Y78" s="37" t="s">
        <v>106</v>
      </c>
      <c r="Z78" s="37" t="s">
        <v>106</v>
      </c>
    </row>
    <row r="79" spans="1:26" ht="72">
      <c r="A79" s="84">
        <v>75</v>
      </c>
      <c r="B79" s="31" t="s">
        <v>124</v>
      </c>
      <c r="C79" s="31" t="s">
        <v>319</v>
      </c>
      <c r="D79" s="30">
        <v>75020220</v>
      </c>
      <c r="E79" s="30">
        <v>102319251</v>
      </c>
      <c r="F79" s="30">
        <v>600114465</v>
      </c>
      <c r="G79" s="38" t="s">
        <v>379</v>
      </c>
      <c r="H79" s="30" t="s">
        <v>97</v>
      </c>
      <c r="I79" s="30" t="s">
        <v>93</v>
      </c>
      <c r="J79" s="30" t="s">
        <v>93</v>
      </c>
      <c r="K79" s="83" t="s">
        <v>204</v>
      </c>
      <c r="L79" s="33">
        <v>3000000</v>
      </c>
      <c r="M79" s="34">
        <v>2550000</v>
      </c>
      <c r="N79" s="82">
        <v>2021</v>
      </c>
      <c r="O79" s="35">
        <v>2027</v>
      </c>
      <c r="P79" s="37" t="s">
        <v>143</v>
      </c>
      <c r="Q79" s="37" t="s">
        <v>143</v>
      </c>
      <c r="R79" s="37" t="s">
        <v>143</v>
      </c>
      <c r="S79" s="37" t="s">
        <v>143</v>
      </c>
      <c r="T79" s="91"/>
      <c r="U79" s="91"/>
      <c r="V79" s="91"/>
      <c r="W79" s="37"/>
      <c r="X79" s="37"/>
      <c r="Y79" s="37" t="s">
        <v>106</v>
      </c>
      <c r="Z79" s="37" t="s">
        <v>106</v>
      </c>
    </row>
    <row r="80" spans="1:26" ht="72">
      <c r="A80" s="84">
        <v>76</v>
      </c>
      <c r="B80" s="31" t="s">
        <v>124</v>
      </c>
      <c r="C80" s="31" t="s">
        <v>319</v>
      </c>
      <c r="D80" s="30">
        <v>75020220</v>
      </c>
      <c r="E80" s="30">
        <v>102319251</v>
      </c>
      <c r="F80" s="30">
        <v>600114465</v>
      </c>
      <c r="G80" s="38" t="s">
        <v>380</v>
      </c>
      <c r="H80" s="30" t="s">
        <v>97</v>
      </c>
      <c r="I80" s="30" t="s">
        <v>93</v>
      </c>
      <c r="J80" s="30" t="s">
        <v>93</v>
      </c>
      <c r="K80" s="83" t="s">
        <v>204</v>
      </c>
      <c r="L80" s="33">
        <v>3000000</v>
      </c>
      <c r="M80" s="34">
        <v>2550000</v>
      </c>
      <c r="N80" s="82">
        <v>2021</v>
      </c>
      <c r="O80" s="35">
        <v>2027</v>
      </c>
      <c r="P80" s="37" t="s">
        <v>143</v>
      </c>
      <c r="Q80" s="37" t="s">
        <v>143</v>
      </c>
      <c r="R80" s="37" t="s">
        <v>143</v>
      </c>
      <c r="S80" s="37" t="s">
        <v>143</v>
      </c>
      <c r="T80" s="91"/>
      <c r="U80" s="91"/>
      <c r="V80" s="91"/>
      <c r="W80" s="37"/>
      <c r="X80" s="37"/>
      <c r="Y80" s="37" t="s">
        <v>106</v>
      </c>
      <c r="Z80" s="37" t="s">
        <v>106</v>
      </c>
    </row>
    <row r="81" spans="1:27" ht="72">
      <c r="A81" s="84">
        <v>77</v>
      </c>
      <c r="B81" s="31" t="s">
        <v>124</v>
      </c>
      <c r="C81" s="31" t="s">
        <v>319</v>
      </c>
      <c r="D81" s="30">
        <v>75020220</v>
      </c>
      <c r="E81" s="30">
        <v>102319251</v>
      </c>
      <c r="F81" s="30">
        <v>600114465</v>
      </c>
      <c r="G81" s="38" t="s">
        <v>178</v>
      </c>
      <c r="H81" s="30" t="s">
        <v>97</v>
      </c>
      <c r="I81" s="30" t="s">
        <v>93</v>
      </c>
      <c r="J81" s="30" t="s">
        <v>93</v>
      </c>
      <c r="K81" s="83" t="s">
        <v>205</v>
      </c>
      <c r="L81" s="33">
        <v>6000000</v>
      </c>
      <c r="M81" s="34">
        <v>5100000</v>
      </c>
      <c r="N81" s="82">
        <v>2021</v>
      </c>
      <c r="O81" s="35">
        <v>2023</v>
      </c>
      <c r="P81" s="91"/>
      <c r="Q81" s="91"/>
      <c r="R81" s="91"/>
      <c r="S81" s="91"/>
      <c r="T81" s="91"/>
      <c r="U81" s="91"/>
      <c r="V81" s="91" t="s">
        <v>143</v>
      </c>
      <c r="W81" s="108"/>
      <c r="X81" s="108"/>
      <c r="Y81" s="110" t="s">
        <v>243</v>
      </c>
      <c r="Z81" s="109" t="s">
        <v>106</v>
      </c>
    </row>
    <row r="82" spans="1:27" ht="72">
      <c r="A82" s="84">
        <v>78</v>
      </c>
      <c r="B82" s="31" t="s">
        <v>124</v>
      </c>
      <c r="C82" s="31" t="s">
        <v>319</v>
      </c>
      <c r="D82" s="30">
        <v>75020220</v>
      </c>
      <c r="E82" s="30">
        <v>102319251</v>
      </c>
      <c r="F82" s="30">
        <v>600114465</v>
      </c>
      <c r="G82" s="39" t="s">
        <v>206</v>
      </c>
      <c r="H82" s="30" t="s">
        <v>97</v>
      </c>
      <c r="I82" s="30" t="s">
        <v>93</v>
      </c>
      <c r="J82" s="30" t="s">
        <v>93</v>
      </c>
      <c r="K82" s="83" t="s">
        <v>207</v>
      </c>
      <c r="L82" s="33">
        <v>2500000</v>
      </c>
      <c r="M82" s="34">
        <v>2125000</v>
      </c>
      <c r="N82" s="82">
        <v>2021</v>
      </c>
      <c r="O82" s="35">
        <v>2027</v>
      </c>
      <c r="P82" s="91"/>
      <c r="Q82" s="37" t="s">
        <v>143</v>
      </c>
      <c r="R82" s="37" t="s">
        <v>143</v>
      </c>
      <c r="S82" s="91"/>
      <c r="T82" s="91"/>
      <c r="U82" s="91"/>
      <c r="V82" s="91" t="s">
        <v>143</v>
      </c>
      <c r="W82" s="108"/>
      <c r="X82" s="108"/>
      <c r="Y82" s="109" t="s">
        <v>246</v>
      </c>
      <c r="Z82" s="109" t="s">
        <v>106</v>
      </c>
    </row>
    <row r="83" spans="1:27" ht="72">
      <c r="A83" s="84">
        <v>79</v>
      </c>
      <c r="B83" s="31" t="s">
        <v>124</v>
      </c>
      <c r="C83" s="31" t="s">
        <v>319</v>
      </c>
      <c r="D83" s="30">
        <v>75020220</v>
      </c>
      <c r="E83" s="30">
        <v>102319251</v>
      </c>
      <c r="F83" s="30">
        <v>600114465</v>
      </c>
      <c r="G83" s="38" t="s">
        <v>208</v>
      </c>
      <c r="H83" s="30" t="s">
        <v>97</v>
      </c>
      <c r="I83" s="30" t="s">
        <v>93</v>
      </c>
      <c r="J83" s="30" t="s">
        <v>93</v>
      </c>
      <c r="K83" s="83" t="s">
        <v>209</v>
      </c>
      <c r="L83" s="33">
        <v>3500000</v>
      </c>
      <c r="M83" s="34">
        <v>2975000</v>
      </c>
      <c r="N83" s="82">
        <v>2021</v>
      </c>
      <c r="O83" s="35">
        <v>2027</v>
      </c>
      <c r="P83" s="91"/>
      <c r="Q83" s="37" t="s">
        <v>143</v>
      </c>
      <c r="R83" s="37" t="s">
        <v>143</v>
      </c>
      <c r="S83" s="91"/>
      <c r="T83" s="91"/>
      <c r="U83" s="91"/>
      <c r="V83" s="91" t="s">
        <v>143</v>
      </c>
      <c r="W83" s="108"/>
      <c r="X83" s="108"/>
      <c r="Y83" s="109" t="s">
        <v>246</v>
      </c>
      <c r="Z83" s="109" t="s">
        <v>106</v>
      </c>
    </row>
    <row r="84" spans="1:27" ht="72">
      <c r="A84" s="84">
        <v>80</v>
      </c>
      <c r="B84" s="31" t="s">
        <v>124</v>
      </c>
      <c r="C84" s="31" t="s">
        <v>319</v>
      </c>
      <c r="D84" s="30">
        <v>75020220</v>
      </c>
      <c r="E84" s="30">
        <v>102319251</v>
      </c>
      <c r="F84" s="30">
        <v>600114465</v>
      </c>
      <c r="G84" s="38" t="s">
        <v>211</v>
      </c>
      <c r="H84" s="30" t="s">
        <v>97</v>
      </c>
      <c r="I84" s="30" t="s">
        <v>93</v>
      </c>
      <c r="J84" s="30" t="s">
        <v>93</v>
      </c>
      <c r="K84" s="80" t="s">
        <v>210</v>
      </c>
      <c r="L84" s="33">
        <v>1000000</v>
      </c>
      <c r="M84" s="34">
        <v>850000</v>
      </c>
      <c r="N84" s="82">
        <v>2021</v>
      </c>
      <c r="O84" s="35">
        <v>2027</v>
      </c>
      <c r="P84" s="91"/>
      <c r="Q84" s="37" t="s">
        <v>143</v>
      </c>
      <c r="R84" s="37" t="s">
        <v>143</v>
      </c>
      <c r="S84" s="37" t="s">
        <v>143</v>
      </c>
      <c r="T84" s="91"/>
      <c r="U84" s="91"/>
      <c r="V84" s="91"/>
      <c r="W84" s="108"/>
      <c r="X84" s="108"/>
      <c r="Y84" s="109" t="s">
        <v>246</v>
      </c>
      <c r="Z84" s="109" t="s">
        <v>106</v>
      </c>
    </row>
    <row r="85" spans="1:27" ht="72">
      <c r="A85" s="84">
        <v>81</v>
      </c>
      <c r="B85" s="31" t="s">
        <v>124</v>
      </c>
      <c r="C85" s="31" t="s">
        <v>319</v>
      </c>
      <c r="D85" s="30">
        <v>75020220</v>
      </c>
      <c r="E85" s="30">
        <v>102319251</v>
      </c>
      <c r="F85" s="30">
        <v>600114465</v>
      </c>
      <c r="G85" s="38" t="s">
        <v>381</v>
      </c>
      <c r="H85" s="30" t="s">
        <v>97</v>
      </c>
      <c r="I85" s="30" t="s">
        <v>93</v>
      </c>
      <c r="J85" s="30" t="s">
        <v>93</v>
      </c>
      <c r="K85" s="83" t="s">
        <v>212</v>
      </c>
      <c r="L85" s="33">
        <v>2500000</v>
      </c>
      <c r="M85" s="34">
        <v>2125000</v>
      </c>
      <c r="N85" s="82">
        <v>2021</v>
      </c>
      <c r="O85" s="35">
        <v>2027</v>
      </c>
      <c r="P85" s="37" t="s">
        <v>143</v>
      </c>
      <c r="Q85" s="37" t="s">
        <v>143</v>
      </c>
      <c r="R85" s="37" t="s">
        <v>143</v>
      </c>
      <c r="S85" s="37" t="s">
        <v>143</v>
      </c>
      <c r="T85" s="91"/>
      <c r="U85" s="91"/>
      <c r="V85" s="91"/>
      <c r="W85" s="108"/>
      <c r="X85" s="108"/>
      <c r="Y85" s="109" t="s">
        <v>246</v>
      </c>
      <c r="Z85" s="109" t="s">
        <v>106</v>
      </c>
      <c r="AA85" s="44"/>
    </row>
    <row r="86" spans="1:27" ht="72">
      <c r="A86" s="84">
        <v>82</v>
      </c>
      <c r="B86" s="31" t="s">
        <v>124</v>
      </c>
      <c r="C86" s="31" t="s">
        <v>319</v>
      </c>
      <c r="D86" s="30">
        <v>75020220</v>
      </c>
      <c r="E86" s="30">
        <v>102319251</v>
      </c>
      <c r="F86" s="30">
        <v>600114465</v>
      </c>
      <c r="G86" s="38" t="s">
        <v>382</v>
      </c>
      <c r="H86" s="30" t="s">
        <v>97</v>
      </c>
      <c r="I86" s="30" t="s">
        <v>93</v>
      </c>
      <c r="J86" s="30" t="s">
        <v>93</v>
      </c>
      <c r="K86" s="83" t="s">
        <v>212</v>
      </c>
      <c r="L86" s="33">
        <v>2500000</v>
      </c>
      <c r="M86" s="34">
        <v>2125000</v>
      </c>
      <c r="N86" s="82">
        <v>2021</v>
      </c>
      <c r="O86" s="35">
        <v>2027</v>
      </c>
      <c r="P86" s="37" t="s">
        <v>143</v>
      </c>
      <c r="Q86" s="37" t="s">
        <v>143</v>
      </c>
      <c r="R86" s="37" t="s">
        <v>143</v>
      </c>
      <c r="S86" s="37" t="s">
        <v>143</v>
      </c>
      <c r="T86" s="91"/>
      <c r="U86" s="91"/>
      <c r="V86" s="91"/>
      <c r="W86" s="108"/>
      <c r="X86" s="108"/>
      <c r="Y86" s="109" t="s">
        <v>246</v>
      </c>
      <c r="Z86" s="109" t="s">
        <v>106</v>
      </c>
    </row>
    <row r="87" spans="1:27" ht="72">
      <c r="A87" s="84">
        <v>83</v>
      </c>
      <c r="B87" s="31" t="s">
        <v>124</v>
      </c>
      <c r="C87" s="31" t="s">
        <v>319</v>
      </c>
      <c r="D87" s="30">
        <v>75020220</v>
      </c>
      <c r="E87" s="30">
        <v>102319251</v>
      </c>
      <c r="F87" s="30">
        <v>600114465</v>
      </c>
      <c r="G87" s="38" t="s">
        <v>383</v>
      </c>
      <c r="H87" s="30" t="s">
        <v>97</v>
      </c>
      <c r="I87" s="30" t="s">
        <v>93</v>
      </c>
      <c r="J87" s="30" t="s">
        <v>93</v>
      </c>
      <c r="K87" s="83" t="s">
        <v>212</v>
      </c>
      <c r="L87" s="33">
        <v>2500000</v>
      </c>
      <c r="M87" s="34">
        <v>2125000</v>
      </c>
      <c r="N87" s="82">
        <v>2021</v>
      </c>
      <c r="O87" s="35">
        <v>2027</v>
      </c>
      <c r="P87" s="37" t="s">
        <v>143</v>
      </c>
      <c r="Q87" s="37" t="s">
        <v>143</v>
      </c>
      <c r="R87" s="37" t="s">
        <v>143</v>
      </c>
      <c r="S87" s="37" t="s">
        <v>143</v>
      </c>
      <c r="T87" s="91"/>
      <c r="U87" s="91"/>
      <c r="V87" s="91"/>
      <c r="W87" s="37" t="s">
        <v>143</v>
      </c>
      <c r="X87" s="37"/>
      <c r="Y87" s="35" t="s">
        <v>106</v>
      </c>
      <c r="Z87" s="35" t="s">
        <v>106</v>
      </c>
    </row>
    <row r="88" spans="1:27" ht="72">
      <c r="A88" s="84">
        <v>84</v>
      </c>
      <c r="B88" s="31" t="s">
        <v>124</v>
      </c>
      <c r="C88" s="31" t="s">
        <v>319</v>
      </c>
      <c r="D88" s="30">
        <v>75020220</v>
      </c>
      <c r="E88" s="30">
        <v>102319251</v>
      </c>
      <c r="F88" s="30">
        <v>600114465</v>
      </c>
      <c r="G88" s="38" t="s">
        <v>384</v>
      </c>
      <c r="H88" s="30" t="s">
        <v>97</v>
      </c>
      <c r="I88" s="30" t="s">
        <v>93</v>
      </c>
      <c r="J88" s="30" t="s">
        <v>93</v>
      </c>
      <c r="K88" s="83" t="s">
        <v>213</v>
      </c>
      <c r="L88" s="33">
        <v>2500000</v>
      </c>
      <c r="M88" s="34">
        <v>2125000</v>
      </c>
      <c r="N88" s="82">
        <v>2021</v>
      </c>
      <c r="O88" s="35">
        <v>2023</v>
      </c>
      <c r="P88" s="91"/>
      <c r="Q88" s="37" t="s">
        <v>143</v>
      </c>
      <c r="R88" s="37" t="s">
        <v>143</v>
      </c>
      <c r="S88" s="37" t="s">
        <v>143</v>
      </c>
      <c r="T88" s="91"/>
      <c r="U88" s="91"/>
      <c r="V88" s="91"/>
      <c r="W88" s="37"/>
      <c r="X88" s="37"/>
      <c r="Y88" s="35" t="s">
        <v>106</v>
      </c>
      <c r="Z88" s="35" t="s">
        <v>106</v>
      </c>
    </row>
    <row r="89" spans="1:27" ht="72">
      <c r="A89" s="84">
        <v>85</v>
      </c>
      <c r="B89" s="31" t="s">
        <v>124</v>
      </c>
      <c r="C89" s="31" t="s">
        <v>319</v>
      </c>
      <c r="D89" s="30">
        <v>75020220</v>
      </c>
      <c r="E89" s="30">
        <v>102319251</v>
      </c>
      <c r="F89" s="30">
        <v>600114465</v>
      </c>
      <c r="G89" s="38" t="s">
        <v>385</v>
      </c>
      <c r="H89" s="30" t="s">
        <v>97</v>
      </c>
      <c r="I89" s="30" t="s">
        <v>93</v>
      </c>
      <c r="J89" s="30" t="s">
        <v>93</v>
      </c>
      <c r="K89" s="83" t="s">
        <v>213</v>
      </c>
      <c r="L89" s="33">
        <v>2500000</v>
      </c>
      <c r="M89" s="34">
        <v>2125000</v>
      </c>
      <c r="N89" s="82">
        <v>2021</v>
      </c>
      <c r="O89" s="35">
        <v>2023</v>
      </c>
      <c r="P89" s="91"/>
      <c r="Q89" s="37" t="s">
        <v>143</v>
      </c>
      <c r="R89" s="37" t="s">
        <v>143</v>
      </c>
      <c r="S89" s="37" t="s">
        <v>143</v>
      </c>
      <c r="T89" s="91"/>
      <c r="U89" s="91"/>
      <c r="V89" s="91"/>
      <c r="W89" s="37" t="s">
        <v>143</v>
      </c>
      <c r="X89" s="37"/>
      <c r="Y89" s="35" t="s">
        <v>106</v>
      </c>
      <c r="Z89" s="35" t="s">
        <v>106</v>
      </c>
    </row>
    <row r="90" spans="1:27" ht="72">
      <c r="A90" s="84">
        <v>86</v>
      </c>
      <c r="B90" s="31" t="s">
        <v>124</v>
      </c>
      <c r="C90" s="31" t="s">
        <v>319</v>
      </c>
      <c r="D90" s="30">
        <v>75020220</v>
      </c>
      <c r="E90" s="30">
        <v>102319251</v>
      </c>
      <c r="F90" s="30">
        <v>600114465</v>
      </c>
      <c r="G90" s="38" t="s">
        <v>214</v>
      </c>
      <c r="H90" s="30" t="s">
        <v>97</v>
      </c>
      <c r="I90" s="30" t="s">
        <v>93</v>
      </c>
      <c r="J90" s="30" t="s">
        <v>93</v>
      </c>
      <c r="K90" s="83" t="s">
        <v>215</v>
      </c>
      <c r="L90" s="58">
        <v>3600000</v>
      </c>
      <c r="M90" s="34">
        <v>3060000</v>
      </c>
      <c r="N90" s="82">
        <v>2021</v>
      </c>
      <c r="O90" s="35">
        <v>2027</v>
      </c>
      <c r="P90" s="91"/>
      <c r="Q90" s="91"/>
      <c r="R90" s="91"/>
      <c r="S90" s="91"/>
      <c r="T90" s="91"/>
      <c r="U90" s="91" t="s">
        <v>143</v>
      </c>
      <c r="V90" s="91"/>
      <c r="W90" s="37"/>
      <c r="X90" s="37"/>
      <c r="Y90" s="35" t="s">
        <v>106</v>
      </c>
      <c r="Z90" s="35" t="s">
        <v>106</v>
      </c>
    </row>
    <row r="91" spans="1:27" ht="72">
      <c r="A91" s="84">
        <v>87</v>
      </c>
      <c r="B91" s="31" t="s">
        <v>124</v>
      </c>
      <c r="C91" s="31" t="s">
        <v>319</v>
      </c>
      <c r="D91" s="30">
        <v>75020220</v>
      </c>
      <c r="E91" s="30">
        <v>102319251</v>
      </c>
      <c r="F91" s="30">
        <v>600114465</v>
      </c>
      <c r="G91" s="38" t="s">
        <v>216</v>
      </c>
      <c r="H91" s="30" t="s">
        <v>97</v>
      </c>
      <c r="I91" s="30" t="s">
        <v>93</v>
      </c>
      <c r="J91" s="30" t="s">
        <v>93</v>
      </c>
      <c r="K91" s="83" t="s">
        <v>217</v>
      </c>
      <c r="L91" s="33">
        <v>4000000</v>
      </c>
      <c r="M91" s="34">
        <v>3400000</v>
      </c>
      <c r="N91" s="82">
        <v>2021</v>
      </c>
      <c r="O91" s="35">
        <v>2027</v>
      </c>
      <c r="P91" s="37" t="s">
        <v>143</v>
      </c>
      <c r="Q91" s="37" t="s">
        <v>143</v>
      </c>
      <c r="R91" s="37" t="s">
        <v>143</v>
      </c>
      <c r="S91" s="37" t="s">
        <v>143</v>
      </c>
      <c r="T91" s="91"/>
      <c r="U91" s="91"/>
      <c r="V91" s="91"/>
      <c r="W91" s="37"/>
      <c r="X91" s="37"/>
      <c r="Y91" s="35" t="s">
        <v>106</v>
      </c>
      <c r="Z91" s="35" t="s">
        <v>106</v>
      </c>
    </row>
    <row r="92" spans="1:27" ht="86.4">
      <c r="A92" s="84">
        <v>88</v>
      </c>
      <c r="B92" s="31" t="s">
        <v>124</v>
      </c>
      <c r="C92" s="31" t="s">
        <v>319</v>
      </c>
      <c r="D92" s="30">
        <v>75020220</v>
      </c>
      <c r="E92" s="30">
        <v>102319251</v>
      </c>
      <c r="F92" s="30">
        <v>600114465</v>
      </c>
      <c r="G92" s="38" t="s">
        <v>386</v>
      </c>
      <c r="H92" s="30" t="s">
        <v>97</v>
      </c>
      <c r="I92" s="30" t="s">
        <v>93</v>
      </c>
      <c r="J92" s="30" t="s">
        <v>93</v>
      </c>
      <c r="K92" s="83" t="s">
        <v>218</v>
      </c>
      <c r="L92" s="33">
        <v>200000</v>
      </c>
      <c r="M92" s="34">
        <v>170000</v>
      </c>
      <c r="N92" s="82">
        <v>2021</v>
      </c>
      <c r="O92" s="35">
        <v>2027</v>
      </c>
      <c r="P92" s="37" t="s">
        <v>143</v>
      </c>
      <c r="Q92" s="37" t="s">
        <v>143</v>
      </c>
      <c r="R92" s="37" t="s">
        <v>143</v>
      </c>
      <c r="S92" s="37" t="s">
        <v>143</v>
      </c>
      <c r="T92" s="91"/>
      <c r="U92" s="91"/>
      <c r="V92" s="91"/>
      <c r="W92" s="37" t="s">
        <v>143</v>
      </c>
      <c r="X92" s="37"/>
      <c r="Y92" s="35" t="s">
        <v>106</v>
      </c>
      <c r="Z92" s="35" t="s">
        <v>106</v>
      </c>
    </row>
    <row r="93" spans="1:27" ht="86.4">
      <c r="A93" s="84">
        <v>89</v>
      </c>
      <c r="B93" s="31" t="s">
        <v>124</v>
      </c>
      <c r="C93" s="31" t="s">
        <v>319</v>
      </c>
      <c r="D93" s="30">
        <v>75020220</v>
      </c>
      <c r="E93" s="30">
        <v>102319251</v>
      </c>
      <c r="F93" s="30">
        <v>600114465</v>
      </c>
      <c r="G93" s="38" t="s">
        <v>387</v>
      </c>
      <c r="H93" s="30" t="s">
        <v>97</v>
      </c>
      <c r="I93" s="30" t="s">
        <v>93</v>
      </c>
      <c r="J93" s="30" t="s">
        <v>93</v>
      </c>
      <c r="K93" s="83" t="s">
        <v>218</v>
      </c>
      <c r="L93" s="33">
        <v>200000</v>
      </c>
      <c r="M93" s="34">
        <v>170000</v>
      </c>
      <c r="N93" s="82">
        <v>2021</v>
      </c>
      <c r="O93" s="35">
        <v>2027</v>
      </c>
      <c r="P93" s="37" t="s">
        <v>143</v>
      </c>
      <c r="Q93" s="37" t="s">
        <v>143</v>
      </c>
      <c r="R93" s="37" t="s">
        <v>143</v>
      </c>
      <c r="S93" s="37" t="s">
        <v>143</v>
      </c>
      <c r="T93" s="91"/>
      <c r="U93" s="91"/>
      <c r="V93" s="91"/>
      <c r="W93" s="37" t="s">
        <v>143</v>
      </c>
      <c r="X93" s="37"/>
      <c r="Y93" s="35" t="s">
        <v>106</v>
      </c>
      <c r="Z93" s="35" t="s">
        <v>106</v>
      </c>
    </row>
    <row r="94" spans="1:27" ht="72">
      <c r="A94" s="84">
        <v>90</v>
      </c>
      <c r="B94" s="31" t="s">
        <v>124</v>
      </c>
      <c r="C94" s="31" t="s">
        <v>319</v>
      </c>
      <c r="D94" s="30">
        <v>75020220</v>
      </c>
      <c r="E94" s="30">
        <v>102319251</v>
      </c>
      <c r="F94" s="30">
        <v>600114465</v>
      </c>
      <c r="G94" s="38" t="s">
        <v>219</v>
      </c>
      <c r="H94" s="30" t="s">
        <v>97</v>
      </c>
      <c r="I94" s="30" t="s">
        <v>93</v>
      </c>
      <c r="J94" s="30" t="s">
        <v>93</v>
      </c>
      <c r="K94" s="94" t="s">
        <v>220</v>
      </c>
      <c r="L94" s="33">
        <v>600000</v>
      </c>
      <c r="M94" s="34">
        <v>510000</v>
      </c>
      <c r="N94" s="82">
        <v>2021</v>
      </c>
      <c r="O94" s="35">
        <v>2027</v>
      </c>
      <c r="P94" s="91"/>
      <c r="Q94" s="91"/>
      <c r="R94" s="37" t="s">
        <v>143</v>
      </c>
      <c r="S94" s="37" t="s">
        <v>143</v>
      </c>
      <c r="T94" s="91"/>
      <c r="U94" s="91"/>
      <c r="V94" s="91"/>
      <c r="W94" s="37"/>
      <c r="X94" s="37"/>
      <c r="Y94" s="35" t="s">
        <v>106</v>
      </c>
      <c r="Z94" s="35" t="s">
        <v>106</v>
      </c>
    </row>
    <row r="95" spans="1:27" ht="72">
      <c r="A95" s="84">
        <v>91</v>
      </c>
      <c r="B95" s="31" t="s">
        <v>124</v>
      </c>
      <c r="C95" s="31" t="s">
        <v>319</v>
      </c>
      <c r="D95" s="30">
        <v>75020220</v>
      </c>
      <c r="E95" s="30">
        <v>102319251</v>
      </c>
      <c r="F95" s="30">
        <v>600114465</v>
      </c>
      <c r="G95" s="38" t="s">
        <v>388</v>
      </c>
      <c r="H95" s="30" t="s">
        <v>97</v>
      </c>
      <c r="I95" s="30" t="s">
        <v>93</v>
      </c>
      <c r="J95" s="30" t="s">
        <v>93</v>
      </c>
      <c r="K95" s="80" t="s">
        <v>221</v>
      </c>
      <c r="L95" s="33">
        <v>800000</v>
      </c>
      <c r="M95" s="34">
        <v>680000</v>
      </c>
      <c r="N95" s="82">
        <v>2021</v>
      </c>
      <c r="O95" s="35">
        <v>2027</v>
      </c>
      <c r="P95" s="91"/>
      <c r="Q95" s="37" t="s">
        <v>143</v>
      </c>
      <c r="R95" s="37" t="s">
        <v>143</v>
      </c>
      <c r="S95" s="37" t="s">
        <v>143</v>
      </c>
      <c r="T95" s="91"/>
      <c r="U95" s="91"/>
      <c r="V95" s="91"/>
      <c r="W95" s="37"/>
      <c r="X95" s="37"/>
      <c r="Y95" s="35" t="s">
        <v>106</v>
      </c>
      <c r="Z95" s="35" t="s">
        <v>106</v>
      </c>
    </row>
    <row r="96" spans="1:27" ht="72">
      <c r="A96" s="84">
        <v>92</v>
      </c>
      <c r="B96" s="31" t="s">
        <v>124</v>
      </c>
      <c r="C96" s="31" t="s">
        <v>319</v>
      </c>
      <c r="D96" s="30">
        <v>75020220</v>
      </c>
      <c r="E96" s="30">
        <v>102319251</v>
      </c>
      <c r="F96" s="30">
        <v>600114465</v>
      </c>
      <c r="G96" s="38" t="s">
        <v>389</v>
      </c>
      <c r="H96" s="30" t="s">
        <v>97</v>
      </c>
      <c r="I96" s="30" t="s">
        <v>93</v>
      </c>
      <c r="J96" s="30" t="s">
        <v>93</v>
      </c>
      <c r="K96" s="80" t="s">
        <v>221</v>
      </c>
      <c r="L96" s="33">
        <v>800000</v>
      </c>
      <c r="M96" s="34">
        <v>680000</v>
      </c>
      <c r="N96" s="82">
        <v>2021</v>
      </c>
      <c r="O96" s="35">
        <v>2027</v>
      </c>
      <c r="P96" s="91"/>
      <c r="Q96" s="37" t="s">
        <v>143</v>
      </c>
      <c r="R96" s="37" t="s">
        <v>143</v>
      </c>
      <c r="S96" s="37" t="s">
        <v>143</v>
      </c>
      <c r="T96" s="91"/>
      <c r="U96" s="91"/>
      <c r="V96" s="91"/>
      <c r="W96" s="37"/>
      <c r="X96" s="37"/>
      <c r="Y96" s="35" t="s">
        <v>106</v>
      </c>
      <c r="Z96" s="35" t="s">
        <v>106</v>
      </c>
    </row>
    <row r="97" spans="1:26" ht="72">
      <c r="A97" s="84">
        <v>93</v>
      </c>
      <c r="B97" s="31" t="s">
        <v>124</v>
      </c>
      <c r="C97" s="31" t="s">
        <v>319</v>
      </c>
      <c r="D97" s="30">
        <v>75020220</v>
      </c>
      <c r="E97" s="30">
        <v>102319251</v>
      </c>
      <c r="F97" s="30">
        <v>600114465</v>
      </c>
      <c r="G97" s="39" t="s">
        <v>222</v>
      </c>
      <c r="H97" s="30" t="s">
        <v>97</v>
      </c>
      <c r="I97" s="30" t="s">
        <v>93</v>
      </c>
      <c r="J97" s="30" t="s">
        <v>93</v>
      </c>
      <c r="K97" s="83" t="s">
        <v>223</v>
      </c>
      <c r="L97" s="93">
        <v>3600000</v>
      </c>
      <c r="M97" s="34">
        <v>3060000</v>
      </c>
      <c r="N97" s="35">
        <v>2021</v>
      </c>
      <c r="O97" s="35">
        <v>2027</v>
      </c>
      <c r="P97" s="91"/>
      <c r="Q97" s="91"/>
      <c r="R97" s="91"/>
      <c r="S97" s="91"/>
      <c r="T97" s="91"/>
      <c r="U97" s="91" t="s">
        <v>143</v>
      </c>
      <c r="V97" s="91"/>
      <c r="W97" s="37"/>
      <c r="X97" s="37"/>
      <c r="Y97" s="35" t="s">
        <v>106</v>
      </c>
      <c r="Z97" s="35" t="s">
        <v>106</v>
      </c>
    </row>
    <row r="98" spans="1:26" ht="72">
      <c r="A98" s="84">
        <v>94</v>
      </c>
      <c r="B98" s="31" t="s">
        <v>124</v>
      </c>
      <c r="C98" s="31" t="s">
        <v>319</v>
      </c>
      <c r="D98" s="30">
        <v>75020220</v>
      </c>
      <c r="E98" s="30">
        <v>102319251</v>
      </c>
      <c r="F98" s="30">
        <v>600114465</v>
      </c>
      <c r="G98" s="38" t="s">
        <v>390</v>
      </c>
      <c r="H98" s="30" t="s">
        <v>97</v>
      </c>
      <c r="I98" s="30" t="s">
        <v>93</v>
      </c>
      <c r="J98" s="30" t="s">
        <v>93</v>
      </c>
      <c r="K98" s="83" t="s">
        <v>224</v>
      </c>
      <c r="L98" s="33">
        <v>5000000</v>
      </c>
      <c r="M98" s="34">
        <v>4250000</v>
      </c>
      <c r="N98" s="35">
        <v>2021</v>
      </c>
      <c r="O98" s="35">
        <v>2027</v>
      </c>
      <c r="P98" s="91" t="s">
        <v>143</v>
      </c>
      <c r="Q98" s="37" t="s">
        <v>143</v>
      </c>
      <c r="R98" s="37" t="s">
        <v>143</v>
      </c>
      <c r="S98" s="37" t="s">
        <v>143</v>
      </c>
      <c r="T98" s="91"/>
      <c r="U98" s="91"/>
      <c r="V98" s="91"/>
      <c r="W98" s="37"/>
      <c r="X98" s="37"/>
      <c r="Y98" s="35" t="s">
        <v>106</v>
      </c>
      <c r="Z98" s="35" t="s">
        <v>106</v>
      </c>
    </row>
    <row r="99" spans="1:26" ht="72">
      <c r="A99" s="84">
        <v>95</v>
      </c>
      <c r="B99" s="31" t="s">
        <v>124</v>
      </c>
      <c r="C99" s="31" t="s">
        <v>319</v>
      </c>
      <c r="D99" s="30">
        <v>75020220</v>
      </c>
      <c r="E99" s="30">
        <v>102319251</v>
      </c>
      <c r="F99" s="30">
        <v>600114465</v>
      </c>
      <c r="G99" s="38" t="s">
        <v>391</v>
      </c>
      <c r="H99" s="30" t="s">
        <v>97</v>
      </c>
      <c r="I99" s="30" t="s">
        <v>93</v>
      </c>
      <c r="J99" s="30" t="s">
        <v>93</v>
      </c>
      <c r="K99" s="83" t="s">
        <v>224</v>
      </c>
      <c r="L99" s="33">
        <v>5000000</v>
      </c>
      <c r="M99" s="34">
        <v>4250000</v>
      </c>
      <c r="N99" s="35">
        <v>2021</v>
      </c>
      <c r="O99" s="35">
        <v>2027</v>
      </c>
      <c r="P99" s="91" t="s">
        <v>143</v>
      </c>
      <c r="Q99" s="37" t="s">
        <v>143</v>
      </c>
      <c r="R99" s="37" t="s">
        <v>143</v>
      </c>
      <c r="S99" s="37" t="s">
        <v>143</v>
      </c>
      <c r="T99" s="91"/>
      <c r="U99" s="91"/>
      <c r="V99" s="91"/>
      <c r="W99" s="37"/>
      <c r="X99" s="37"/>
      <c r="Y99" s="35" t="s">
        <v>106</v>
      </c>
      <c r="Z99" s="35" t="s">
        <v>106</v>
      </c>
    </row>
    <row r="100" spans="1:26" ht="72">
      <c r="A100" s="84">
        <v>96</v>
      </c>
      <c r="B100" s="31" t="s">
        <v>124</v>
      </c>
      <c r="C100" s="31" t="s">
        <v>319</v>
      </c>
      <c r="D100" s="30">
        <v>75020220</v>
      </c>
      <c r="E100" s="30">
        <v>102319251</v>
      </c>
      <c r="F100" s="30">
        <v>600114465</v>
      </c>
      <c r="G100" s="38" t="s">
        <v>392</v>
      </c>
      <c r="H100" s="30" t="s">
        <v>97</v>
      </c>
      <c r="I100" s="30" t="s">
        <v>93</v>
      </c>
      <c r="J100" s="30" t="s">
        <v>93</v>
      </c>
      <c r="K100" s="83" t="s">
        <v>224</v>
      </c>
      <c r="L100" s="33">
        <v>5000000</v>
      </c>
      <c r="M100" s="34">
        <v>4250000</v>
      </c>
      <c r="N100" s="35">
        <v>2021</v>
      </c>
      <c r="O100" s="35">
        <v>2027</v>
      </c>
      <c r="P100" s="91" t="s">
        <v>143</v>
      </c>
      <c r="Q100" s="37" t="s">
        <v>143</v>
      </c>
      <c r="R100" s="37" t="s">
        <v>143</v>
      </c>
      <c r="S100" s="37" t="s">
        <v>143</v>
      </c>
      <c r="T100" s="91"/>
      <c r="U100" s="91"/>
      <c r="V100" s="91"/>
      <c r="W100" s="37"/>
      <c r="X100" s="37"/>
      <c r="Y100" s="35" t="s">
        <v>106</v>
      </c>
      <c r="Z100" s="35" t="s">
        <v>106</v>
      </c>
    </row>
    <row r="101" spans="1:26" ht="72">
      <c r="A101" s="84">
        <v>97</v>
      </c>
      <c r="B101" s="31" t="s">
        <v>124</v>
      </c>
      <c r="C101" s="31" t="s">
        <v>319</v>
      </c>
      <c r="D101" s="30">
        <v>75020220</v>
      </c>
      <c r="E101" s="30">
        <v>102319251</v>
      </c>
      <c r="F101" s="30">
        <v>600114465</v>
      </c>
      <c r="G101" s="38" t="s">
        <v>393</v>
      </c>
      <c r="H101" s="30" t="s">
        <v>97</v>
      </c>
      <c r="I101" s="30" t="s">
        <v>93</v>
      </c>
      <c r="J101" s="30" t="s">
        <v>93</v>
      </c>
      <c r="K101" s="83" t="s">
        <v>225</v>
      </c>
      <c r="L101" s="33">
        <v>5600000</v>
      </c>
      <c r="M101" s="34">
        <v>4760000</v>
      </c>
      <c r="N101" s="35">
        <v>2021</v>
      </c>
      <c r="O101" s="35">
        <v>2027</v>
      </c>
      <c r="P101" s="37" t="s">
        <v>143</v>
      </c>
      <c r="Q101" s="91"/>
      <c r="R101" s="37" t="s">
        <v>143</v>
      </c>
      <c r="S101" s="37" t="s">
        <v>143</v>
      </c>
      <c r="T101" s="91"/>
      <c r="U101" s="91"/>
      <c r="V101" s="91"/>
      <c r="W101" s="37"/>
      <c r="X101" s="37"/>
      <c r="Y101" s="35" t="s">
        <v>106</v>
      </c>
      <c r="Z101" s="35" t="s">
        <v>106</v>
      </c>
    </row>
    <row r="102" spans="1:26" ht="72">
      <c r="A102" s="84">
        <v>98</v>
      </c>
      <c r="B102" s="31" t="s">
        <v>124</v>
      </c>
      <c r="C102" s="31" t="s">
        <v>319</v>
      </c>
      <c r="D102" s="30">
        <v>75020220</v>
      </c>
      <c r="E102" s="30">
        <v>102319251</v>
      </c>
      <c r="F102" s="30">
        <v>600114465</v>
      </c>
      <c r="G102" s="38" t="s">
        <v>394</v>
      </c>
      <c r="H102" s="30" t="s">
        <v>97</v>
      </c>
      <c r="I102" s="30" t="s">
        <v>93</v>
      </c>
      <c r="J102" s="30" t="s">
        <v>93</v>
      </c>
      <c r="K102" s="83" t="s">
        <v>225</v>
      </c>
      <c r="L102" s="33">
        <v>5600000</v>
      </c>
      <c r="M102" s="34">
        <v>4760000</v>
      </c>
      <c r="N102" s="35">
        <v>2021</v>
      </c>
      <c r="O102" s="35">
        <v>2027</v>
      </c>
      <c r="P102" s="37" t="s">
        <v>143</v>
      </c>
      <c r="Q102" s="91"/>
      <c r="R102" s="37" t="s">
        <v>143</v>
      </c>
      <c r="S102" s="37" t="s">
        <v>143</v>
      </c>
      <c r="T102" s="91"/>
      <c r="U102" s="91"/>
      <c r="V102" s="91"/>
      <c r="W102" s="37"/>
      <c r="X102" s="37"/>
      <c r="Y102" s="35" t="s">
        <v>106</v>
      </c>
      <c r="Z102" s="35" t="s">
        <v>106</v>
      </c>
    </row>
    <row r="103" spans="1:26" ht="72">
      <c r="A103" s="84">
        <v>99</v>
      </c>
      <c r="B103" s="31" t="s">
        <v>124</v>
      </c>
      <c r="C103" s="31" t="s">
        <v>319</v>
      </c>
      <c r="D103" s="30">
        <v>75020220</v>
      </c>
      <c r="E103" s="30">
        <v>102319251</v>
      </c>
      <c r="F103" s="30">
        <v>600114465</v>
      </c>
      <c r="G103" s="38" t="s">
        <v>395</v>
      </c>
      <c r="H103" s="30" t="s">
        <v>97</v>
      </c>
      <c r="I103" s="30" t="s">
        <v>93</v>
      </c>
      <c r="J103" s="30" t="s">
        <v>93</v>
      </c>
      <c r="K103" s="83" t="s">
        <v>225</v>
      </c>
      <c r="L103" s="33">
        <v>5600000</v>
      </c>
      <c r="M103" s="34">
        <v>4760000</v>
      </c>
      <c r="N103" s="35">
        <v>2021</v>
      </c>
      <c r="O103" s="35">
        <v>2027</v>
      </c>
      <c r="P103" s="37" t="s">
        <v>143</v>
      </c>
      <c r="Q103" s="91"/>
      <c r="R103" s="37" t="s">
        <v>143</v>
      </c>
      <c r="S103" s="37" t="s">
        <v>143</v>
      </c>
      <c r="T103" s="91"/>
      <c r="U103" s="91"/>
      <c r="V103" s="91"/>
      <c r="W103" s="37"/>
      <c r="X103" s="37"/>
      <c r="Y103" s="35" t="s">
        <v>106</v>
      </c>
      <c r="Z103" s="35" t="s">
        <v>106</v>
      </c>
    </row>
    <row r="104" spans="1:26" ht="72">
      <c r="A104" s="84">
        <v>100</v>
      </c>
      <c r="B104" s="31" t="s">
        <v>124</v>
      </c>
      <c r="C104" s="31" t="s">
        <v>319</v>
      </c>
      <c r="D104" s="30">
        <v>75020220</v>
      </c>
      <c r="E104" s="30">
        <v>102319251</v>
      </c>
      <c r="F104" s="30">
        <v>600114465</v>
      </c>
      <c r="G104" s="38" t="s">
        <v>396</v>
      </c>
      <c r="H104" s="30" t="s">
        <v>97</v>
      </c>
      <c r="I104" s="30" t="s">
        <v>93</v>
      </c>
      <c r="J104" s="30" t="s">
        <v>93</v>
      </c>
      <c r="K104" s="83" t="s">
        <v>226</v>
      </c>
      <c r="L104" s="33">
        <v>5000000</v>
      </c>
      <c r="M104" s="34">
        <v>4250000</v>
      </c>
      <c r="N104" s="35">
        <v>2021</v>
      </c>
      <c r="O104" s="35">
        <v>2027</v>
      </c>
      <c r="P104" s="91"/>
      <c r="Q104" s="37" t="s">
        <v>143</v>
      </c>
      <c r="R104" s="37" t="s">
        <v>143</v>
      </c>
      <c r="S104" s="37" t="s">
        <v>143</v>
      </c>
      <c r="T104" s="91"/>
      <c r="U104" s="91"/>
      <c r="V104" s="91"/>
      <c r="W104" s="37"/>
      <c r="X104" s="37"/>
      <c r="Y104" s="35" t="s">
        <v>106</v>
      </c>
      <c r="Z104" s="35" t="s">
        <v>106</v>
      </c>
    </row>
    <row r="105" spans="1:26" ht="72">
      <c r="A105" s="84">
        <v>101</v>
      </c>
      <c r="B105" s="31" t="s">
        <v>124</v>
      </c>
      <c r="C105" s="31" t="s">
        <v>319</v>
      </c>
      <c r="D105" s="30">
        <v>75020220</v>
      </c>
      <c r="E105" s="30">
        <v>102319251</v>
      </c>
      <c r="F105" s="30">
        <v>600114465</v>
      </c>
      <c r="G105" s="38" t="s">
        <v>397</v>
      </c>
      <c r="H105" s="30" t="s">
        <v>97</v>
      </c>
      <c r="I105" s="30" t="s">
        <v>93</v>
      </c>
      <c r="J105" s="30" t="s">
        <v>93</v>
      </c>
      <c r="K105" s="83" t="s">
        <v>226</v>
      </c>
      <c r="L105" s="33">
        <v>5000000</v>
      </c>
      <c r="M105" s="34">
        <v>4250000</v>
      </c>
      <c r="N105" s="35">
        <v>2021</v>
      </c>
      <c r="O105" s="35">
        <v>2027</v>
      </c>
      <c r="P105" s="91"/>
      <c r="Q105" s="37" t="s">
        <v>143</v>
      </c>
      <c r="R105" s="37" t="s">
        <v>143</v>
      </c>
      <c r="S105" s="37" t="s">
        <v>143</v>
      </c>
      <c r="T105" s="91"/>
      <c r="U105" s="91"/>
      <c r="V105" s="91"/>
      <c r="W105" s="37"/>
      <c r="X105" s="37"/>
      <c r="Y105" s="35" t="s">
        <v>106</v>
      </c>
      <c r="Z105" s="35" t="s">
        <v>106</v>
      </c>
    </row>
    <row r="106" spans="1:26" ht="72">
      <c r="A106" s="84">
        <v>102</v>
      </c>
      <c r="B106" s="31" t="s">
        <v>124</v>
      </c>
      <c r="C106" s="31" t="s">
        <v>319</v>
      </c>
      <c r="D106" s="30">
        <v>75020220</v>
      </c>
      <c r="E106" s="30">
        <v>102319251</v>
      </c>
      <c r="F106" s="30">
        <v>600114465</v>
      </c>
      <c r="G106" s="38" t="s">
        <v>398</v>
      </c>
      <c r="H106" s="30" t="s">
        <v>97</v>
      </c>
      <c r="I106" s="30" t="s">
        <v>93</v>
      </c>
      <c r="J106" s="30" t="s">
        <v>93</v>
      </c>
      <c r="K106" s="83" t="s">
        <v>226</v>
      </c>
      <c r="L106" s="33">
        <v>5000000</v>
      </c>
      <c r="M106" s="34">
        <v>4250000</v>
      </c>
      <c r="N106" s="35">
        <v>2021</v>
      </c>
      <c r="O106" s="35">
        <v>2027</v>
      </c>
      <c r="P106" s="91"/>
      <c r="Q106" s="37" t="s">
        <v>143</v>
      </c>
      <c r="R106" s="37" t="s">
        <v>143</v>
      </c>
      <c r="S106" s="37" t="s">
        <v>143</v>
      </c>
      <c r="T106" s="91"/>
      <c r="U106" s="91"/>
      <c r="V106" s="91"/>
      <c r="W106" s="37"/>
      <c r="X106" s="37"/>
      <c r="Y106" s="35" t="s">
        <v>106</v>
      </c>
      <c r="Z106" s="35" t="s">
        <v>106</v>
      </c>
    </row>
    <row r="107" spans="1:26" ht="72">
      <c r="A107" s="84">
        <v>103</v>
      </c>
      <c r="B107" s="31" t="s">
        <v>124</v>
      </c>
      <c r="C107" s="31" t="s">
        <v>319</v>
      </c>
      <c r="D107" s="30">
        <v>75020220</v>
      </c>
      <c r="E107" s="30">
        <v>102319251</v>
      </c>
      <c r="F107" s="30">
        <v>600114465</v>
      </c>
      <c r="G107" s="38" t="s">
        <v>399</v>
      </c>
      <c r="H107" s="30" t="s">
        <v>97</v>
      </c>
      <c r="I107" s="30" t="s">
        <v>93</v>
      </c>
      <c r="J107" s="30" t="s">
        <v>93</v>
      </c>
      <c r="K107" s="83" t="s">
        <v>227</v>
      </c>
      <c r="L107" s="33">
        <v>2500000</v>
      </c>
      <c r="M107" s="34">
        <v>2125000</v>
      </c>
      <c r="N107" s="35">
        <v>2021</v>
      </c>
      <c r="O107" s="35">
        <v>2027</v>
      </c>
      <c r="P107" s="37" t="s">
        <v>143</v>
      </c>
      <c r="Q107" s="37" t="s">
        <v>143</v>
      </c>
      <c r="R107" s="37" t="s">
        <v>143</v>
      </c>
      <c r="S107" s="37" t="s">
        <v>143</v>
      </c>
      <c r="T107" s="91"/>
      <c r="U107" s="91"/>
      <c r="V107" s="91"/>
      <c r="W107" s="37"/>
      <c r="X107" s="37"/>
      <c r="Y107" s="35" t="s">
        <v>106</v>
      </c>
      <c r="Z107" s="35" t="s">
        <v>106</v>
      </c>
    </row>
    <row r="108" spans="1:26" ht="72">
      <c r="A108" s="84">
        <v>104</v>
      </c>
      <c r="B108" s="31" t="s">
        <v>124</v>
      </c>
      <c r="C108" s="31" t="s">
        <v>319</v>
      </c>
      <c r="D108" s="30">
        <v>75020220</v>
      </c>
      <c r="E108" s="30">
        <v>102319251</v>
      </c>
      <c r="F108" s="30">
        <v>600114465</v>
      </c>
      <c r="G108" s="38" t="s">
        <v>400</v>
      </c>
      <c r="H108" s="30" t="s">
        <v>97</v>
      </c>
      <c r="I108" s="30" t="s">
        <v>93</v>
      </c>
      <c r="J108" s="30" t="s">
        <v>93</v>
      </c>
      <c r="K108" s="83" t="s">
        <v>227</v>
      </c>
      <c r="L108" s="33">
        <v>2500000</v>
      </c>
      <c r="M108" s="34">
        <v>2125000</v>
      </c>
      <c r="N108" s="35">
        <v>2021</v>
      </c>
      <c r="O108" s="35">
        <v>2027</v>
      </c>
      <c r="P108" s="37" t="s">
        <v>143</v>
      </c>
      <c r="Q108" s="37" t="s">
        <v>143</v>
      </c>
      <c r="R108" s="37" t="s">
        <v>143</v>
      </c>
      <c r="S108" s="37" t="s">
        <v>143</v>
      </c>
      <c r="T108" s="91"/>
      <c r="U108" s="91"/>
      <c r="V108" s="91"/>
      <c r="W108" s="37"/>
      <c r="X108" s="37"/>
      <c r="Y108" s="35" t="s">
        <v>106</v>
      </c>
      <c r="Z108" s="35" t="s">
        <v>106</v>
      </c>
    </row>
    <row r="109" spans="1:26" ht="72">
      <c r="A109" s="138">
        <v>105</v>
      </c>
      <c r="B109" s="31" t="s">
        <v>124</v>
      </c>
      <c r="C109" s="31" t="s">
        <v>319</v>
      </c>
      <c r="D109" s="30">
        <v>75020220</v>
      </c>
      <c r="E109" s="30">
        <v>102319251</v>
      </c>
      <c r="F109" s="30">
        <v>600114465</v>
      </c>
      <c r="G109" s="38" t="s">
        <v>228</v>
      </c>
      <c r="H109" s="30" t="s">
        <v>97</v>
      </c>
      <c r="I109" s="30" t="s">
        <v>93</v>
      </c>
      <c r="J109" s="30" t="s">
        <v>93</v>
      </c>
      <c r="K109" s="83" t="s">
        <v>229</v>
      </c>
      <c r="L109" s="33">
        <v>3500000</v>
      </c>
      <c r="M109" s="95">
        <v>2975000</v>
      </c>
      <c r="N109" s="96">
        <v>2021</v>
      </c>
      <c r="O109" s="96">
        <v>2027</v>
      </c>
      <c r="P109" s="102" t="s">
        <v>143</v>
      </c>
      <c r="Q109" s="102" t="s">
        <v>143</v>
      </c>
      <c r="R109" s="102" t="s">
        <v>143</v>
      </c>
      <c r="S109" s="102" t="s">
        <v>143</v>
      </c>
      <c r="T109" s="102"/>
      <c r="U109" s="102"/>
      <c r="V109" s="102"/>
      <c r="W109" s="37"/>
      <c r="X109" s="37"/>
      <c r="Y109" s="35" t="s">
        <v>106</v>
      </c>
      <c r="Z109" s="35" t="s">
        <v>106</v>
      </c>
    </row>
    <row r="110" spans="1:26" ht="72">
      <c r="A110" s="84">
        <v>106</v>
      </c>
      <c r="B110" s="139" t="s">
        <v>124</v>
      </c>
      <c r="C110" s="139" t="s">
        <v>319</v>
      </c>
      <c r="D110" s="140">
        <v>75020220</v>
      </c>
      <c r="E110" s="30">
        <v>102319251</v>
      </c>
      <c r="F110" s="30">
        <v>600114465</v>
      </c>
      <c r="G110" s="143" t="s">
        <v>442</v>
      </c>
      <c r="H110" s="132" t="s">
        <v>97</v>
      </c>
      <c r="I110" s="132" t="s">
        <v>93</v>
      </c>
      <c r="J110" s="132" t="s">
        <v>93</v>
      </c>
      <c r="K110" s="144" t="s">
        <v>443</v>
      </c>
      <c r="L110" s="33">
        <v>13400000</v>
      </c>
      <c r="M110" s="135">
        <v>11390000</v>
      </c>
      <c r="N110" s="37">
        <v>2021</v>
      </c>
      <c r="O110" s="37">
        <v>2027</v>
      </c>
      <c r="P110" s="37" t="s">
        <v>143</v>
      </c>
      <c r="Q110" s="37" t="s">
        <v>143</v>
      </c>
      <c r="R110" s="37" t="s">
        <v>143</v>
      </c>
      <c r="S110" s="37" t="s">
        <v>143</v>
      </c>
      <c r="T110" s="37"/>
      <c r="U110" s="37"/>
      <c r="V110" s="37"/>
      <c r="W110" s="37"/>
      <c r="X110" s="37"/>
      <c r="Y110" s="35" t="s">
        <v>106</v>
      </c>
      <c r="Z110" s="136" t="s">
        <v>444</v>
      </c>
    </row>
    <row r="111" spans="1:26" ht="115.2">
      <c r="A111" s="84">
        <v>107</v>
      </c>
      <c r="B111" s="31" t="s">
        <v>130</v>
      </c>
      <c r="C111" s="30" t="s">
        <v>324</v>
      </c>
      <c r="D111" s="30">
        <v>70988684</v>
      </c>
      <c r="E111" s="30">
        <v>102319324</v>
      </c>
      <c r="F111" s="30">
        <v>600114279</v>
      </c>
      <c r="G111" s="87" t="s">
        <v>231</v>
      </c>
      <c r="H111" s="30" t="s">
        <v>97</v>
      </c>
      <c r="I111" s="30" t="s">
        <v>93</v>
      </c>
      <c r="J111" s="81" t="s">
        <v>233</v>
      </c>
      <c r="K111" s="31" t="s">
        <v>131</v>
      </c>
      <c r="L111" s="34">
        <v>10000000</v>
      </c>
      <c r="M111" s="34">
        <v>8500000</v>
      </c>
      <c r="N111" s="179">
        <v>2024</v>
      </c>
      <c r="O111" s="37">
        <v>2025</v>
      </c>
      <c r="P111" s="91" t="s">
        <v>143</v>
      </c>
      <c r="Q111" s="91" t="s">
        <v>143</v>
      </c>
      <c r="R111" s="91" t="s">
        <v>143</v>
      </c>
      <c r="S111" s="91" t="s">
        <v>143</v>
      </c>
      <c r="T111" s="91"/>
      <c r="U111" s="91"/>
      <c r="V111" s="91" t="s">
        <v>143</v>
      </c>
      <c r="W111" s="91"/>
      <c r="X111" s="91"/>
      <c r="Y111" s="47" t="s">
        <v>132</v>
      </c>
      <c r="Z111" s="47" t="s">
        <v>106</v>
      </c>
    </row>
    <row r="112" spans="1:26" ht="57.6">
      <c r="A112" s="84">
        <v>108</v>
      </c>
      <c r="B112" s="31" t="s">
        <v>130</v>
      </c>
      <c r="C112" s="30" t="s">
        <v>324</v>
      </c>
      <c r="D112" s="30">
        <v>70988684</v>
      </c>
      <c r="E112" s="30">
        <v>102319324</v>
      </c>
      <c r="F112" s="30">
        <v>600114279</v>
      </c>
      <c r="G112" s="87" t="s">
        <v>230</v>
      </c>
      <c r="H112" s="30" t="s">
        <v>97</v>
      </c>
      <c r="I112" s="30" t="s">
        <v>93</v>
      </c>
      <c r="J112" s="81" t="s">
        <v>233</v>
      </c>
      <c r="K112" s="31" t="s">
        <v>133</v>
      </c>
      <c r="L112" s="34">
        <v>2500000</v>
      </c>
      <c r="M112" s="34">
        <v>2125000</v>
      </c>
      <c r="N112" s="179">
        <v>2025</v>
      </c>
      <c r="O112" s="37">
        <v>2023</v>
      </c>
      <c r="P112" s="91" t="s">
        <v>143</v>
      </c>
      <c r="Q112" s="91"/>
      <c r="R112" s="91"/>
      <c r="S112" s="91" t="s">
        <v>143</v>
      </c>
      <c r="T112" s="91"/>
      <c r="U112" s="91"/>
      <c r="V112" s="91"/>
      <c r="W112" s="91"/>
      <c r="X112" s="91"/>
      <c r="Y112" s="99" t="s">
        <v>106</v>
      </c>
      <c r="Z112" s="37" t="s">
        <v>106</v>
      </c>
    </row>
    <row r="113" spans="1:26" ht="72">
      <c r="A113" s="84">
        <v>109</v>
      </c>
      <c r="B113" s="31" t="s">
        <v>130</v>
      </c>
      <c r="C113" s="30" t="s">
        <v>324</v>
      </c>
      <c r="D113" s="30">
        <v>70988684</v>
      </c>
      <c r="E113" s="30">
        <v>102319324</v>
      </c>
      <c r="F113" s="30">
        <v>600114279</v>
      </c>
      <c r="G113" s="87" t="s">
        <v>232</v>
      </c>
      <c r="H113" s="30" t="s">
        <v>97</v>
      </c>
      <c r="I113" s="30" t="s">
        <v>93</v>
      </c>
      <c r="J113" s="81" t="s">
        <v>233</v>
      </c>
      <c r="K113" s="31" t="s">
        <v>135</v>
      </c>
      <c r="L113" s="34">
        <v>11700000</v>
      </c>
      <c r="M113" s="34">
        <v>9945000</v>
      </c>
      <c r="N113" s="179">
        <v>2025</v>
      </c>
      <c r="O113" s="37">
        <v>2027</v>
      </c>
      <c r="P113" s="91"/>
      <c r="Q113" s="91"/>
      <c r="R113" s="91"/>
      <c r="S113" s="91"/>
      <c r="T113" s="91"/>
      <c r="U113" s="91"/>
      <c r="V113" s="91"/>
      <c r="W113" s="91"/>
      <c r="X113" s="91"/>
      <c r="Y113" s="47" t="s">
        <v>134</v>
      </c>
      <c r="Z113" s="37" t="s">
        <v>106</v>
      </c>
    </row>
    <row r="114" spans="1:26" ht="129.6">
      <c r="A114" s="84">
        <v>110</v>
      </c>
      <c r="B114" s="31" t="s">
        <v>130</v>
      </c>
      <c r="C114" s="30" t="s">
        <v>324</v>
      </c>
      <c r="D114" s="30">
        <v>70988684</v>
      </c>
      <c r="E114" s="30">
        <v>102319324</v>
      </c>
      <c r="F114" s="30">
        <v>600114279</v>
      </c>
      <c r="G114" s="87" t="s">
        <v>234</v>
      </c>
      <c r="H114" s="30" t="s">
        <v>97</v>
      </c>
      <c r="I114" s="30" t="s">
        <v>93</v>
      </c>
      <c r="J114" s="81" t="s">
        <v>233</v>
      </c>
      <c r="K114" s="87" t="s">
        <v>235</v>
      </c>
      <c r="L114" s="34">
        <v>10000000</v>
      </c>
      <c r="M114" s="34">
        <v>8500000</v>
      </c>
      <c r="N114" s="179">
        <v>2025</v>
      </c>
      <c r="O114" s="37">
        <v>2027</v>
      </c>
      <c r="P114" s="91"/>
      <c r="Q114" s="91"/>
      <c r="R114" s="91"/>
      <c r="S114" s="91"/>
      <c r="T114" s="91"/>
      <c r="U114" s="91"/>
      <c r="V114" s="91" t="s">
        <v>143</v>
      </c>
      <c r="W114" s="91" t="s">
        <v>143</v>
      </c>
      <c r="X114" s="91"/>
      <c r="Y114" s="99" t="s">
        <v>236</v>
      </c>
      <c r="Z114" s="37" t="s">
        <v>106</v>
      </c>
    </row>
    <row r="115" spans="1:26" ht="43.2">
      <c r="A115" s="84">
        <v>111</v>
      </c>
      <c r="B115" s="31" t="s">
        <v>130</v>
      </c>
      <c r="C115" s="30" t="s">
        <v>324</v>
      </c>
      <c r="D115" s="30">
        <v>70988684</v>
      </c>
      <c r="E115" s="30">
        <v>102319324</v>
      </c>
      <c r="F115" s="30">
        <v>600114279</v>
      </c>
      <c r="G115" s="87" t="s">
        <v>237</v>
      </c>
      <c r="H115" s="30" t="s">
        <v>97</v>
      </c>
      <c r="I115" s="30" t="s">
        <v>93</v>
      </c>
      <c r="J115" s="81" t="s">
        <v>233</v>
      </c>
      <c r="K115" s="31" t="s">
        <v>136</v>
      </c>
      <c r="L115" s="34">
        <v>15000000</v>
      </c>
      <c r="M115" s="34">
        <v>12750000</v>
      </c>
      <c r="N115" s="179">
        <v>2023</v>
      </c>
      <c r="O115" s="37">
        <v>2025</v>
      </c>
      <c r="P115" s="91"/>
      <c r="Q115" s="91"/>
      <c r="R115" s="91"/>
      <c r="S115" s="91"/>
      <c r="T115" s="91"/>
      <c r="U115" s="91"/>
      <c r="V115" s="91" t="s">
        <v>143</v>
      </c>
      <c r="W115" s="91" t="s">
        <v>143</v>
      </c>
      <c r="X115" s="91"/>
      <c r="Y115" s="99" t="s">
        <v>238</v>
      </c>
      <c r="Z115" s="37" t="s">
        <v>106</v>
      </c>
    </row>
    <row r="116" spans="1:26" ht="57.6">
      <c r="A116" s="84">
        <v>112</v>
      </c>
      <c r="B116" s="31" t="s">
        <v>130</v>
      </c>
      <c r="C116" s="30" t="s">
        <v>324</v>
      </c>
      <c r="D116" s="30">
        <v>70988684</v>
      </c>
      <c r="E116" s="30">
        <v>102319324</v>
      </c>
      <c r="F116" s="30">
        <v>600114279</v>
      </c>
      <c r="G116" s="87" t="s">
        <v>239</v>
      </c>
      <c r="H116" s="30" t="s">
        <v>97</v>
      </c>
      <c r="I116" s="30" t="s">
        <v>93</v>
      </c>
      <c r="J116" s="81" t="s">
        <v>240</v>
      </c>
      <c r="K116" s="87" t="s">
        <v>241</v>
      </c>
      <c r="L116" s="34">
        <v>6000000</v>
      </c>
      <c r="M116" s="34">
        <v>5100000</v>
      </c>
      <c r="N116" s="179">
        <v>2025</v>
      </c>
      <c r="O116" s="37">
        <v>2027</v>
      </c>
      <c r="P116" s="91"/>
      <c r="Q116" s="91"/>
      <c r="R116" s="91"/>
      <c r="S116" s="91"/>
      <c r="T116" s="91"/>
      <c r="U116" s="91"/>
      <c r="V116" s="91"/>
      <c r="W116" s="91"/>
      <c r="X116" s="91"/>
      <c r="Y116" s="99" t="s">
        <v>106</v>
      </c>
      <c r="Z116" s="37" t="s">
        <v>106</v>
      </c>
    </row>
    <row r="117" spans="1:26" ht="61.8" customHeight="1">
      <c r="A117" s="215">
        <v>113</v>
      </c>
      <c r="B117" s="205" t="s">
        <v>130</v>
      </c>
      <c r="C117" s="206" t="s">
        <v>324</v>
      </c>
      <c r="D117" s="206">
        <v>70988684</v>
      </c>
      <c r="E117" s="206">
        <v>102319324</v>
      </c>
      <c r="F117" s="206">
        <v>600114279</v>
      </c>
      <c r="G117" s="155" t="s">
        <v>488</v>
      </c>
      <c r="H117" s="206" t="s">
        <v>97</v>
      </c>
      <c r="I117" s="206" t="s">
        <v>93</v>
      </c>
      <c r="J117" s="156" t="s">
        <v>240</v>
      </c>
      <c r="K117" s="155" t="s">
        <v>489</v>
      </c>
      <c r="L117" s="199">
        <v>800000</v>
      </c>
      <c r="M117" s="199">
        <v>680000</v>
      </c>
      <c r="N117" s="179">
        <v>2024</v>
      </c>
      <c r="O117" s="179">
        <v>2025</v>
      </c>
      <c r="P117" s="163"/>
      <c r="Q117" s="163" t="s">
        <v>143</v>
      </c>
      <c r="R117" s="163" t="s">
        <v>143</v>
      </c>
      <c r="S117" s="163"/>
      <c r="T117" s="163"/>
      <c r="U117" s="163"/>
      <c r="V117" s="163" t="s">
        <v>143</v>
      </c>
      <c r="W117" s="163"/>
      <c r="X117" s="163"/>
      <c r="Y117" s="176" t="s">
        <v>106</v>
      </c>
      <c r="Z117" s="179" t="s">
        <v>106</v>
      </c>
    </row>
    <row r="118" spans="1:26" ht="72">
      <c r="A118" s="84">
        <v>114</v>
      </c>
      <c r="B118" s="31" t="s">
        <v>144</v>
      </c>
      <c r="C118" s="31" t="s">
        <v>147</v>
      </c>
      <c r="D118" s="30">
        <v>70917043</v>
      </c>
      <c r="E118" s="30">
        <v>102319235</v>
      </c>
      <c r="F118" s="30">
        <v>600114198</v>
      </c>
      <c r="G118" s="31" t="s">
        <v>286</v>
      </c>
      <c r="H118" s="30" t="s">
        <v>97</v>
      </c>
      <c r="I118" s="30" t="s">
        <v>93</v>
      </c>
      <c r="J118" s="30" t="s">
        <v>117</v>
      </c>
      <c r="K118" s="83" t="s">
        <v>401</v>
      </c>
      <c r="L118" s="34">
        <v>18000000</v>
      </c>
      <c r="M118" s="90">
        <v>15300000</v>
      </c>
      <c r="N118" s="97">
        <v>2023</v>
      </c>
      <c r="O118" s="37">
        <v>2024</v>
      </c>
      <c r="P118" s="37"/>
      <c r="Q118" s="37"/>
      <c r="R118" s="37"/>
      <c r="S118" s="37"/>
      <c r="T118" s="37"/>
      <c r="U118" s="37" t="s">
        <v>143</v>
      </c>
      <c r="V118" s="37"/>
      <c r="W118" s="37"/>
      <c r="X118" s="37"/>
      <c r="Y118" s="91" t="s">
        <v>246</v>
      </c>
      <c r="Z118" s="37" t="s">
        <v>106</v>
      </c>
    </row>
    <row r="119" spans="1:26" ht="72">
      <c r="A119" s="84">
        <v>115</v>
      </c>
      <c r="B119" s="31" t="s">
        <v>144</v>
      </c>
      <c r="C119" s="31" t="s">
        <v>147</v>
      </c>
      <c r="D119" s="30">
        <v>70917043</v>
      </c>
      <c r="E119" s="30">
        <v>102319235</v>
      </c>
      <c r="F119" s="30">
        <v>600114198</v>
      </c>
      <c r="G119" s="31" t="s">
        <v>287</v>
      </c>
      <c r="H119" s="30" t="s">
        <v>97</v>
      </c>
      <c r="I119" s="30" t="s">
        <v>93</v>
      </c>
      <c r="J119" s="30" t="s">
        <v>117</v>
      </c>
      <c r="K119" s="57" t="s">
        <v>284</v>
      </c>
      <c r="L119" s="34">
        <v>2500000</v>
      </c>
      <c r="M119" s="90">
        <v>2125000</v>
      </c>
      <c r="N119" s="91">
        <v>2023</v>
      </c>
      <c r="O119" s="37">
        <v>2024</v>
      </c>
      <c r="P119" s="37" t="s">
        <v>143</v>
      </c>
      <c r="Q119" s="37"/>
      <c r="R119" s="37" t="s">
        <v>143</v>
      </c>
      <c r="S119" s="37" t="s">
        <v>143</v>
      </c>
      <c r="T119" s="37"/>
      <c r="U119" s="37"/>
      <c r="V119" s="37"/>
      <c r="W119" s="37"/>
      <c r="X119" s="37"/>
      <c r="Y119" s="37" t="s">
        <v>106</v>
      </c>
      <c r="Z119" s="37" t="s">
        <v>106</v>
      </c>
    </row>
    <row r="120" spans="1:26" ht="72">
      <c r="A120" s="84">
        <v>116</v>
      </c>
      <c r="B120" s="31" t="s">
        <v>144</v>
      </c>
      <c r="C120" s="31" t="s">
        <v>147</v>
      </c>
      <c r="D120" s="30">
        <v>70917043</v>
      </c>
      <c r="E120" s="30">
        <v>102319235</v>
      </c>
      <c r="F120" s="30">
        <v>600114198</v>
      </c>
      <c r="G120" s="31" t="s">
        <v>288</v>
      </c>
      <c r="H120" s="30" t="s">
        <v>97</v>
      </c>
      <c r="I120" s="30" t="s">
        <v>93</v>
      </c>
      <c r="J120" s="30" t="s">
        <v>117</v>
      </c>
      <c r="K120" s="94" t="s">
        <v>285</v>
      </c>
      <c r="L120" s="34">
        <v>1000000</v>
      </c>
      <c r="M120" s="90">
        <v>850000</v>
      </c>
      <c r="N120" s="91">
        <v>2023</v>
      </c>
      <c r="O120" s="37">
        <v>2024</v>
      </c>
      <c r="P120" s="37"/>
      <c r="Q120" s="37"/>
      <c r="R120" s="37" t="s">
        <v>143</v>
      </c>
      <c r="S120" s="37" t="s">
        <v>143</v>
      </c>
      <c r="T120" s="37"/>
      <c r="U120" s="37"/>
      <c r="V120" s="37"/>
      <c r="W120" s="37"/>
      <c r="X120" s="37"/>
      <c r="Y120" s="37" t="s">
        <v>106</v>
      </c>
      <c r="Z120" s="37" t="s">
        <v>106</v>
      </c>
    </row>
    <row r="121" spans="1:26" ht="72">
      <c r="A121" s="84">
        <v>117</v>
      </c>
      <c r="B121" s="31" t="s">
        <v>144</v>
      </c>
      <c r="C121" s="31" t="s">
        <v>147</v>
      </c>
      <c r="D121" s="30">
        <v>70917043</v>
      </c>
      <c r="E121" s="30">
        <v>102319235</v>
      </c>
      <c r="F121" s="30">
        <v>600114198</v>
      </c>
      <c r="G121" s="31" t="s">
        <v>289</v>
      </c>
      <c r="H121" s="30" t="s">
        <v>97</v>
      </c>
      <c r="I121" s="30" t="s">
        <v>93</v>
      </c>
      <c r="J121" s="30" t="s">
        <v>117</v>
      </c>
      <c r="K121" s="57" t="s">
        <v>290</v>
      </c>
      <c r="L121" s="34">
        <v>4000000</v>
      </c>
      <c r="M121" s="90">
        <v>3400000</v>
      </c>
      <c r="N121" s="91">
        <v>2023</v>
      </c>
      <c r="O121" s="37">
        <v>2024</v>
      </c>
      <c r="P121" s="37" t="s">
        <v>143</v>
      </c>
      <c r="Q121" s="37"/>
      <c r="R121" s="37"/>
      <c r="S121" s="37" t="s">
        <v>143</v>
      </c>
      <c r="T121" s="37"/>
      <c r="U121" s="37"/>
      <c r="V121" s="37"/>
      <c r="W121" s="37"/>
      <c r="X121" s="37"/>
      <c r="Y121" s="37" t="s">
        <v>106</v>
      </c>
      <c r="Z121" s="37" t="s">
        <v>106</v>
      </c>
    </row>
    <row r="122" spans="1:26" ht="72">
      <c r="A122" s="81">
        <v>118</v>
      </c>
      <c r="B122" s="31" t="s">
        <v>144</v>
      </c>
      <c r="C122" s="31" t="s">
        <v>147</v>
      </c>
      <c r="D122" s="30">
        <v>70917043</v>
      </c>
      <c r="E122" s="30">
        <v>102319235</v>
      </c>
      <c r="F122" s="30">
        <v>600114198</v>
      </c>
      <c r="G122" s="83" t="s">
        <v>145</v>
      </c>
      <c r="H122" s="30" t="s">
        <v>97</v>
      </c>
      <c r="I122" s="30" t="s">
        <v>93</v>
      </c>
      <c r="J122" s="30" t="s">
        <v>117</v>
      </c>
      <c r="K122" s="83" t="s">
        <v>242</v>
      </c>
      <c r="L122" s="33">
        <v>631310</v>
      </c>
      <c r="M122" s="34">
        <v>536614</v>
      </c>
      <c r="N122" s="91">
        <v>2021</v>
      </c>
      <c r="O122" s="41">
        <v>45107</v>
      </c>
      <c r="P122" s="91" t="s">
        <v>143</v>
      </c>
      <c r="Q122" s="91"/>
      <c r="R122" s="91" t="s">
        <v>143</v>
      </c>
      <c r="S122" s="91" t="s">
        <v>143</v>
      </c>
      <c r="T122" s="91"/>
      <c r="U122" s="91"/>
      <c r="V122" s="91"/>
      <c r="W122" s="91"/>
      <c r="X122" s="91"/>
      <c r="Y122" s="94" t="s">
        <v>243</v>
      </c>
      <c r="Z122" s="82" t="s">
        <v>106</v>
      </c>
    </row>
    <row r="123" spans="1:26" ht="72">
      <c r="A123" s="81">
        <v>119</v>
      </c>
      <c r="B123" s="87" t="s">
        <v>144</v>
      </c>
      <c r="C123" s="87" t="s">
        <v>147</v>
      </c>
      <c r="D123" s="81">
        <v>70917043</v>
      </c>
      <c r="E123" s="81">
        <v>102319235</v>
      </c>
      <c r="F123" s="81">
        <v>600114198</v>
      </c>
      <c r="G123" s="83" t="s">
        <v>402</v>
      </c>
      <c r="H123" s="81" t="s">
        <v>97</v>
      </c>
      <c r="I123" s="81" t="s">
        <v>93</v>
      </c>
      <c r="J123" s="81" t="s">
        <v>117</v>
      </c>
      <c r="K123" s="83" t="s">
        <v>403</v>
      </c>
      <c r="L123" s="145">
        <v>4000000</v>
      </c>
      <c r="M123" s="90">
        <v>3400000</v>
      </c>
      <c r="N123" s="91">
        <v>2024</v>
      </c>
      <c r="O123" s="91">
        <v>2025</v>
      </c>
      <c r="P123" s="91"/>
      <c r="Q123" s="91"/>
      <c r="R123" s="91"/>
      <c r="S123" s="91"/>
      <c r="T123" s="91"/>
      <c r="U123" s="91"/>
      <c r="V123" s="91"/>
      <c r="W123" s="91" t="s">
        <v>143</v>
      </c>
      <c r="X123" s="91"/>
      <c r="Y123" s="94" t="s">
        <v>404</v>
      </c>
      <c r="Z123" s="82" t="s">
        <v>106</v>
      </c>
    </row>
    <row r="124" spans="1:26" ht="72">
      <c r="A124" s="84">
        <v>120</v>
      </c>
      <c r="B124" s="87" t="s">
        <v>144</v>
      </c>
      <c r="C124" s="87" t="s">
        <v>147</v>
      </c>
      <c r="D124" s="81">
        <v>70917043</v>
      </c>
      <c r="E124" s="81">
        <v>102319235</v>
      </c>
      <c r="F124" s="81">
        <v>600114198</v>
      </c>
      <c r="G124" s="83" t="s">
        <v>405</v>
      </c>
      <c r="H124" s="81" t="s">
        <v>97</v>
      </c>
      <c r="I124" s="81" t="s">
        <v>93</v>
      </c>
      <c r="J124" s="81" t="s">
        <v>117</v>
      </c>
      <c r="K124" s="83" t="s">
        <v>406</v>
      </c>
      <c r="L124" s="145">
        <v>2500000</v>
      </c>
      <c r="M124" s="90">
        <v>2125000</v>
      </c>
      <c r="N124" s="91">
        <v>2024</v>
      </c>
      <c r="O124" s="91">
        <v>2025</v>
      </c>
      <c r="P124" s="91"/>
      <c r="Q124" s="91"/>
      <c r="R124" s="91" t="s">
        <v>143</v>
      </c>
      <c r="S124" s="91"/>
      <c r="T124" s="91"/>
      <c r="U124" s="91"/>
      <c r="V124" s="91"/>
      <c r="W124" s="91"/>
      <c r="X124" s="91"/>
      <c r="Y124" s="94" t="s">
        <v>404</v>
      </c>
      <c r="Z124" s="82" t="s">
        <v>106</v>
      </c>
    </row>
    <row r="125" spans="1:26" ht="72">
      <c r="A125" s="84">
        <v>121</v>
      </c>
      <c r="B125" s="31" t="s">
        <v>146</v>
      </c>
      <c r="C125" s="31" t="s">
        <v>147</v>
      </c>
      <c r="D125" s="30">
        <v>70941572</v>
      </c>
      <c r="E125" s="30">
        <v>103019626</v>
      </c>
      <c r="F125" s="30">
        <v>600114121</v>
      </c>
      <c r="G125" s="83" t="s">
        <v>245</v>
      </c>
      <c r="H125" s="30" t="s">
        <v>97</v>
      </c>
      <c r="I125" s="30" t="s">
        <v>93</v>
      </c>
      <c r="J125" s="30" t="s">
        <v>117</v>
      </c>
      <c r="K125" s="83" t="s">
        <v>244</v>
      </c>
      <c r="L125" s="33">
        <v>6000000</v>
      </c>
      <c r="M125" s="34">
        <v>5100000</v>
      </c>
      <c r="N125" s="35">
        <v>2022</v>
      </c>
      <c r="O125" s="35">
        <v>2027</v>
      </c>
      <c r="P125" s="91" t="s">
        <v>143</v>
      </c>
      <c r="Q125" s="91" t="s">
        <v>143</v>
      </c>
      <c r="R125" s="91" t="s">
        <v>143</v>
      </c>
      <c r="S125" s="91" t="s">
        <v>143</v>
      </c>
      <c r="T125" s="91"/>
      <c r="U125" s="91"/>
      <c r="V125" s="91" t="s">
        <v>143</v>
      </c>
      <c r="W125" s="91"/>
      <c r="X125" s="91"/>
      <c r="Y125" s="82" t="s">
        <v>246</v>
      </c>
      <c r="Z125" s="82" t="s">
        <v>106</v>
      </c>
    </row>
    <row r="126" spans="1:26" ht="72">
      <c r="A126" s="84">
        <v>122</v>
      </c>
      <c r="B126" s="31" t="s">
        <v>146</v>
      </c>
      <c r="C126" s="31" t="s">
        <v>147</v>
      </c>
      <c r="D126" s="30">
        <v>70941572</v>
      </c>
      <c r="E126" s="30">
        <v>103019626</v>
      </c>
      <c r="F126" s="30">
        <v>600114121</v>
      </c>
      <c r="G126" s="42" t="s">
        <v>247</v>
      </c>
      <c r="H126" s="30" t="s">
        <v>97</v>
      </c>
      <c r="I126" s="30" t="s">
        <v>93</v>
      </c>
      <c r="J126" s="30" t="s">
        <v>117</v>
      </c>
      <c r="K126" s="83" t="s">
        <v>248</v>
      </c>
      <c r="L126" s="33">
        <v>4000000</v>
      </c>
      <c r="M126" s="34">
        <v>3400000</v>
      </c>
      <c r="N126" s="35">
        <v>2022</v>
      </c>
      <c r="O126" s="35">
        <v>2027</v>
      </c>
      <c r="P126" s="91"/>
      <c r="Q126" s="91"/>
      <c r="R126" s="91"/>
      <c r="S126" s="91"/>
      <c r="T126" s="91"/>
      <c r="U126" s="91"/>
      <c r="V126" s="91"/>
      <c r="W126" s="91"/>
      <c r="X126" s="91"/>
      <c r="Y126" s="82" t="s">
        <v>246</v>
      </c>
      <c r="Z126" s="82" t="s">
        <v>106</v>
      </c>
    </row>
    <row r="127" spans="1:26" ht="72">
      <c r="A127" s="84">
        <v>123</v>
      </c>
      <c r="B127" s="31" t="s">
        <v>146</v>
      </c>
      <c r="C127" s="31" t="s">
        <v>147</v>
      </c>
      <c r="D127" s="30">
        <v>70941572</v>
      </c>
      <c r="E127" s="30">
        <v>103019626</v>
      </c>
      <c r="F127" s="30">
        <v>600114121</v>
      </c>
      <c r="G127" s="42" t="s">
        <v>249</v>
      </c>
      <c r="H127" s="30" t="s">
        <v>97</v>
      </c>
      <c r="I127" s="30" t="s">
        <v>93</v>
      </c>
      <c r="J127" s="30" t="s">
        <v>117</v>
      </c>
      <c r="K127" s="83" t="s">
        <v>250</v>
      </c>
      <c r="L127" s="33">
        <v>1500000</v>
      </c>
      <c r="M127" s="34">
        <v>1275000</v>
      </c>
      <c r="N127" s="35">
        <v>2022</v>
      </c>
      <c r="O127" s="35">
        <v>2027</v>
      </c>
      <c r="P127" s="91"/>
      <c r="Q127" s="91"/>
      <c r="R127" s="91"/>
      <c r="S127" s="91" t="s">
        <v>143</v>
      </c>
      <c r="T127" s="91"/>
      <c r="U127" s="91"/>
      <c r="V127" s="91"/>
      <c r="W127" s="91"/>
      <c r="X127" s="91"/>
      <c r="Y127" s="82" t="s">
        <v>246</v>
      </c>
      <c r="Z127" s="82" t="s">
        <v>106</v>
      </c>
    </row>
    <row r="128" spans="1:26" ht="72">
      <c r="A128" s="84">
        <v>124</v>
      </c>
      <c r="B128" s="31" t="s">
        <v>146</v>
      </c>
      <c r="C128" s="31" t="s">
        <v>147</v>
      </c>
      <c r="D128" s="30">
        <v>70941572</v>
      </c>
      <c r="E128" s="30">
        <v>103019626</v>
      </c>
      <c r="F128" s="30">
        <v>600114121</v>
      </c>
      <c r="G128" s="42" t="s">
        <v>251</v>
      </c>
      <c r="H128" s="30" t="s">
        <v>97</v>
      </c>
      <c r="I128" s="30" t="s">
        <v>93</v>
      </c>
      <c r="J128" s="30" t="s">
        <v>117</v>
      </c>
      <c r="K128" s="94" t="s">
        <v>252</v>
      </c>
      <c r="L128" s="33">
        <v>12000000</v>
      </c>
      <c r="M128" s="34">
        <v>10200000</v>
      </c>
      <c r="N128" s="35">
        <v>2022</v>
      </c>
      <c r="O128" s="35">
        <v>2027</v>
      </c>
      <c r="P128" s="91"/>
      <c r="Q128" s="91"/>
      <c r="R128" s="91"/>
      <c r="S128" s="91"/>
      <c r="T128" s="91"/>
      <c r="U128" s="91"/>
      <c r="V128" s="91"/>
      <c r="W128" s="91"/>
      <c r="X128" s="91"/>
      <c r="Y128" s="82" t="s">
        <v>246</v>
      </c>
      <c r="Z128" s="82" t="s">
        <v>106</v>
      </c>
    </row>
    <row r="129" spans="1:26" ht="72">
      <c r="A129" s="30">
        <v>125</v>
      </c>
      <c r="B129" s="31" t="s">
        <v>146</v>
      </c>
      <c r="C129" s="31" t="s">
        <v>147</v>
      </c>
      <c r="D129" s="30">
        <v>70941572</v>
      </c>
      <c r="E129" s="30">
        <v>103019626</v>
      </c>
      <c r="F129" s="30">
        <v>600114121</v>
      </c>
      <c r="G129" s="42" t="s">
        <v>253</v>
      </c>
      <c r="H129" s="30" t="s">
        <v>97</v>
      </c>
      <c r="I129" s="30" t="s">
        <v>93</v>
      </c>
      <c r="J129" s="30" t="s">
        <v>117</v>
      </c>
      <c r="K129" s="83" t="s">
        <v>254</v>
      </c>
      <c r="L129" s="33">
        <v>5000000</v>
      </c>
      <c r="M129" s="34">
        <v>4250000</v>
      </c>
      <c r="N129" s="35">
        <v>2022</v>
      </c>
      <c r="O129" s="35">
        <v>2027</v>
      </c>
      <c r="P129" s="91"/>
      <c r="Q129" s="91"/>
      <c r="R129" s="91"/>
      <c r="S129" s="91"/>
      <c r="T129" s="91"/>
      <c r="U129" s="91"/>
      <c r="V129" s="91"/>
      <c r="W129" s="91"/>
      <c r="X129" s="91"/>
      <c r="Y129" s="82" t="s">
        <v>246</v>
      </c>
      <c r="Z129" s="82" t="s">
        <v>106</v>
      </c>
    </row>
    <row r="130" spans="1:26" ht="72">
      <c r="A130" s="218">
        <v>126</v>
      </c>
      <c r="B130" s="217" t="s">
        <v>146</v>
      </c>
      <c r="C130" s="217" t="s">
        <v>147</v>
      </c>
      <c r="D130" s="218">
        <v>70941572</v>
      </c>
      <c r="E130" s="218">
        <v>103019626</v>
      </c>
      <c r="F130" s="218">
        <v>600114121</v>
      </c>
      <c r="G130" s="219" t="s">
        <v>490</v>
      </c>
      <c r="H130" s="218" t="s">
        <v>97</v>
      </c>
      <c r="I130" s="218" t="s">
        <v>93</v>
      </c>
      <c r="J130" s="218" t="s">
        <v>117</v>
      </c>
      <c r="K130" s="219" t="s">
        <v>491</v>
      </c>
      <c r="L130" s="220">
        <v>1000000</v>
      </c>
      <c r="M130" s="221">
        <v>850000</v>
      </c>
      <c r="N130" s="222">
        <v>2024</v>
      </c>
      <c r="O130" s="222">
        <v>2027</v>
      </c>
      <c r="P130" s="216"/>
      <c r="Q130" s="216"/>
      <c r="R130" s="216"/>
      <c r="S130" s="216"/>
      <c r="T130" s="216"/>
      <c r="U130" s="216"/>
      <c r="V130" s="216"/>
      <c r="W130" s="216"/>
      <c r="X130" s="216"/>
      <c r="Y130" s="223"/>
      <c r="Z130" s="223"/>
    </row>
    <row r="131" spans="1:26" ht="72">
      <c r="A131" s="218">
        <v>127</v>
      </c>
      <c r="B131" s="217" t="s">
        <v>146</v>
      </c>
      <c r="C131" s="217" t="s">
        <v>147</v>
      </c>
      <c r="D131" s="218">
        <v>70941572</v>
      </c>
      <c r="E131" s="218">
        <v>103019626</v>
      </c>
      <c r="F131" s="218">
        <v>600114121</v>
      </c>
      <c r="G131" s="224" t="s">
        <v>492</v>
      </c>
      <c r="H131" s="218" t="s">
        <v>97</v>
      </c>
      <c r="I131" s="218" t="s">
        <v>93</v>
      </c>
      <c r="J131" s="218" t="s">
        <v>117</v>
      </c>
      <c r="K131" s="219" t="s">
        <v>493</v>
      </c>
      <c r="L131" s="220">
        <v>200000</v>
      </c>
      <c r="M131" s="221">
        <v>170000</v>
      </c>
      <c r="N131" s="222">
        <v>2024</v>
      </c>
      <c r="O131" s="222">
        <v>2027</v>
      </c>
      <c r="P131" s="216"/>
      <c r="Q131" s="216"/>
      <c r="R131" s="216"/>
      <c r="S131" s="216"/>
      <c r="T131" s="216"/>
      <c r="U131" s="216"/>
      <c r="V131" s="216"/>
      <c r="W131" s="216"/>
      <c r="X131" s="216"/>
      <c r="Y131" s="223"/>
      <c r="Z131" s="223"/>
    </row>
    <row r="132" spans="1:26" ht="72">
      <c r="A132" s="218">
        <v>128</v>
      </c>
      <c r="B132" s="217" t="s">
        <v>146</v>
      </c>
      <c r="C132" s="217" t="s">
        <v>147</v>
      </c>
      <c r="D132" s="218">
        <v>70941572</v>
      </c>
      <c r="E132" s="218">
        <v>103019626</v>
      </c>
      <c r="F132" s="218">
        <v>600114121</v>
      </c>
      <c r="G132" s="217" t="s">
        <v>494</v>
      </c>
      <c r="H132" s="218" t="s">
        <v>97</v>
      </c>
      <c r="I132" s="218" t="s">
        <v>93</v>
      </c>
      <c r="J132" s="218" t="s">
        <v>117</v>
      </c>
      <c r="K132" s="218" t="s">
        <v>495</v>
      </c>
      <c r="L132" s="220">
        <v>1000000</v>
      </c>
      <c r="M132" s="221">
        <v>850000</v>
      </c>
      <c r="N132" s="222">
        <v>2024</v>
      </c>
      <c r="O132" s="222">
        <v>2027</v>
      </c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</row>
    <row r="133" spans="1:26" ht="72">
      <c r="A133" s="218">
        <v>129</v>
      </c>
      <c r="B133" s="217" t="s">
        <v>146</v>
      </c>
      <c r="C133" s="217" t="s">
        <v>147</v>
      </c>
      <c r="D133" s="218">
        <v>70941572</v>
      </c>
      <c r="E133" s="218">
        <v>103019626</v>
      </c>
      <c r="F133" s="218">
        <v>600114121</v>
      </c>
      <c r="G133" s="217" t="s">
        <v>496</v>
      </c>
      <c r="H133" s="218" t="s">
        <v>97</v>
      </c>
      <c r="I133" s="218" t="s">
        <v>93</v>
      </c>
      <c r="J133" s="218" t="s">
        <v>117</v>
      </c>
      <c r="K133" s="219" t="s">
        <v>497</v>
      </c>
      <c r="L133" s="220">
        <v>1500000</v>
      </c>
      <c r="M133" s="221">
        <v>1275000</v>
      </c>
      <c r="N133" s="222">
        <v>2024</v>
      </c>
      <c r="O133" s="222">
        <v>2027</v>
      </c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</row>
    <row r="134" spans="1:26" ht="72">
      <c r="A134" s="218">
        <v>130</v>
      </c>
      <c r="B134" s="217" t="s">
        <v>146</v>
      </c>
      <c r="C134" s="217" t="s">
        <v>147</v>
      </c>
      <c r="D134" s="218">
        <v>70941572</v>
      </c>
      <c r="E134" s="218">
        <v>103019626</v>
      </c>
      <c r="F134" s="218">
        <v>600114121</v>
      </c>
      <c r="G134" s="218" t="s">
        <v>498</v>
      </c>
      <c r="H134" s="218" t="s">
        <v>97</v>
      </c>
      <c r="I134" s="218" t="s">
        <v>93</v>
      </c>
      <c r="J134" s="218" t="s">
        <v>117</v>
      </c>
      <c r="K134" s="219" t="s">
        <v>499</v>
      </c>
      <c r="L134" s="220">
        <v>1000000</v>
      </c>
      <c r="M134" s="221">
        <v>850000</v>
      </c>
      <c r="N134" s="222">
        <v>2024</v>
      </c>
      <c r="O134" s="222">
        <v>2027</v>
      </c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</row>
    <row r="135" spans="1:26" ht="115.2">
      <c r="A135" s="30">
        <v>131</v>
      </c>
      <c r="B135" s="31" t="s">
        <v>271</v>
      </c>
      <c r="C135" s="30" t="s">
        <v>325</v>
      </c>
      <c r="D135" s="30">
        <v>71005056</v>
      </c>
      <c r="E135" s="30">
        <v>102307822</v>
      </c>
      <c r="F135" s="30">
        <v>600114406</v>
      </c>
      <c r="G135" s="48" t="s">
        <v>298</v>
      </c>
      <c r="H135" s="30" t="s">
        <v>97</v>
      </c>
      <c r="I135" s="30" t="s">
        <v>93</v>
      </c>
      <c r="J135" s="30" t="s">
        <v>272</v>
      </c>
      <c r="K135" s="32" t="s">
        <v>299</v>
      </c>
      <c r="L135" s="226">
        <v>45000000</v>
      </c>
      <c r="M135" s="162">
        <v>38250000</v>
      </c>
      <c r="N135" s="227">
        <v>2024</v>
      </c>
      <c r="O135" s="227">
        <v>2026</v>
      </c>
      <c r="P135" s="37"/>
      <c r="Q135" s="37"/>
      <c r="R135" s="37" t="s">
        <v>143</v>
      </c>
      <c r="S135" s="37"/>
      <c r="T135" s="37"/>
      <c r="U135" s="37"/>
      <c r="V135" s="37"/>
      <c r="W135" s="37" t="s">
        <v>143</v>
      </c>
      <c r="X135" s="37"/>
      <c r="Y135" s="35" t="s">
        <v>106</v>
      </c>
      <c r="Z135" s="35" t="s">
        <v>106</v>
      </c>
    </row>
    <row r="136" spans="1:26" ht="100.8">
      <c r="A136" s="84">
        <v>132</v>
      </c>
      <c r="B136" s="31" t="s">
        <v>271</v>
      </c>
      <c r="C136" s="30" t="s">
        <v>325</v>
      </c>
      <c r="D136" s="30">
        <v>71005056</v>
      </c>
      <c r="E136" s="30">
        <v>102307822</v>
      </c>
      <c r="F136" s="30">
        <v>600114406</v>
      </c>
      <c r="G136" s="48" t="s">
        <v>273</v>
      </c>
      <c r="H136" s="30" t="s">
        <v>97</v>
      </c>
      <c r="I136" s="30" t="s">
        <v>93</v>
      </c>
      <c r="J136" s="30" t="s">
        <v>272</v>
      </c>
      <c r="K136" s="32" t="s">
        <v>300</v>
      </c>
      <c r="L136" s="226">
        <v>250000</v>
      </c>
      <c r="M136" s="162">
        <v>212500</v>
      </c>
      <c r="N136" s="227">
        <v>2023</v>
      </c>
      <c r="O136" s="227">
        <v>2025</v>
      </c>
      <c r="P136" s="37"/>
      <c r="Q136" s="37"/>
      <c r="R136" s="37" t="s">
        <v>143</v>
      </c>
      <c r="S136" s="37"/>
      <c r="T136" s="37"/>
      <c r="U136" s="37"/>
      <c r="V136" s="37"/>
      <c r="W136" s="37"/>
      <c r="X136" s="37"/>
      <c r="Y136" s="35" t="s">
        <v>106</v>
      </c>
      <c r="Z136" s="35" t="s">
        <v>106</v>
      </c>
    </row>
    <row r="137" spans="1:26" ht="100.8">
      <c r="A137" s="84">
        <v>133</v>
      </c>
      <c r="B137" s="31" t="s">
        <v>271</v>
      </c>
      <c r="C137" s="30" t="s">
        <v>325</v>
      </c>
      <c r="D137" s="30">
        <v>71005056</v>
      </c>
      <c r="E137" s="30">
        <v>102307822</v>
      </c>
      <c r="F137" s="30">
        <v>600114406</v>
      </c>
      <c r="G137" s="49" t="s">
        <v>274</v>
      </c>
      <c r="H137" s="30" t="s">
        <v>97</v>
      </c>
      <c r="I137" s="30" t="s">
        <v>93</v>
      </c>
      <c r="J137" s="30" t="s">
        <v>272</v>
      </c>
      <c r="K137" s="32" t="s">
        <v>301</v>
      </c>
      <c r="L137" s="226">
        <v>250000</v>
      </c>
      <c r="M137" s="162">
        <v>212500</v>
      </c>
      <c r="N137" s="227">
        <v>2023</v>
      </c>
      <c r="O137" s="227">
        <v>2024</v>
      </c>
      <c r="P137" s="37"/>
      <c r="Q137" s="37"/>
      <c r="R137" s="37" t="s">
        <v>143</v>
      </c>
      <c r="S137" s="37"/>
      <c r="T137" s="37"/>
      <c r="U137" s="37"/>
      <c r="V137" s="37"/>
      <c r="W137" s="37" t="s">
        <v>143</v>
      </c>
      <c r="X137" s="37"/>
      <c r="Y137" s="35" t="s">
        <v>106</v>
      </c>
      <c r="Z137" s="35" t="s">
        <v>106</v>
      </c>
    </row>
    <row r="138" spans="1:26" ht="100.8">
      <c r="A138" s="84">
        <v>134</v>
      </c>
      <c r="B138" s="31" t="s">
        <v>271</v>
      </c>
      <c r="C138" s="30" t="s">
        <v>325</v>
      </c>
      <c r="D138" s="30">
        <v>71005056</v>
      </c>
      <c r="E138" s="30">
        <v>102307822</v>
      </c>
      <c r="F138" s="30">
        <v>600114406</v>
      </c>
      <c r="G138" s="49" t="s">
        <v>275</v>
      </c>
      <c r="H138" s="30" t="s">
        <v>97</v>
      </c>
      <c r="I138" s="30" t="s">
        <v>93</v>
      </c>
      <c r="J138" s="30" t="s">
        <v>272</v>
      </c>
      <c r="K138" s="32" t="s">
        <v>302</v>
      </c>
      <c r="L138" s="226">
        <v>600000</v>
      </c>
      <c r="M138" s="162">
        <v>510000</v>
      </c>
      <c r="N138" s="227">
        <v>2022</v>
      </c>
      <c r="O138" s="227">
        <v>2023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5" t="s">
        <v>106</v>
      </c>
      <c r="Z138" s="35" t="s">
        <v>106</v>
      </c>
    </row>
    <row r="139" spans="1:26" ht="100.8">
      <c r="A139" s="84">
        <v>135</v>
      </c>
      <c r="B139" s="31" t="s">
        <v>271</v>
      </c>
      <c r="C139" s="30" t="s">
        <v>325</v>
      </c>
      <c r="D139" s="30">
        <v>71005056</v>
      </c>
      <c r="E139" s="30">
        <v>102307822</v>
      </c>
      <c r="F139" s="30">
        <v>600114406</v>
      </c>
      <c r="G139" s="50" t="s">
        <v>276</v>
      </c>
      <c r="H139" s="30" t="s">
        <v>97</v>
      </c>
      <c r="I139" s="30" t="s">
        <v>93</v>
      </c>
      <c r="J139" s="30" t="s">
        <v>272</v>
      </c>
      <c r="K139" s="83" t="s">
        <v>303</v>
      </c>
      <c r="L139" s="226">
        <v>2500000</v>
      </c>
      <c r="M139" s="162">
        <v>2125000</v>
      </c>
      <c r="N139" s="227">
        <v>2022</v>
      </c>
      <c r="O139" s="227">
        <v>2024</v>
      </c>
      <c r="P139" s="37" t="s">
        <v>143</v>
      </c>
      <c r="Q139" s="37" t="s">
        <v>143</v>
      </c>
      <c r="R139" s="37" t="s">
        <v>143</v>
      </c>
      <c r="S139" s="37" t="s">
        <v>143</v>
      </c>
      <c r="T139" s="37"/>
      <c r="U139" s="37"/>
      <c r="V139" s="37"/>
      <c r="W139" s="37"/>
      <c r="X139" s="37"/>
      <c r="Y139" s="35" t="s">
        <v>106</v>
      </c>
      <c r="Z139" s="35" t="s">
        <v>106</v>
      </c>
    </row>
    <row r="140" spans="1:26" ht="118.8">
      <c r="A140" s="84">
        <v>136</v>
      </c>
      <c r="B140" s="31" t="s">
        <v>271</v>
      </c>
      <c r="C140" s="30" t="s">
        <v>325</v>
      </c>
      <c r="D140" s="30">
        <v>71005056</v>
      </c>
      <c r="E140" s="30">
        <v>102307822</v>
      </c>
      <c r="F140" s="30">
        <v>600114406</v>
      </c>
      <c r="G140" s="50" t="s">
        <v>304</v>
      </c>
      <c r="H140" s="30" t="s">
        <v>97</v>
      </c>
      <c r="I140" s="30" t="s">
        <v>93</v>
      </c>
      <c r="J140" s="30" t="s">
        <v>272</v>
      </c>
      <c r="K140" s="32" t="s">
        <v>305</v>
      </c>
      <c r="L140" s="226">
        <v>3500000</v>
      </c>
      <c r="M140" s="162">
        <v>2975000</v>
      </c>
      <c r="N140" s="227">
        <v>2023</v>
      </c>
      <c r="O140" s="227">
        <v>2026</v>
      </c>
      <c r="P140" s="37" t="s">
        <v>143</v>
      </c>
      <c r="Q140" s="37" t="s">
        <v>143</v>
      </c>
      <c r="R140" s="37" t="s">
        <v>143</v>
      </c>
      <c r="S140" s="37"/>
      <c r="T140" s="37"/>
      <c r="U140" s="37"/>
      <c r="V140" s="37" t="s">
        <v>143</v>
      </c>
      <c r="W140" s="37" t="s">
        <v>143</v>
      </c>
      <c r="X140" s="37"/>
      <c r="Y140" s="35" t="s">
        <v>106</v>
      </c>
      <c r="Z140" s="35" t="s">
        <v>106</v>
      </c>
    </row>
    <row r="141" spans="1:26" ht="100.8">
      <c r="A141" s="84">
        <v>137</v>
      </c>
      <c r="B141" s="31" t="s">
        <v>271</v>
      </c>
      <c r="C141" s="30" t="s">
        <v>325</v>
      </c>
      <c r="D141" s="30">
        <v>71005056</v>
      </c>
      <c r="E141" s="30">
        <v>102307822</v>
      </c>
      <c r="F141" s="30">
        <v>600114406</v>
      </c>
      <c r="G141" s="50" t="s">
        <v>277</v>
      </c>
      <c r="H141" s="30" t="s">
        <v>97</v>
      </c>
      <c r="I141" s="30" t="s">
        <v>93</v>
      </c>
      <c r="J141" s="30" t="s">
        <v>272</v>
      </c>
      <c r="K141" s="32" t="s">
        <v>306</v>
      </c>
      <c r="L141" s="226">
        <v>3000000</v>
      </c>
      <c r="M141" s="162">
        <v>2550000</v>
      </c>
      <c r="N141" s="227">
        <v>2023</v>
      </c>
      <c r="O141" s="227">
        <v>2025</v>
      </c>
      <c r="P141" s="37" t="s">
        <v>143</v>
      </c>
      <c r="Q141" s="37" t="s">
        <v>143</v>
      </c>
      <c r="R141" s="37" t="s">
        <v>143</v>
      </c>
      <c r="S141" s="37"/>
      <c r="T141" s="37"/>
      <c r="U141" s="37" t="s">
        <v>143</v>
      </c>
      <c r="V141" s="37" t="s">
        <v>143</v>
      </c>
      <c r="W141" s="37" t="s">
        <v>143</v>
      </c>
      <c r="X141" s="37"/>
      <c r="Y141" s="35" t="s">
        <v>106</v>
      </c>
      <c r="Z141" s="35" t="s">
        <v>106</v>
      </c>
    </row>
    <row r="142" spans="1:26" ht="100.8">
      <c r="A142" s="84">
        <v>138</v>
      </c>
      <c r="B142" s="76" t="s">
        <v>271</v>
      </c>
      <c r="C142" s="77" t="s">
        <v>325</v>
      </c>
      <c r="D142" s="77">
        <v>71005056</v>
      </c>
      <c r="E142" s="77">
        <v>102307822</v>
      </c>
      <c r="F142" s="77">
        <v>600114406</v>
      </c>
      <c r="G142" s="50" t="s">
        <v>307</v>
      </c>
      <c r="H142" s="30" t="s">
        <v>97</v>
      </c>
      <c r="I142" s="30" t="s">
        <v>93</v>
      </c>
      <c r="J142" s="30" t="s">
        <v>272</v>
      </c>
      <c r="K142" s="32" t="s">
        <v>308</v>
      </c>
      <c r="L142" s="226">
        <v>800000</v>
      </c>
      <c r="M142" s="162">
        <v>680000</v>
      </c>
      <c r="N142" s="227">
        <v>2023</v>
      </c>
      <c r="O142" s="227">
        <v>2025</v>
      </c>
      <c r="P142" s="37"/>
      <c r="Q142" s="37" t="s">
        <v>143</v>
      </c>
      <c r="R142" s="37" t="s">
        <v>143</v>
      </c>
      <c r="S142" s="37" t="s">
        <v>143</v>
      </c>
      <c r="T142" s="37"/>
      <c r="U142" s="37"/>
      <c r="V142" s="37"/>
      <c r="W142" s="37"/>
      <c r="X142" s="37"/>
      <c r="Y142" s="35" t="s">
        <v>106</v>
      </c>
      <c r="Z142" s="35" t="s">
        <v>106</v>
      </c>
    </row>
    <row r="143" spans="1:26" ht="100.8">
      <c r="A143" s="84">
        <v>139</v>
      </c>
      <c r="B143" s="31" t="s">
        <v>271</v>
      </c>
      <c r="C143" s="30" t="s">
        <v>325</v>
      </c>
      <c r="D143" s="30">
        <v>71005056</v>
      </c>
      <c r="E143" s="30">
        <v>102307822</v>
      </c>
      <c r="F143" s="30">
        <v>600114406</v>
      </c>
      <c r="G143" s="50" t="s">
        <v>309</v>
      </c>
      <c r="H143" s="30" t="s">
        <v>97</v>
      </c>
      <c r="I143" s="30" t="s">
        <v>93</v>
      </c>
      <c r="J143" s="30" t="s">
        <v>272</v>
      </c>
      <c r="K143" s="32" t="s">
        <v>310</v>
      </c>
      <c r="L143" s="226">
        <v>500000</v>
      </c>
      <c r="M143" s="162">
        <v>425000</v>
      </c>
      <c r="N143" s="227">
        <v>2023</v>
      </c>
      <c r="O143" s="227">
        <v>2025</v>
      </c>
      <c r="P143" s="37"/>
      <c r="Q143" s="37"/>
      <c r="R143" s="37"/>
      <c r="S143" s="37"/>
      <c r="T143" s="37"/>
      <c r="U143" s="37" t="s">
        <v>143</v>
      </c>
      <c r="V143" s="37"/>
      <c r="W143" s="37"/>
      <c r="X143" s="37"/>
      <c r="Y143" s="35" t="s">
        <v>106</v>
      </c>
      <c r="Z143" s="35" t="s">
        <v>106</v>
      </c>
    </row>
    <row r="144" spans="1:26">
      <c r="A144" s="11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7"/>
      <c r="M144" s="147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</row>
  </sheetData>
  <mergeCells count="29"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</mergeCells>
  <printOptions gridLines="1" gridLinesSet="0"/>
  <pageMargins left="0.7" right="0.7" top="0.78740157500000008" bottom="0.78740157500000008" header="0.5" footer="0.5"/>
  <pageSetup paperSize="9" scale="36" orientation="landscape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view="pageBreakPreview" topLeftCell="B6" zoomScale="75" zoomScaleNormal="75" zoomScaleSheetLayoutView="75" workbookViewId="0">
      <selection activeCell="E25" sqref="E25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26.554687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style="23" customWidth="1"/>
    <col min="12" max="12" width="13" style="23" customWidth="1"/>
    <col min="13" max="13" width="9" customWidth="1"/>
    <col min="15" max="18" width="11.109375" customWidth="1"/>
    <col min="19" max="20" width="10.5546875" customWidth="1"/>
  </cols>
  <sheetData>
    <row r="1" spans="1:26" ht="21.75" customHeight="1" thickBot="1">
      <c r="A1" s="299" t="s">
        <v>78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1"/>
    </row>
    <row r="2" spans="1:26" ht="30" customHeight="1" thickBot="1">
      <c r="A2" s="243" t="s">
        <v>79</v>
      </c>
      <c r="B2" s="248" t="s">
        <v>38</v>
      </c>
      <c r="C2" s="254" t="s">
        <v>80</v>
      </c>
      <c r="D2" s="281"/>
      <c r="E2" s="281"/>
      <c r="F2" s="248" t="s">
        <v>40</v>
      </c>
      <c r="G2" s="250" t="s">
        <v>63</v>
      </c>
      <c r="H2" s="252" t="s">
        <v>42</v>
      </c>
      <c r="I2" s="250" t="s">
        <v>43</v>
      </c>
      <c r="J2" s="306" t="s">
        <v>44</v>
      </c>
      <c r="K2" s="246" t="s">
        <v>81</v>
      </c>
      <c r="L2" s="247"/>
      <c r="M2" s="309" t="s">
        <v>46</v>
      </c>
      <c r="N2" s="310"/>
      <c r="O2" s="311" t="s">
        <v>82</v>
      </c>
      <c r="P2" s="312"/>
      <c r="Q2" s="312"/>
      <c r="R2" s="312"/>
      <c r="S2" s="309" t="s">
        <v>48</v>
      </c>
      <c r="T2" s="310"/>
    </row>
    <row r="3" spans="1:26" ht="22.35" customHeight="1" thickBot="1">
      <c r="A3" s="303"/>
      <c r="B3" s="305"/>
      <c r="C3" s="322" t="s">
        <v>83</v>
      </c>
      <c r="D3" s="313" t="s">
        <v>84</v>
      </c>
      <c r="E3" s="313" t="s">
        <v>85</v>
      </c>
      <c r="F3" s="305"/>
      <c r="G3" s="302"/>
      <c r="H3" s="270"/>
      <c r="I3" s="302"/>
      <c r="J3" s="307"/>
      <c r="K3" s="290" t="s">
        <v>86</v>
      </c>
      <c r="L3" s="290" t="s">
        <v>87</v>
      </c>
      <c r="M3" s="285" t="s">
        <v>56</v>
      </c>
      <c r="N3" s="287" t="s">
        <v>57</v>
      </c>
      <c r="O3" s="324" t="s">
        <v>67</v>
      </c>
      <c r="P3" s="325"/>
      <c r="Q3" s="325"/>
      <c r="R3" s="325"/>
      <c r="S3" s="318" t="s">
        <v>88</v>
      </c>
      <c r="T3" s="320" t="s">
        <v>61</v>
      </c>
    </row>
    <row r="4" spans="1:26" ht="68.25" customHeight="1" thickBot="1">
      <c r="A4" s="304"/>
      <c r="B4" s="249"/>
      <c r="C4" s="323"/>
      <c r="D4" s="314"/>
      <c r="E4" s="314"/>
      <c r="F4" s="249"/>
      <c r="G4" s="251"/>
      <c r="H4" s="253"/>
      <c r="I4" s="251"/>
      <c r="J4" s="308"/>
      <c r="K4" s="315"/>
      <c r="L4" s="315"/>
      <c r="M4" s="316"/>
      <c r="N4" s="317"/>
      <c r="O4" s="73" t="s">
        <v>73</v>
      </c>
      <c r="P4" s="79" t="s">
        <v>74</v>
      </c>
      <c r="Q4" s="79" t="s">
        <v>75</v>
      </c>
      <c r="R4" s="74" t="s">
        <v>89</v>
      </c>
      <c r="S4" s="319"/>
      <c r="T4" s="321"/>
    </row>
    <row r="5" spans="1:26" ht="57.6">
      <c r="A5">
        <v>3</v>
      </c>
      <c r="B5" s="103">
        <v>1</v>
      </c>
      <c r="C5" s="104" t="s">
        <v>148</v>
      </c>
      <c r="D5" s="105" t="s">
        <v>319</v>
      </c>
      <c r="E5" s="105">
        <v>86771442</v>
      </c>
      <c r="F5" s="104" t="s">
        <v>268</v>
      </c>
      <c r="G5" s="105" t="s">
        <v>97</v>
      </c>
      <c r="H5" s="105" t="s">
        <v>93</v>
      </c>
      <c r="I5" s="105" t="s">
        <v>93</v>
      </c>
      <c r="J5" s="104" t="s">
        <v>149</v>
      </c>
      <c r="K5" s="228">
        <v>800000</v>
      </c>
      <c r="L5" s="228">
        <f>K5/100*85</f>
        <v>680000</v>
      </c>
      <c r="M5" s="229">
        <v>2024</v>
      </c>
      <c r="N5" s="105">
        <v>2025</v>
      </c>
      <c r="O5" s="105"/>
      <c r="P5" s="105" t="s">
        <v>143</v>
      </c>
      <c r="Q5" s="105"/>
      <c r="R5" s="105" t="s">
        <v>143</v>
      </c>
      <c r="S5" s="105" t="s">
        <v>106</v>
      </c>
      <c r="T5" s="105" t="s">
        <v>106</v>
      </c>
    </row>
    <row r="6" spans="1:26" ht="57.6">
      <c r="B6" s="84">
        <v>2</v>
      </c>
      <c r="C6" s="87" t="s">
        <v>148</v>
      </c>
      <c r="D6" s="81" t="s">
        <v>319</v>
      </c>
      <c r="E6" s="81">
        <v>86771442</v>
      </c>
      <c r="F6" s="87" t="s">
        <v>269</v>
      </c>
      <c r="G6" s="81" t="s">
        <v>97</v>
      </c>
      <c r="H6" s="81" t="s">
        <v>93</v>
      </c>
      <c r="I6" s="81" t="s">
        <v>93</v>
      </c>
      <c r="J6" s="87" t="s">
        <v>150</v>
      </c>
      <c r="K6" s="230">
        <v>900000</v>
      </c>
      <c r="L6" s="230">
        <f>K6/100*85</f>
        <v>765000</v>
      </c>
      <c r="M6" s="156">
        <v>2024</v>
      </c>
      <c r="N6" s="81">
        <v>2025</v>
      </c>
      <c r="O6" s="81"/>
      <c r="P6" s="81"/>
      <c r="Q6" s="81" t="s">
        <v>143</v>
      </c>
      <c r="R6" s="81"/>
      <c r="S6" s="81" t="s">
        <v>106</v>
      </c>
      <c r="T6" s="81" t="s">
        <v>106</v>
      </c>
    </row>
    <row r="7" spans="1:26" ht="57.6">
      <c r="B7" s="84">
        <v>3</v>
      </c>
      <c r="C7" s="87" t="s">
        <v>148</v>
      </c>
      <c r="D7" s="81" t="s">
        <v>319</v>
      </c>
      <c r="E7" s="81">
        <v>86771442</v>
      </c>
      <c r="F7" s="87" t="s">
        <v>270</v>
      </c>
      <c r="G7" s="81" t="s">
        <v>97</v>
      </c>
      <c r="H7" s="81" t="s">
        <v>93</v>
      </c>
      <c r="I7" s="81" t="s">
        <v>93</v>
      </c>
      <c r="J7" s="87" t="s">
        <v>151</v>
      </c>
      <c r="K7" s="165">
        <v>200000</v>
      </c>
      <c r="L7" s="230">
        <v>85000</v>
      </c>
      <c r="M7" s="156">
        <v>2024</v>
      </c>
      <c r="N7" s="81">
        <v>2025</v>
      </c>
      <c r="O7" s="81"/>
      <c r="P7" s="81"/>
      <c r="Q7" s="40" t="s">
        <v>143</v>
      </c>
      <c r="R7" s="81"/>
      <c r="S7" s="81" t="s">
        <v>106</v>
      </c>
      <c r="T7" s="81" t="s">
        <v>106</v>
      </c>
    </row>
    <row r="8" spans="1:26" ht="57.6">
      <c r="B8" s="84">
        <v>4</v>
      </c>
      <c r="C8" s="87" t="s">
        <v>148</v>
      </c>
      <c r="D8" s="81" t="s">
        <v>319</v>
      </c>
      <c r="E8" s="81">
        <v>86771442</v>
      </c>
      <c r="F8" s="87" t="s">
        <v>152</v>
      </c>
      <c r="G8" s="81" t="s">
        <v>97</v>
      </c>
      <c r="H8" s="81" t="s">
        <v>93</v>
      </c>
      <c r="I8" s="81" t="s">
        <v>93</v>
      </c>
      <c r="J8" s="87" t="s">
        <v>153</v>
      </c>
      <c r="K8" s="165">
        <v>1000000</v>
      </c>
      <c r="L8" s="230">
        <f>K8/100*85</f>
        <v>850000</v>
      </c>
      <c r="M8" s="156">
        <v>2024</v>
      </c>
      <c r="N8" s="81">
        <v>2025</v>
      </c>
      <c r="O8" s="81"/>
      <c r="P8" s="81" t="s">
        <v>143</v>
      </c>
      <c r="Q8" s="81" t="s">
        <v>143</v>
      </c>
      <c r="R8" s="81"/>
      <c r="S8" s="81" t="s">
        <v>106</v>
      </c>
      <c r="T8" s="81" t="s">
        <v>106</v>
      </c>
    </row>
    <row r="9" spans="1:26" ht="55.8" customHeight="1">
      <c r="B9" s="84">
        <v>5</v>
      </c>
      <c r="C9" s="87" t="s">
        <v>148</v>
      </c>
      <c r="D9" s="81" t="s">
        <v>319</v>
      </c>
      <c r="E9" s="81">
        <v>86771442</v>
      </c>
      <c r="F9" s="87" t="s">
        <v>435</v>
      </c>
      <c r="G9" s="81" t="s">
        <v>97</v>
      </c>
      <c r="H9" s="81" t="s">
        <v>93</v>
      </c>
      <c r="I9" s="81" t="s">
        <v>93</v>
      </c>
      <c r="J9" s="87" t="s">
        <v>153</v>
      </c>
      <c r="K9" s="230">
        <v>800000</v>
      </c>
      <c r="L9" s="230">
        <v>680000</v>
      </c>
      <c r="M9" s="156">
        <v>2024</v>
      </c>
      <c r="N9" s="81">
        <v>2025</v>
      </c>
      <c r="O9" s="81" t="s">
        <v>143</v>
      </c>
      <c r="P9" s="81" t="s">
        <v>143</v>
      </c>
      <c r="Q9" s="81" t="s">
        <v>143</v>
      </c>
      <c r="R9" s="81"/>
      <c r="S9" s="81" t="s">
        <v>106</v>
      </c>
      <c r="T9" s="81" t="s">
        <v>404</v>
      </c>
      <c r="U9" s="45"/>
      <c r="V9" s="45"/>
      <c r="W9" s="45"/>
      <c r="X9" s="45"/>
      <c r="Y9" s="45"/>
      <c r="Z9" s="45"/>
    </row>
    <row r="10" spans="1:26" ht="57.6">
      <c r="B10" s="78">
        <v>6</v>
      </c>
      <c r="C10" s="155" t="s">
        <v>148</v>
      </c>
      <c r="D10" s="156" t="s">
        <v>319</v>
      </c>
      <c r="E10" s="156">
        <v>86771442</v>
      </c>
      <c r="F10" s="155" t="s">
        <v>500</v>
      </c>
      <c r="G10" s="156" t="s">
        <v>97</v>
      </c>
      <c r="H10" s="156" t="s">
        <v>93</v>
      </c>
      <c r="I10" s="156" t="s">
        <v>93</v>
      </c>
      <c r="J10" s="155" t="s">
        <v>501</v>
      </c>
      <c r="K10" s="231">
        <v>900000</v>
      </c>
      <c r="L10" s="209"/>
      <c r="M10" s="156">
        <v>2024</v>
      </c>
      <c r="N10" s="156">
        <v>2025</v>
      </c>
      <c r="O10" s="156" t="s">
        <v>143</v>
      </c>
      <c r="P10" s="156" t="s">
        <v>143</v>
      </c>
      <c r="Q10" s="156" t="s">
        <v>143</v>
      </c>
      <c r="R10" s="206"/>
      <c r="S10" s="156" t="s">
        <v>106</v>
      </c>
      <c r="T10" s="156" t="s">
        <v>106</v>
      </c>
    </row>
    <row r="11" spans="1:26" ht="57.6">
      <c r="B11" s="84">
        <v>7</v>
      </c>
      <c r="C11" s="155" t="s">
        <v>148</v>
      </c>
      <c r="D11" s="156" t="s">
        <v>319</v>
      </c>
      <c r="E11" s="156">
        <v>86771442</v>
      </c>
      <c r="F11" s="155" t="s">
        <v>502</v>
      </c>
      <c r="G11" s="156" t="s">
        <v>97</v>
      </c>
      <c r="H11" s="156" t="s">
        <v>93</v>
      </c>
      <c r="I11" s="156" t="s">
        <v>93</v>
      </c>
      <c r="J11" s="155" t="s">
        <v>503</v>
      </c>
      <c r="K11" s="231">
        <v>1500000</v>
      </c>
      <c r="L11" s="209"/>
      <c r="M11" s="156">
        <v>2024</v>
      </c>
      <c r="N11" s="156">
        <v>2026</v>
      </c>
      <c r="O11" s="156" t="s">
        <v>143</v>
      </c>
      <c r="P11" s="156" t="s">
        <v>143</v>
      </c>
      <c r="Q11" s="156" t="s">
        <v>143</v>
      </c>
      <c r="R11" s="206" t="s">
        <v>143</v>
      </c>
      <c r="S11" s="156" t="s">
        <v>106</v>
      </c>
      <c r="T11" s="156" t="s">
        <v>106</v>
      </c>
    </row>
    <row r="12" spans="1:26" ht="57.6">
      <c r="B12" s="204">
        <v>8</v>
      </c>
      <c r="C12" s="155" t="s">
        <v>148</v>
      </c>
      <c r="D12" s="156" t="s">
        <v>319</v>
      </c>
      <c r="E12" s="156">
        <v>86771442</v>
      </c>
      <c r="F12" s="155" t="s">
        <v>504</v>
      </c>
      <c r="G12" s="156" t="s">
        <v>97</v>
      </c>
      <c r="H12" s="156" t="s">
        <v>93</v>
      </c>
      <c r="I12" s="156" t="s">
        <v>93</v>
      </c>
      <c r="J12" s="155" t="s">
        <v>505</v>
      </c>
      <c r="K12" s="231">
        <v>1000000</v>
      </c>
      <c r="L12" s="231"/>
      <c r="M12" s="156">
        <v>2024</v>
      </c>
      <c r="N12" s="156">
        <v>2025</v>
      </c>
      <c r="O12" s="156" t="s">
        <v>143</v>
      </c>
      <c r="P12" s="156" t="s">
        <v>143</v>
      </c>
      <c r="Q12" s="156" t="s">
        <v>143</v>
      </c>
      <c r="R12" s="206"/>
      <c r="S12" s="156" t="s">
        <v>106</v>
      </c>
      <c r="T12" s="156" t="s">
        <v>106</v>
      </c>
    </row>
    <row r="13" spans="1:26" ht="57.6">
      <c r="B13" s="232">
        <v>9</v>
      </c>
      <c r="C13" s="233" t="s">
        <v>506</v>
      </c>
      <c r="D13" s="229" t="s">
        <v>147</v>
      </c>
      <c r="E13" s="229">
        <v>75044862</v>
      </c>
      <c r="F13" s="233" t="s">
        <v>507</v>
      </c>
      <c r="G13" s="229" t="s">
        <v>97</v>
      </c>
      <c r="H13" s="229" t="s">
        <v>93</v>
      </c>
      <c r="I13" s="229" t="s">
        <v>117</v>
      </c>
      <c r="J13" s="233" t="s">
        <v>508</v>
      </c>
      <c r="K13" s="234" t="s">
        <v>509</v>
      </c>
      <c r="L13" s="234" t="s">
        <v>510</v>
      </c>
      <c r="M13" s="229">
        <v>2024</v>
      </c>
      <c r="N13" s="229">
        <v>2025</v>
      </c>
      <c r="O13" s="229" t="s">
        <v>355</v>
      </c>
      <c r="P13" s="229" t="s">
        <v>355</v>
      </c>
      <c r="Q13" s="229" t="s">
        <v>355</v>
      </c>
      <c r="R13" s="229" t="s">
        <v>95</v>
      </c>
      <c r="S13" s="229" t="s">
        <v>95</v>
      </c>
      <c r="T13" s="229" t="s">
        <v>95</v>
      </c>
    </row>
    <row r="14" spans="1:26" ht="57.6">
      <c r="A14" t="s">
        <v>90</v>
      </c>
      <c r="B14" s="215">
        <v>10</v>
      </c>
      <c r="C14" s="155" t="s">
        <v>506</v>
      </c>
      <c r="D14" s="156" t="s">
        <v>147</v>
      </c>
      <c r="E14" s="156">
        <v>75044862</v>
      </c>
      <c r="F14" s="155" t="s">
        <v>511</v>
      </c>
      <c r="G14" s="156" t="s">
        <v>97</v>
      </c>
      <c r="H14" s="156" t="s">
        <v>93</v>
      </c>
      <c r="I14" s="156" t="s">
        <v>117</v>
      </c>
      <c r="J14" s="155" t="s">
        <v>512</v>
      </c>
      <c r="K14" s="165" t="s">
        <v>513</v>
      </c>
      <c r="L14" s="165" t="s">
        <v>514</v>
      </c>
      <c r="M14" s="156">
        <v>2024</v>
      </c>
      <c r="N14" s="156">
        <v>2025</v>
      </c>
      <c r="O14" s="156" t="s">
        <v>95</v>
      </c>
      <c r="P14" s="156" t="s">
        <v>95</v>
      </c>
      <c r="Q14" s="156" t="s">
        <v>355</v>
      </c>
      <c r="R14" s="156" t="s">
        <v>95</v>
      </c>
      <c r="S14" s="156" t="s">
        <v>95</v>
      </c>
      <c r="T14" s="156" t="s">
        <v>95</v>
      </c>
    </row>
    <row r="15" spans="1:26" ht="57.6">
      <c r="B15" s="215">
        <v>11</v>
      </c>
      <c r="C15" s="155" t="s">
        <v>506</v>
      </c>
      <c r="D15" s="156" t="s">
        <v>147</v>
      </c>
      <c r="E15" s="156">
        <v>75044862</v>
      </c>
      <c r="F15" s="155" t="s">
        <v>515</v>
      </c>
      <c r="G15" s="156" t="s">
        <v>97</v>
      </c>
      <c r="H15" s="156" t="s">
        <v>93</v>
      </c>
      <c r="I15" s="156" t="s">
        <v>117</v>
      </c>
      <c r="J15" s="155" t="s">
        <v>516</v>
      </c>
      <c r="K15" s="165" t="s">
        <v>517</v>
      </c>
      <c r="L15" s="165" t="s">
        <v>518</v>
      </c>
      <c r="M15" s="156">
        <v>2024</v>
      </c>
      <c r="N15" s="156">
        <v>2025</v>
      </c>
      <c r="O15" s="156" t="s">
        <v>95</v>
      </c>
      <c r="P15" s="156" t="s">
        <v>95</v>
      </c>
      <c r="Q15" s="156" t="s">
        <v>95</v>
      </c>
      <c r="R15" s="156" t="s">
        <v>95</v>
      </c>
      <c r="S15" s="156" t="s">
        <v>95</v>
      </c>
      <c r="T15" s="156" t="s">
        <v>95</v>
      </c>
    </row>
    <row r="16" spans="1:26" ht="39.6" customHeight="1">
      <c r="B16" s="204">
        <v>12</v>
      </c>
      <c r="C16" s="31" t="s">
        <v>282</v>
      </c>
      <c r="D16" s="30" t="s">
        <v>319</v>
      </c>
      <c r="E16" s="30">
        <v>839311</v>
      </c>
      <c r="F16" s="31" t="s">
        <v>283</v>
      </c>
      <c r="G16" s="81" t="s">
        <v>97</v>
      </c>
      <c r="H16" s="81" t="s">
        <v>93</v>
      </c>
      <c r="I16" s="81" t="s">
        <v>93</v>
      </c>
      <c r="J16" s="30" t="s">
        <v>281</v>
      </c>
      <c r="K16" s="43">
        <v>1500000</v>
      </c>
      <c r="L16" s="51">
        <v>1275000</v>
      </c>
      <c r="M16" s="157">
        <v>2023</v>
      </c>
      <c r="N16" s="157">
        <v>2025</v>
      </c>
      <c r="O16" s="30"/>
      <c r="P16" s="30"/>
      <c r="Q16" s="30"/>
      <c r="R16" s="30"/>
      <c r="S16" s="56" t="s">
        <v>106</v>
      </c>
      <c r="T16" s="30" t="s">
        <v>106</v>
      </c>
    </row>
    <row r="17" spans="1:20" ht="28.8">
      <c r="B17" s="204">
        <v>13</v>
      </c>
      <c r="C17" s="31" t="s">
        <v>282</v>
      </c>
      <c r="D17" s="30" t="s">
        <v>319</v>
      </c>
      <c r="E17" s="30">
        <v>839311</v>
      </c>
      <c r="F17" s="31" t="s">
        <v>283</v>
      </c>
      <c r="G17" s="81" t="s">
        <v>97</v>
      </c>
      <c r="H17" s="81" t="s">
        <v>93</v>
      </c>
      <c r="I17" s="81" t="s">
        <v>93</v>
      </c>
      <c r="J17" s="87" t="s">
        <v>314</v>
      </c>
      <c r="K17" s="43">
        <v>1000000</v>
      </c>
      <c r="L17" s="43">
        <v>850000</v>
      </c>
      <c r="M17" s="157">
        <v>2023</v>
      </c>
      <c r="N17" s="157">
        <v>2025</v>
      </c>
      <c r="O17" s="30"/>
      <c r="P17" s="30"/>
      <c r="Q17" s="30"/>
      <c r="R17" s="30"/>
      <c r="S17" s="81" t="s">
        <v>106</v>
      </c>
      <c r="T17" s="81" t="s">
        <v>106</v>
      </c>
    </row>
    <row r="18" spans="1:20" ht="57.6">
      <c r="B18" s="206">
        <v>14</v>
      </c>
      <c r="C18" s="205" t="s">
        <v>519</v>
      </c>
      <c r="D18" s="206" t="s">
        <v>520</v>
      </c>
      <c r="E18" s="206">
        <v>46311131</v>
      </c>
      <c r="F18" s="206" t="s">
        <v>521</v>
      </c>
      <c r="G18" s="206" t="s">
        <v>97</v>
      </c>
      <c r="H18" s="206" t="s">
        <v>93</v>
      </c>
      <c r="I18" s="206" t="s">
        <v>117</v>
      </c>
      <c r="J18" s="206" t="s">
        <v>522</v>
      </c>
      <c r="K18" s="231">
        <v>120000</v>
      </c>
      <c r="L18" s="231"/>
      <c r="M18" s="206">
        <v>2023</v>
      </c>
      <c r="N18" s="206">
        <v>2024</v>
      </c>
      <c r="O18" s="206"/>
      <c r="P18" s="206"/>
      <c r="Q18" s="206"/>
      <c r="R18" s="206"/>
      <c r="S18" s="206" t="s">
        <v>106</v>
      </c>
      <c r="T18" s="206" t="s">
        <v>106</v>
      </c>
    </row>
    <row r="22" spans="1:20">
      <c r="A22" s="4" t="s">
        <v>91</v>
      </c>
    </row>
    <row r="23" spans="1:20">
      <c r="A23" s="4" t="s">
        <v>77</v>
      </c>
    </row>
    <row r="24" spans="1:20">
      <c r="A24" s="4"/>
    </row>
    <row r="25" spans="1:20">
      <c r="A25" s="4"/>
      <c r="B25" s="2"/>
    </row>
    <row r="26" spans="1:20">
      <c r="A26" s="4"/>
      <c r="B26" s="2"/>
    </row>
    <row r="27" spans="1:20">
      <c r="A27" s="4"/>
      <c r="B27" s="29"/>
    </row>
    <row r="28" spans="1:20">
      <c r="A28" s="4"/>
      <c r="B28" s="2"/>
      <c r="C28" s="2"/>
      <c r="D28" s="2"/>
      <c r="E28" s="2"/>
      <c r="F28" s="2"/>
      <c r="G28" s="2"/>
      <c r="H28" s="2"/>
      <c r="I28" s="2"/>
      <c r="J28" s="2"/>
      <c r="K28" s="27"/>
      <c r="L28" s="27"/>
    </row>
    <row r="29" spans="1:20">
      <c r="A29" s="4"/>
      <c r="B29" s="2"/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20">
      <c r="A30" s="4"/>
      <c r="B30" s="2"/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20">
      <c r="A31" s="4"/>
      <c r="B31" s="2"/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20">
      <c r="B32" s="2"/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2:12">
      <c r="B33" s="2"/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2:12">
      <c r="B34" s="2"/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2:12" ht="15.9" customHeight="1">
      <c r="B35" s="2"/>
      <c r="C35" s="2"/>
      <c r="D35" s="2"/>
      <c r="E35" s="2"/>
      <c r="F35" s="2"/>
      <c r="G35" s="2"/>
      <c r="H35" s="2"/>
      <c r="I35" s="2"/>
      <c r="J35" s="2"/>
      <c r="K35" s="27"/>
      <c r="L35" s="27"/>
    </row>
    <row r="36" spans="2:12">
      <c r="B36" s="2"/>
      <c r="C36" s="2"/>
      <c r="D36" s="2"/>
      <c r="E36" s="2"/>
      <c r="F36" s="2"/>
      <c r="G36" s="2"/>
      <c r="H36" s="2"/>
      <c r="I36" s="2"/>
      <c r="J36" s="2"/>
      <c r="K36" s="27"/>
      <c r="L36" s="27"/>
    </row>
    <row r="37" spans="2:12">
      <c r="B37" s="2"/>
      <c r="C37" s="2"/>
      <c r="D37" s="2"/>
      <c r="E37" s="2"/>
      <c r="F37" s="2"/>
      <c r="G37" s="2"/>
      <c r="H37" s="2"/>
      <c r="I37" s="2"/>
      <c r="J37" s="2"/>
      <c r="K37" s="27"/>
      <c r="L37" s="27"/>
    </row>
    <row r="38" spans="2:12">
      <c r="C38" s="2"/>
      <c r="D38" s="2"/>
      <c r="E38" s="2"/>
      <c r="F38" s="2"/>
      <c r="G38" s="2"/>
      <c r="H38" s="2"/>
      <c r="I38" s="2"/>
      <c r="J38" s="2"/>
      <c r="K38" s="27"/>
      <c r="L38" s="27"/>
    </row>
    <row r="39" spans="2:12">
      <c r="C39" s="2"/>
      <c r="D39" s="2"/>
      <c r="E39" s="2"/>
      <c r="F39" s="2"/>
      <c r="G39" s="2"/>
      <c r="H39" s="2"/>
      <c r="I39" s="2"/>
      <c r="J39" s="2"/>
      <c r="K39" s="27"/>
      <c r="L39" s="27"/>
    </row>
    <row r="40" spans="2:12">
      <c r="C40" s="2"/>
      <c r="D40" s="2"/>
      <c r="E40" s="2"/>
      <c r="F40" s="2"/>
      <c r="G40" s="2"/>
      <c r="H40" s="2"/>
      <c r="I40" s="2"/>
      <c r="J40" s="2"/>
      <c r="K40" s="27"/>
      <c r="L40" s="27"/>
    </row>
  </sheetData>
  <mergeCells count="23">
    <mergeCell ref="M3:M4"/>
    <mergeCell ref="N3:N4"/>
    <mergeCell ref="S3:S4"/>
    <mergeCell ref="T3:T4"/>
    <mergeCell ref="C3:C4"/>
    <mergeCell ref="D3:D4"/>
    <mergeCell ref="O3:R3"/>
    <mergeCell ref="A1:T1"/>
    <mergeCell ref="G2:G4"/>
    <mergeCell ref="H2:H4"/>
    <mergeCell ref="A2:A4"/>
    <mergeCell ref="F2:F4"/>
    <mergeCell ref="I2:I4"/>
    <mergeCell ref="J2:J4"/>
    <mergeCell ref="B2:B4"/>
    <mergeCell ref="C2:E2"/>
    <mergeCell ref="K2:L2"/>
    <mergeCell ref="M2:N2"/>
    <mergeCell ref="S2:T2"/>
    <mergeCell ref="O2:R2"/>
    <mergeCell ref="E3:E4"/>
    <mergeCell ref="K3:K4"/>
    <mergeCell ref="L3:L4"/>
  </mergeCells>
  <printOptions gridLines="1" gridLinesSet="0"/>
  <pageMargins left="0.7" right="0.7" top="0.78740157500000008" bottom="0.78740157500000008" header="0.5" footer="0.5"/>
  <pageSetup paperSize="9" scale="46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'zajmové, neformalní, cel'!Oblast_tisku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Dobrovolská Veronika</cp:lastModifiedBy>
  <cp:lastPrinted>2022-07-13T18:18:40Z</cp:lastPrinted>
  <dcterms:created xsi:type="dcterms:W3CDTF">2021-11-04T07:36:51Z</dcterms:created>
  <dcterms:modified xsi:type="dcterms:W3CDTF">2023-06-14T06:39:33Z</dcterms:modified>
</cp:coreProperties>
</file>