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S:\MAP I+II\MAP II\Jednání\ŘÍDICÍ VÝBOR\20211104_10.jednání\"/>
    </mc:Choice>
  </mc:AlternateContent>
  <xr:revisionPtr revIDLastSave="0" documentId="8_{485DCD8C-E7EA-4647-B215-BDB374367721}" xr6:coauthVersionLast="36" xr6:coauthVersionMax="36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7" l="1"/>
  <c r="M4" i="6" l="1"/>
  <c r="L6" i="8" l="1"/>
  <c r="L5" i="8"/>
  <c r="M5" i="7"/>
</calcChain>
</file>

<file path=xl/sharedStrings.xml><?xml version="1.0" encoding="utf-8"?>
<sst xmlns="http://schemas.openxmlformats.org/spreadsheetml/2006/main" count="263" uniqueCount="143">
  <si>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</si>
  <si>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</si>
  <si>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</si>
  <si>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</si>
  <si>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</si>
  <si>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</si>
  <si>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</si>
  <si>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</si>
  <si>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</si>
  <si>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</si>
  <si>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</si>
  <si>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</si>
  <si>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</si>
  <si>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</si>
  <si>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</si>
  <si>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</si>
  <si>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</si>
  <si>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</si>
  <si>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</si>
  <si>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</si>
  <si>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</si>
  <si>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</si>
  <si>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</si>
  <si>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</si>
  <si>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</si>
  <si>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</si>
  <si>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</si>
  <si>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</si>
  <si>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</si>
  <si>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</si>
  <si>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</si>
  <si>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</si>
  <si>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</si>
  <si>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</si>
  <si>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</si>
  <si>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</si>
  <si>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</si>
  <si>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</si>
  <si>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</si>
  <si>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</si>
  <si>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</si>
  <si>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</si>
  <si>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</si>
  <si>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</si>
  <si>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</si>
  <si>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</si>
  <si>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</si>
  <si>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</si>
  <si>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</si>
  <si>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</si>
  <si>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</si>
  <si>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</si>
  <si>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</si>
  <si>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</si>
  <si>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</si>
  <si>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</si>
  <si>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</si>
  <si>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</si>
  <si>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</si>
  <si>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</si>
  <si>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</si>
  <si>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</si>
  <si>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</si>
  <si>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</si>
  <si>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</si>
  <si>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</si>
  <si>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</si>
  <si>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</si>
  <si>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</si>
  <si>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</si>
  <si>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</si>
  <si>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</si>
  <si>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</si>
  <si>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</si>
  <si>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</si>
  <si>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</si>
  <si>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</si>
  <si>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</si>
  <si>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</si>
  <si>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</si>
  <si>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</si>
  <si>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</si>
  <si>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</si>
  <si>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</si>
  <si>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</si>
  <si>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</si>
  <si>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</si>
  <si>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</si>
  <si>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</si>
  <si>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</si>
  <si>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</si>
  <si>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</si>
  <si>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</si>
  <si>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</si>
  <si>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</si>
  <si>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</si>
  <si>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</si>
  <si>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</si>
  <si>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</si>
  <si>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</si>
  <si>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</si>
  <si>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</si>
  <si>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</si>
  <si>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</si>
  <si>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</si>
  <si>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</si>
  <si>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</si>
  <si>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</si>
  <si>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</si>
  <si>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</si>
  <si>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</si>
  <si>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</si>
  <si>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</si>
  <si>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</si>
  <si>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</si>
  <si>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</si>
  <si>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Potštát</t>
  </si>
  <si>
    <t>Město Potštát</t>
  </si>
  <si>
    <t>Hranice</t>
  </si>
  <si>
    <t>Potštát</t>
  </si>
  <si>
    <t>ne</t>
  </si>
  <si>
    <t>je zpracována PD</t>
  </si>
  <si>
    <t>Modernizace prostor MŠ, rekonstrukce učeben a zázemí v historické budově školy</t>
  </si>
  <si>
    <t>Modernizace učeben polytechnické výchovy</t>
  </si>
  <si>
    <t>x</t>
  </si>
  <si>
    <t>zpracovaná PD</t>
  </si>
  <si>
    <t>Modernizace odborné jazykové učebny</t>
  </si>
  <si>
    <t>Multimediální odborná učebna</t>
  </si>
  <si>
    <t>Revitalizace školní zahrady, úprava venkovních prostor pro potřeby výuky, oplocení areálu</t>
  </si>
  <si>
    <t>Změna systému vytápění, rekonstrukce otopné soustavy, vybudování kotelen</t>
  </si>
  <si>
    <t>zpracována PD</t>
  </si>
  <si>
    <t>Rekonstrukce prostor MŠ, vybudování nové učebny, úprava dispozic jednotlivých oddělení, rekonstrukce podlah, vytápění a osvětlení, zajištění bezbariérovosti, modernizace vnitřního vybavení.</t>
  </si>
  <si>
    <t xml:space="preserve">Schváleno v Hranicích dne 4. 11. 2021 Řídicím výborem MAP </t>
  </si>
  <si>
    <t>Mgr. Vojtěch Bušina, předseda ŘV MAP</t>
  </si>
  <si>
    <t>Základní škola a mateřská škola Všechovice, p.o.</t>
  </si>
  <si>
    <t>Obec Všechovice</t>
  </si>
  <si>
    <t>Venkovní učebna přírodních věd s environmentálním koutkem</t>
  </si>
  <si>
    <t>Všechovice</t>
  </si>
  <si>
    <t>Vybudování moderní venkovní učebny pro výuky přírodních věd na I. a II. stupni základní školy, pro badatelskou výuku, a to včetně zřízení environmentálního a polytechnického koutku pro vzdělávání žáků ZŠ a dětí MŠ.</t>
  </si>
  <si>
    <t>X</t>
  </si>
  <si>
    <t>Zmodernizování zastaralé učebny polytechniky a přilehlých prostor k umístění zařízení pro robotiku, vybavení novým dílenským nábytkem a nářadím. Rekonstrukce  podlahy, osvětlení a rozvodů elektřiny a tepla.</t>
  </si>
  <si>
    <t>Rekonstrukce učebny pro výuku jazyků, vybavení novým nábytkem a výukovým hardwarem, softwarem a dalším interaktivním vybavením.</t>
  </si>
  <si>
    <t>Rekonstrukce prostor pro vybudování multimediální učebny provýuku jazyků, přírodních věd a IKT, vybavení novým nábytkem, potřebnou technikou a výukovým softwarem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</si>
</sst>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vertical="center" wrapText="1"/>
      <protection locked="0"/>
    </xf>
    <xf numFmtId="3" fontId="0" fillId="0" borderId="25" xfId="0" applyNumberForma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3" fontId="0" fillId="0" borderId="52" xfId="0" applyNumberForma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2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0" fontId="27" fillId="0" borderId="0" xfId="0" applyFont="1" applyFill="1" applyProtection="1">
      <protection locked="0"/>
    </xf>
    <xf numFmtId="0" fontId="28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vertical="center" wrapText="1"/>
      <protection locked="0"/>
    </xf>
    <xf numFmtId="0" fontId="0" fillId="0" borderId="47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1" fontId="0" fillId="0" borderId="43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  <xf numFmtId="14" fontId="0" fillId="0" borderId="52" xfId="0" applyNumberFormat="1" applyBorder="1" applyAlignment="1" applyProtection="1">
      <alignment horizontal="center" vertical="center" wrapText="1"/>
      <protection locked="0"/>
    </xf>
    <xf numFmtId="0" fontId="0" fillId="0" borderId="52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7" xfId="0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34" zoomScale="90" zoomScaleNormal="90" workbookViewId="0">
      <selection activeCell="Q25" sqref="Q25"/>
    </sheetView>
  </sheetViews>
  <sheetFormatPr defaultRowHeight="14.4" x14ac:dyDescent="0.3"/>
  <cols>
    <col min="1" max="1" width="17.6640625" style="50" customWidth="1"/>
    <col min="2" max="2" width="14.5546875" style="50" customWidth="1"/>
    <col min="3" max="3" width="14.88671875" style="50" customWidth="1"/>
    <col min="4" max="16384" width="8.88671875" style="50"/>
  </cols>
  <sheetData>
    <row r="1" spans="1:14" ht="21" x14ac:dyDescent="0.4">
      <c r="A1" s="49" t="s">
        <v>0</v>
      </c>
    </row>
    <row r="2" spans="1:14" ht="14.25" customHeight="1" x14ac:dyDescent="0.3"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4.25" customHeight="1" x14ac:dyDescent="0.3">
      <c r="A3" s="90" t="s">
        <v>113</v>
      </c>
      <c r="B3" s="91"/>
      <c r="C3" s="91"/>
      <c r="D3" s="92"/>
      <c r="E3" s="92"/>
      <c r="F3" s="92"/>
      <c r="G3" s="92"/>
      <c r="H3" s="92"/>
      <c r="I3" s="92"/>
      <c r="J3" s="51"/>
      <c r="K3" s="51"/>
      <c r="L3" s="51"/>
      <c r="M3" s="51"/>
      <c r="N3" s="51"/>
    </row>
    <row r="4" spans="1:14" ht="14.25" customHeight="1" x14ac:dyDescent="0.3">
      <c r="A4" s="92" t="s">
        <v>114</v>
      </c>
      <c r="B4" s="91"/>
      <c r="C4" s="91"/>
      <c r="D4" s="92"/>
      <c r="E4" s="92"/>
      <c r="F4" s="92"/>
      <c r="G4" s="92"/>
      <c r="H4" s="92"/>
      <c r="I4" s="92"/>
      <c r="J4" s="51"/>
      <c r="K4" s="51"/>
      <c r="L4" s="51"/>
      <c r="M4" s="51"/>
      <c r="N4" s="51"/>
    </row>
    <row r="5" spans="1:14" ht="14.25" customHeight="1" x14ac:dyDescent="0.3"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4.25" customHeight="1" x14ac:dyDescent="0.3">
      <c r="A6" s="52" t="s">
        <v>112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14.25" customHeight="1" x14ac:dyDescent="0.3">
      <c r="A7" s="51" t="s">
        <v>101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4.25" customHeight="1" x14ac:dyDescent="0.3">
      <c r="A8" s="51" t="s">
        <v>89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4.25" customHeight="1" x14ac:dyDescent="0.3">
      <c r="A9" s="53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ht="14.25" customHeight="1" x14ac:dyDescent="0.3">
      <c r="A10" s="54" t="s">
        <v>79</v>
      </c>
      <c r="B10" s="55" t="s">
        <v>80</v>
      </c>
      <c r="C10" s="56" t="s">
        <v>81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ht="14.25" customHeight="1" x14ac:dyDescent="0.3">
      <c r="A11" s="57" t="s">
        <v>96</v>
      </c>
      <c r="B11" s="58" t="s">
        <v>97</v>
      </c>
      <c r="C11" s="59" t="s">
        <v>100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4.25" customHeight="1" x14ac:dyDescent="0.3">
      <c r="A12" s="60" t="s">
        <v>82</v>
      </c>
      <c r="B12" s="61" t="s">
        <v>94</v>
      </c>
      <c r="C12" s="62" t="s">
        <v>98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ht="14.25" customHeight="1" x14ac:dyDescent="0.3">
      <c r="A13" s="60" t="s">
        <v>83</v>
      </c>
      <c r="B13" s="61" t="s">
        <v>94</v>
      </c>
      <c r="C13" s="62" t="s">
        <v>98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25" customHeight="1" x14ac:dyDescent="0.3">
      <c r="A14" s="60" t="s">
        <v>85</v>
      </c>
      <c r="B14" s="61" t="s">
        <v>94</v>
      </c>
      <c r="C14" s="62" t="s">
        <v>98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4.25" customHeight="1" x14ac:dyDescent="0.3">
      <c r="A15" s="60" t="s">
        <v>86</v>
      </c>
      <c r="B15" s="61" t="s">
        <v>94</v>
      </c>
      <c r="C15" s="62" t="s">
        <v>98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14.25" customHeight="1" x14ac:dyDescent="0.3">
      <c r="A16" s="60" t="s">
        <v>87</v>
      </c>
      <c r="B16" s="61" t="s">
        <v>94</v>
      </c>
      <c r="C16" s="62" t="s">
        <v>98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customHeight="1" x14ac:dyDescent="0.3">
      <c r="A17" s="63" t="s">
        <v>84</v>
      </c>
      <c r="B17" s="64" t="s">
        <v>95</v>
      </c>
      <c r="C17" s="65" t="s">
        <v>99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customHeight="1" x14ac:dyDescent="0.3">
      <c r="A18" s="63" t="s">
        <v>88</v>
      </c>
      <c r="B18" s="64" t="s">
        <v>95</v>
      </c>
      <c r="C18" s="65" t="s">
        <v>99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4.25" customHeight="1" x14ac:dyDescent="0.3">
      <c r="A19" s="63" t="s">
        <v>90</v>
      </c>
      <c r="B19" s="64" t="s">
        <v>95</v>
      </c>
      <c r="C19" s="65" t="s">
        <v>99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4.25" customHeight="1" x14ac:dyDescent="0.3">
      <c r="A20" s="63" t="s">
        <v>91</v>
      </c>
      <c r="B20" s="64" t="s">
        <v>95</v>
      </c>
      <c r="C20" s="65" t="s">
        <v>99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1:14" ht="14.25" customHeight="1" x14ac:dyDescent="0.3">
      <c r="A21" s="63" t="s">
        <v>92</v>
      </c>
      <c r="B21" s="64" t="s">
        <v>95</v>
      </c>
      <c r="C21" s="65" t="s">
        <v>99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14.25" customHeight="1" x14ac:dyDescent="0.3">
      <c r="A22" s="63" t="s">
        <v>109</v>
      </c>
      <c r="B22" s="64" t="s">
        <v>95</v>
      </c>
      <c r="C22" s="65" t="s">
        <v>99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14.25" customHeight="1" x14ac:dyDescent="0.3">
      <c r="A23" s="63" t="s">
        <v>110</v>
      </c>
      <c r="B23" s="64" t="s">
        <v>95</v>
      </c>
      <c r="C23" s="65" t="s">
        <v>99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14.25" customHeight="1" x14ac:dyDescent="0.3">
      <c r="A24" s="66" t="s">
        <v>93</v>
      </c>
      <c r="B24" s="67" t="s">
        <v>95</v>
      </c>
      <c r="C24" s="68" t="s">
        <v>99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ht="14.25" customHeight="1" x14ac:dyDescent="0.3">
      <c r="B25" s="51"/>
      <c r="C25" s="6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ht="15" x14ac:dyDescent="0.3">
      <c r="A26" s="51"/>
    </row>
    <row r="27" spans="1:14" x14ac:dyDescent="0.3">
      <c r="A27" s="52" t="s">
        <v>1</v>
      </c>
    </row>
    <row r="28" spans="1:14" x14ac:dyDescent="0.3">
      <c r="A28" s="51" t="s">
        <v>2</v>
      </c>
    </row>
    <row r="29" spans="1:14" x14ac:dyDescent="0.3">
      <c r="A29" s="51" t="s">
        <v>115</v>
      </c>
    </row>
    <row r="30" spans="1:14" x14ac:dyDescent="0.3">
      <c r="A30" s="51"/>
    </row>
    <row r="31" spans="1:14" ht="130.65" customHeight="1" x14ac:dyDescent="0.3">
      <c r="A31" s="51"/>
    </row>
    <row r="32" spans="1:14" ht="38.25" customHeight="1" x14ac:dyDescent="0.3">
      <c r="A32" s="53"/>
    </row>
    <row r="33" spans="1:13" x14ac:dyDescent="0.3">
      <c r="A33" s="53"/>
    </row>
    <row r="34" spans="1:13" x14ac:dyDescent="0.3">
      <c r="A34" s="93" t="s">
        <v>108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x14ac:dyDescent="0.3">
      <c r="A35" s="91" t="s">
        <v>111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7" spans="1:13" x14ac:dyDescent="0.3">
      <c r="A37" s="70" t="s">
        <v>3</v>
      </c>
    </row>
    <row r="38" spans="1:13" x14ac:dyDescent="0.3">
      <c r="A38" s="50" t="s">
        <v>106</v>
      </c>
    </row>
    <row r="40" spans="1:13" x14ac:dyDescent="0.3">
      <c r="A40" s="52" t="s">
        <v>4</v>
      </c>
    </row>
    <row r="41" spans="1:13" x14ac:dyDescent="0.3">
      <c r="A41" s="51" t="s">
        <v>107</v>
      </c>
    </row>
    <row r="42" spans="1:13" x14ac:dyDescent="0.3">
      <c r="A42" s="71" t="s">
        <v>64</v>
      </c>
    </row>
    <row r="43" spans="1:13" x14ac:dyDescent="0.3">
      <c r="B43" s="53"/>
      <c r="C43" s="53"/>
      <c r="D43" s="53"/>
      <c r="E43" s="53"/>
      <c r="F43" s="53"/>
      <c r="G43" s="53"/>
    </row>
    <row r="44" spans="1:13" x14ac:dyDescent="0.3">
      <c r="A44" s="72"/>
      <c r="B44" s="53"/>
      <c r="C44" s="53"/>
      <c r="D44" s="53"/>
      <c r="E44" s="53"/>
      <c r="F44" s="53"/>
      <c r="G44" s="53"/>
    </row>
    <row r="45" spans="1:13" x14ac:dyDescent="0.3">
      <c r="B45" s="53"/>
      <c r="C45" s="53"/>
      <c r="D45" s="53"/>
      <c r="E45" s="53"/>
      <c r="F45" s="53"/>
      <c r="G45" s="53"/>
    </row>
    <row r="46" spans="1:13" x14ac:dyDescent="0.3">
      <c r="A46" s="53"/>
      <c r="B46" s="53"/>
      <c r="C46" s="53"/>
      <c r="D46" s="53"/>
      <c r="E46" s="53"/>
      <c r="F46" s="53"/>
      <c r="G46" s="53"/>
    </row>
    <row r="47" spans="1:13" x14ac:dyDescent="0.3">
      <c r="A47" s="53"/>
      <c r="B47" s="53"/>
      <c r="C47" s="53"/>
      <c r="D47" s="53"/>
      <c r="E47" s="53"/>
      <c r="F47" s="53"/>
      <c r="G47" s="53"/>
    </row>
    <row r="48" spans="1:13" x14ac:dyDescent="0.3">
      <c r="A48" s="53"/>
      <c r="B48" s="53"/>
      <c r="C48" s="53"/>
      <c r="D48" s="53"/>
      <c r="E48" s="53"/>
      <c r="F48" s="53"/>
      <c r="G48" s="53"/>
    </row>
    <row r="49" spans="1:7" x14ac:dyDescent="0.3">
      <c r="A49" s="53"/>
      <c r="B49" s="53"/>
      <c r="C49" s="53"/>
      <c r="D49" s="53"/>
      <c r="E49" s="53"/>
      <c r="F49" s="53"/>
      <c r="G49" s="53"/>
    </row>
    <row r="50" spans="1:7" x14ac:dyDescent="0.3">
      <c r="A50" s="53"/>
      <c r="B50" s="53"/>
      <c r="C50" s="53"/>
      <c r="D50" s="53"/>
      <c r="E50" s="53"/>
      <c r="F50" s="53"/>
      <c r="G50" s="53"/>
    </row>
    <row r="51" spans="1:7" x14ac:dyDescent="0.3">
      <c r="A51" s="53"/>
      <c r="B51" s="53"/>
      <c r="C51" s="53"/>
      <c r="D51" s="53"/>
      <c r="E51" s="53"/>
      <c r="F51" s="53"/>
      <c r="G51" s="53"/>
    </row>
    <row r="52" spans="1:7" x14ac:dyDescent="0.3">
      <c r="A52" s="53"/>
      <c r="B52" s="53"/>
      <c r="C52" s="53"/>
      <c r="D52" s="53"/>
      <c r="E52" s="53"/>
      <c r="F52" s="53"/>
      <c r="G52" s="53"/>
    </row>
    <row r="53" spans="1:7" x14ac:dyDescent="0.3">
      <c r="A53" s="5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workbookViewId="0">
      <selection activeCell="K15" sqref="K15:K16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2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30" t="s">
        <v>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2"/>
    </row>
    <row r="2" spans="1:19" ht="27.3" customHeight="1" x14ac:dyDescent="0.3">
      <c r="A2" s="133" t="s">
        <v>6</v>
      </c>
      <c r="B2" s="135" t="s">
        <v>7</v>
      </c>
      <c r="C2" s="136"/>
      <c r="D2" s="136"/>
      <c r="E2" s="136"/>
      <c r="F2" s="137"/>
      <c r="G2" s="133" t="s">
        <v>8</v>
      </c>
      <c r="H2" s="140" t="s">
        <v>9</v>
      </c>
      <c r="I2" s="142" t="s">
        <v>63</v>
      </c>
      <c r="J2" s="133" t="s">
        <v>10</v>
      </c>
      <c r="K2" s="133" t="s">
        <v>11</v>
      </c>
      <c r="L2" s="138" t="s">
        <v>12</v>
      </c>
      <c r="M2" s="139"/>
      <c r="N2" s="126" t="s">
        <v>13</v>
      </c>
      <c r="O2" s="127"/>
      <c r="P2" s="128" t="s">
        <v>14</v>
      </c>
      <c r="Q2" s="129"/>
      <c r="R2" s="126" t="s">
        <v>15</v>
      </c>
      <c r="S2" s="127"/>
    </row>
    <row r="3" spans="1:19" ht="111" thickBot="1" x14ac:dyDescent="0.35">
      <c r="A3" s="134"/>
      <c r="B3" s="73" t="s">
        <v>16</v>
      </c>
      <c r="C3" s="74" t="s">
        <v>17</v>
      </c>
      <c r="D3" s="74" t="s">
        <v>18</v>
      </c>
      <c r="E3" s="74" t="s">
        <v>19</v>
      </c>
      <c r="F3" s="75" t="s">
        <v>20</v>
      </c>
      <c r="G3" s="134"/>
      <c r="H3" s="141"/>
      <c r="I3" s="143"/>
      <c r="J3" s="134"/>
      <c r="K3" s="134"/>
      <c r="L3" s="76" t="s">
        <v>21</v>
      </c>
      <c r="M3" s="77" t="s">
        <v>77</v>
      </c>
      <c r="N3" s="78" t="s">
        <v>22</v>
      </c>
      <c r="O3" s="79" t="s">
        <v>23</v>
      </c>
      <c r="P3" s="80" t="s">
        <v>24</v>
      </c>
      <c r="Q3" s="81" t="s">
        <v>25</v>
      </c>
      <c r="R3" s="82" t="s">
        <v>26</v>
      </c>
      <c r="S3" s="79" t="s">
        <v>27</v>
      </c>
    </row>
    <row r="4" spans="1:19" ht="72.599999999999994" thickBot="1" x14ac:dyDescent="0.35">
      <c r="A4" s="4">
        <v>1</v>
      </c>
      <c r="B4" s="94" t="s">
        <v>116</v>
      </c>
      <c r="C4" s="95" t="s">
        <v>117</v>
      </c>
      <c r="D4" s="95">
        <v>47184370</v>
      </c>
      <c r="E4" s="95">
        <v>107631377</v>
      </c>
      <c r="F4" s="96">
        <v>600146383</v>
      </c>
      <c r="G4" s="97" t="s">
        <v>122</v>
      </c>
      <c r="H4" s="97" t="s">
        <v>110</v>
      </c>
      <c r="I4" s="97" t="s">
        <v>118</v>
      </c>
      <c r="J4" s="97" t="s">
        <v>119</v>
      </c>
      <c r="K4" s="230" t="s">
        <v>131</v>
      </c>
      <c r="L4" s="98">
        <v>9500000</v>
      </c>
      <c r="M4" s="110">
        <f>L4/100*85</f>
        <v>8075000</v>
      </c>
      <c r="N4" s="104">
        <v>2023</v>
      </c>
      <c r="O4" s="105">
        <v>2024</v>
      </c>
      <c r="P4" s="104" t="s">
        <v>124</v>
      </c>
      <c r="Q4" s="105" t="s">
        <v>124</v>
      </c>
      <c r="R4" s="106" t="s">
        <v>121</v>
      </c>
      <c r="S4" s="106" t="s">
        <v>120</v>
      </c>
    </row>
    <row r="5" spans="1:19" x14ac:dyDescent="0.3">
      <c r="A5" s="9">
        <v>2</v>
      </c>
      <c r="B5" s="94"/>
      <c r="C5" s="101"/>
      <c r="D5" s="101"/>
      <c r="E5" s="101"/>
      <c r="F5" s="102"/>
      <c r="G5" s="103"/>
      <c r="H5" s="103"/>
      <c r="I5" s="103"/>
      <c r="J5" s="103"/>
      <c r="K5" s="230"/>
      <c r="L5" s="98"/>
      <c r="M5" s="110"/>
      <c r="N5" s="107"/>
      <c r="O5" s="108"/>
      <c r="P5" s="107"/>
      <c r="Q5" s="108"/>
      <c r="R5" s="109"/>
      <c r="S5" s="109"/>
    </row>
    <row r="6" spans="1:19" x14ac:dyDescent="0.3">
      <c r="A6" s="9">
        <v>3</v>
      </c>
      <c r="B6" s="100"/>
      <c r="C6" s="101"/>
      <c r="D6" s="101"/>
      <c r="E6" s="101"/>
      <c r="F6" s="102"/>
      <c r="G6" s="103"/>
      <c r="H6" s="103"/>
      <c r="I6" s="103"/>
      <c r="J6" s="103"/>
      <c r="K6" s="103"/>
      <c r="L6" s="98"/>
      <c r="M6" s="99"/>
      <c r="N6" s="100"/>
      <c r="O6" s="102"/>
      <c r="P6" s="100"/>
      <c r="Q6" s="102"/>
      <c r="R6" s="103"/>
      <c r="S6" s="103"/>
    </row>
    <row r="7" spans="1:19" ht="15" thickBot="1" x14ac:dyDescent="0.35">
      <c r="A7" s="15" t="s">
        <v>28</v>
      </c>
      <c r="B7" s="16"/>
      <c r="C7" s="17"/>
      <c r="D7" s="17"/>
      <c r="E7" s="17"/>
      <c r="F7" s="18"/>
      <c r="G7" s="19"/>
      <c r="H7" s="19"/>
      <c r="I7" s="19"/>
      <c r="J7" s="19"/>
      <c r="K7" s="19"/>
      <c r="L7" s="20"/>
      <c r="M7" s="21"/>
      <c r="N7" s="16"/>
      <c r="O7" s="18"/>
      <c r="P7" s="16"/>
      <c r="Q7" s="18"/>
      <c r="R7" s="19"/>
      <c r="S7" s="19"/>
    </row>
    <row r="12" spans="1:19" ht="15" x14ac:dyDescent="0.3">
      <c r="A12" s="3"/>
      <c r="B12" s="3"/>
      <c r="C12" s="3"/>
    </row>
    <row r="15" spans="1:19" x14ac:dyDescent="0.3">
      <c r="A15" s="23" t="s">
        <v>132</v>
      </c>
      <c r="B15" s="23"/>
      <c r="C15" s="23"/>
      <c r="K15" s="231"/>
    </row>
    <row r="16" spans="1:19" x14ac:dyDescent="0.3">
      <c r="K16" s="232" t="s">
        <v>133</v>
      </c>
    </row>
    <row r="20" spans="1:13" x14ac:dyDescent="0.3">
      <c r="A20" s="23"/>
      <c r="B20" s="23"/>
      <c r="C20" s="23"/>
    </row>
    <row r="21" spans="1:13" x14ac:dyDescent="0.3">
      <c r="A21" s="23"/>
      <c r="B21" s="23"/>
      <c r="C21" s="23"/>
    </row>
    <row r="22" spans="1:13" x14ac:dyDescent="0.3">
      <c r="A22" s="23"/>
      <c r="B22" s="23"/>
      <c r="C22" s="23"/>
    </row>
    <row r="23" spans="1:13" ht="21" x14ac:dyDescent="0.4">
      <c r="B23" s="119"/>
      <c r="C23" s="119"/>
      <c r="D23" s="119"/>
    </row>
    <row r="26" spans="1:13" s="24" customFormat="1" x14ac:dyDescent="0.3">
      <c r="A26" s="2"/>
      <c r="B26" s="2"/>
      <c r="C26" s="2"/>
      <c r="L26" s="25"/>
      <c r="M26" s="25"/>
    </row>
    <row r="28" spans="1:13" x14ac:dyDescent="0.3">
      <c r="A28" s="2"/>
      <c r="B28" s="2"/>
      <c r="C28" s="2"/>
    </row>
    <row r="30" spans="1:13" x14ac:dyDescent="0.3">
      <c r="A30" s="2"/>
    </row>
    <row r="39" spans="3:11" ht="18" x14ac:dyDescent="0.35">
      <c r="C39" s="121"/>
      <c r="D39" s="2"/>
      <c r="E39" s="2"/>
      <c r="F39" s="2"/>
      <c r="J39" s="120"/>
      <c r="K39" s="120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9"/>
  <sheetViews>
    <sheetView tabSelected="1" workbookViewId="0">
      <selection activeCell="K7" sqref="K7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246" customWidth="1"/>
    <col min="12" max="12" width="13.88671875" style="22" customWidth="1"/>
    <col min="13" max="13" width="15.44140625" style="22" customWidth="1"/>
    <col min="14" max="15" width="10.1093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71" t="s">
        <v>31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3"/>
    </row>
    <row r="2" spans="1:26" s="26" customFormat="1" ht="29.1" customHeight="1" thickBot="1" x14ac:dyDescent="0.35">
      <c r="A2" s="174" t="s">
        <v>6</v>
      </c>
      <c r="B2" s="144" t="s">
        <v>7</v>
      </c>
      <c r="C2" s="145"/>
      <c r="D2" s="145"/>
      <c r="E2" s="145"/>
      <c r="F2" s="146"/>
      <c r="G2" s="181" t="s">
        <v>8</v>
      </c>
      <c r="H2" s="163" t="s">
        <v>32</v>
      </c>
      <c r="I2" s="168" t="s">
        <v>63</v>
      </c>
      <c r="J2" s="184" t="s">
        <v>10</v>
      </c>
      <c r="K2" s="196" t="s">
        <v>11</v>
      </c>
      <c r="L2" s="147" t="s">
        <v>33</v>
      </c>
      <c r="M2" s="148"/>
      <c r="N2" s="149" t="s">
        <v>13</v>
      </c>
      <c r="O2" s="150"/>
      <c r="P2" s="191" t="s">
        <v>34</v>
      </c>
      <c r="Q2" s="192"/>
      <c r="R2" s="192"/>
      <c r="S2" s="192"/>
      <c r="T2" s="192"/>
      <c r="U2" s="192"/>
      <c r="V2" s="192"/>
      <c r="W2" s="193"/>
      <c r="X2" s="193"/>
      <c r="Y2" s="126" t="s">
        <v>15</v>
      </c>
      <c r="Z2" s="127"/>
    </row>
    <row r="3" spans="1:26" ht="14.85" customHeight="1" x14ac:dyDescent="0.3">
      <c r="A3" s="175"/>
      <c r="B3" s="181" t="s">
        <v>16</v>
      </c>
      <c r="C3" s="177" t="s">
        <v>17</v>
      </c>
      <c r="D3" s="177" t="s">
        <v>18</v>
      </c>
      <c r="E3" s="177" t="s">
        <v>19</v>
      </c>
      <c r="F3" s="179" t="s">
        <v>20</v>
      </c>
      <c r="G3" s="182"/>
      <c r="H3" s="164"/>
      <c r="I3" s="169"/>
      <c r="J3" s="185"/>
      <c r="K3" s="197"/>
      <c r="L3" s="155" t="s">
        <v>21</v>
      </c>
      <c r="M3" s="157" t="s">
        <v>78</v>
      </c>
      <c r="N3" s="159" t="s">
        <v>22</v>
      </c>
      <c r="O3" s="161" t="s">
        <v>23</v>
      </c>
      <c r="P3" s="194" t="s">
        <v>35</v>
      </c>
      <c r="Q3" s="195"/>
      <c r="R3" s="195"/>
      <c r="S3" s="196"/>
      <c r="T3" s="166" t="s">
        <v>36</v>
      </c>
      <c r="U3" s="187" t="s">
        <v>75</v>
      </c>
      <c r="V3" s="187" t="s">
        <v>76</v>
      </c>
      <c r="W3" s="166" t="s">
        <v>37</v>
      </c>
      <c r="X3" s="189" t="s">
        <v>65</v>
      </c>
      <c r="Y3" s="151" t="s">
        <v>26</v>
      </c>
      <c r="Z3" s="153" t="s">
        <v>27</v>
      </c>
    </row>
    <row r="4" spans="1:26" ht="80.099999999999994" customHeight="1" thickBot="1" x14ac:dyDescent="0.35">
      <c r="A4" s="176"/>
      <c r="B4" s="183"/>
      <c r="C4" s="178"/>
      <c r="D4" s="178"/>
      <c r="E4" s="178"/>
      <c r="F4" s="180"/>
      <c r="G4" s="183"/>
      <c r="H4" s="165"/>
      <c r="I4" s="170"/>
      <c r="J4" s="186"/>
      <c r="K4" s="198"/>
      <c r="L4" s="156"/>
      <c r="M4" s="158"/>
      <c r="N4" s="160"/>
      <c r="O4" s="162"/>
      <c r="P4" s="83" t="s">
        <v>57</v>
      </c>
      <c r="Q4" s="84" t="s">
        <v>38</v>
      </c>
      <c r="R4" s="84" t="s">
        <v>39</v>
      </c>
      <c r="S4" s="85" t="s">
        <v>40</v>
      </c>
      <c r="T4" s="167"/>
      <c r="U4" s="188"/>
      <c r="V4" s="188"/>
      <c r="W4" s="167"/>
      <c r="X4" s="190"/>
      <c r="Y4" s="152"/>
      <c r="Z4" s="154"/>
    </row>
    <row r="5" spans="1:26" ht="83.4" customHeight="1" thickBot="1" x14ac:dyDescent="0.35">
      <c r="A5" s="122">
        <v>1</v>
      </c>
      <c r="B5" s="111" t="s">
        <v>116</v>
      </c>
      <c r="C5" s="111" t="s">
        <v>117</v>
      </c>
      <c r="D5" s="111">
        <v>47184370</v>
      </c>
      <c r="E5" s="111">
        <v>47184370</v>
      </c>
      <c r="F5" s="111">
        <v>600146383</v>
      </c>
      <c r="G5" s="111" t="s">
        <v>123</v>
      </c>
      <c r="H5" s="111" t="s">
        <v>110</v>
      </c>
      <c r="I5" s="111" t="s">
        <v>118</v>
      </c>
      <c r="J5" s="111" t="s">
        <v>119</v>
      </c>
      <c r="K5" s="245" t="s">
        <v>140</v>
      </c>
      <c r="L5" s="112">
        <v>3000000</v>
      </c>
      <c r="M5" s="112">
        <f>L5/100*85</f>
        <v>2550000</v>
      </c>
      <c r="N5" s="111">
        <v>2023</v>
      </c>
      <c r="O5" s="111">
        <v>2024</v>
      </c>
      <c r="P5" s="111"/>
      <c r="Q5" s="113"/>
      <c r="R5" s="113" t="s">
        <v>124</v>
      </c>
      <c r="S5" s="113" t="s">
        <v>124</v>
      </c>
      <c r="T5" s="113"/>
      <c r="U5" s="113"/>
      <c r="V5" s="113" t="s">
        <v>124</v>
      </c>
      <c r="W5" s="113" t="s">
        <v>124</v>
      </c>
      <c r="X5" s="113" t="s">
        <v>124</v>
      </c>
      <c r="Y5" s="111" t="s">
        <v>125</v>
      </c>
      <c r="Z5" s="113" t="s">
        <v>120</v>
      </c>
    </row>
    <row r="6" spans="1:26" ht="72.599999999999994" thickBot="1" x14ac:dyDescent="0.35">
      <c r="A6" s="122">
        <v>2</v>
      </c>
      <c r="B6" s="111" t="s">
        <v>116</v>
      </c>
      <c r="C6" s="111" t="s">
        <v>117</v>
      </c>
      <c r="D6" s="111">
        <v>47184370</v>
      </c>
      <c r="E6" s="111">
        <v>47184370</v>
      </c>
      <c r="F6" s="111">
        <v>600146383</v>
      </c>
      <c r="G6" s="111" t="s">
        <v>126</v>
      </c>
      <c r="H6" s="111" t="s">
        <v>110</v>
      </c>
      <c r="I6" s="111" t="s">
        <v>118</v>
      </c>
      <c r="J6" s="111" t="s">
        <v>119</v>
      </c>
      <c r="K6" s="245" t="s">
        <v>141</v>
      </c>
      <c r="L6" s="112">
        <v>3000000</v>
      </c>
      <c r="M6" s="112">
        <v>2550000</v>
      </c>
      <c r="N6" s="111">
        <v>2023</v>
      </c>
      <c r="O6" s="111">
        <v>2024</v>
      </c>
      <c r="P6" s="111" t="s">
        <v>124</v>
      </c>
      <c r="Q6" s="113"/>
      <c r="R6" s="114"/>
      <c r="S6" s="113" t="s">
        <v>124</v>
      </c>
      <c r="T6" s="113"/>
      <c r="U6" s="113"/>
      <c r="V6" s="113"/>
      <c r="W6" s="113"/>
      <c r="X6" s="113" t="s">
        <v>124</v>
      </c>
      <c r="Y6" s="111" t="s">
        <v>125</v>
      </c>
      <c r="Z6" s="113" t="s">
        <v>120</v>
      </c>
    </row>
    <row r="7" spans="1:26" ht="72.599999999999994" thickBot="1" x14ac:dyDescent="0.35">
      <c r="A7" s="123">
        <v>3</v>
      </c>
      <c r="B7" s="111" t="s">
        <v>116</v>
      </c>
      <c r="C7" s="111" t="s">
        <v>117</v>
      </c>
      <c r="D7" s="111">
        <v>47184370</v>
      </c>
      <c r="E7" s="111">
        <v>47184370</v>
      </c>
      <c r="F7" s="111">
        <v>600146383</v>
      </c>
      <c r="G7" s="111" t="s">
        <v>127</v>
      </c>
      <c r="H7" s="111" t="s">
        <v>110</v>
      </c>
      <c r="I7" s="111" t="s">
        <v>118</v>
      </c>
      <c r="J7" s="111" t="s">
        <v>119</v>
      </c>
      <c r="K7" s="245" t="s">
        <v>142</v>
      </c>
      <c r="L7" s="112">
        <v>5000000</v>
      </c>
      <c r="M7" s="112">
        <v>4250000</v>
      </c>
      <c r="N7" s="111">
        <v>2022</v>
      </c>
      <c r="O7" s="111">
        <v>2023</v>
      </c>
      <c r="P7" s="111" t="s">
        <v>124</v>
      </c>
      <c r="Q7" s="113" t="s">
        <v>124</v>
      </c>
      <c r="R7" s="114"/>
      <c r="S7" s="113" t="s">
        <v>124</v>
      </c>
      <c r="T7" s="113"/>
      <c r="U7" s="113" t="s">
        <v>124</v>
      </c>
      <c r="V7" s="113" t="s">
        <v>124</v>
      </c>
      <c r="W7" s="111" t="s">
        <v>124</v>
      </c>
      <c r="X7" s="111" t="s">
        <v>124</v>
      </c>
      <c r="Y7" s="111" t="s">
        <v>125</v>
      </c>
      <c r="Z7" s="111" t="s">
        <v>120</v>
      </c>
    </row>
    <row r="8" spans="1:26" ht="87" thickBot="1" x14ac:dyDescent="0.35">
      <c r="A8" s="113">
        <v>4</v>
      </c>
      <c r="B8" s="115" t="s">
        <v>116</v>
      </c>
      <c r="C8" s="111" t="s">
        <v>117</v>
      </c>
      <c r="D8" s="111">
        <v>47184370</v>
      </c>
      <c r="E8" s="111">
        <v>47184370</v>
      </c>
      <c r="F8" s="111">
        <v>600146383</v>
      </c>
      <c r="G8" s="116" t="s">
        <v>128</v>
      </c>
      <c r="H8" s="111" t="s">
        <v>110</v>
      </c>
      <c r="I8" s="111" t="s">
        <v>118</v>
      </c>
      <c r="J8" s="111" t="s">
        <v>119</v>
      </c>
      <c r="K8" s="245"/>
      <c r="L8" s="117">
        <v>2500000</v>
      </c>
      <c r="M8" s="117">
        <v>2125000</v>
      </c>
      <c r="N8" s="113">
        <v>2024</v>
      </c>
      <c r="O8" s="113">
        <v>2025</v>
      </c>
      <c r="P8" s="113"/>
      <c r="Q8" s="113" t="s">
        <v>124</v>
      </c>
      <c r="R8" s="113"/>
      <c r="S8" s="113"/>
      <c r="T8" s="113"/>
      <c r="U8" s="113"/>
      <c r="V8" s="113" t="s">
        <v>124</v>
      </c>
      <c r="W8" s="111" t="s">
        <v>124</v>
      </c>
      <c r="X8" s="111" t="s">
        <v>124</v>
      </c>
      <c r="Y8" s="111" t="s">
        <v>125</v>
      </c>
      <c r="Z8" s="111" t="s">
        <v>120</v>
      </c>
    </row>
    <row r="9" spans="1:26" ht="87" thickBot="1" x14ac:dyDescent="0.35">
      <c r="A9" s="124">
        <v>5</v>
      </c>
      <c r="B9" s="115" t="s">
        <v>116</v>
      </c>
      <c r="C9" s="111" t="s">
        <v>117</v>
      </c>
      <c r="D9" s="111">
        <v>47184370</v>
      </c>
      <c r="E9" s="111">
        <v>47184370</v>
      </c>
      <c r="F9" s="111">
        <v>600146383</v>
      </c>
      <c r="G9" s="111" t="s">
        <v>129</v>
      </c>
      <c r="H9" s="113" t="s">
        <v>110</v>
      </c>
      <c r="I9" s="113" t="s">
        <v>118</v>
      </c>
      <c r="J9" s="113" t="s">
        <v>119</v>
      </c>
      <c r="K9" s="245"/>
      <c r="L9" s="117">
        <v>8000000</v>
      </c>
      <c r="M9" s="117">
        <v>6800000</v>
      </c>
      <c r="N9" s="113">
        <v>2022</v>
      </c>
      <c r="O9" s="113">
        <v>2023</v>
      </c>
      <c r="P9" s="113"/>
      <c r="Q9" s="113" t="s">
        <v>124</v>
      </c>
      <c r="R9" s="113"/>
      <c r="S9" s="113"/>
      <c r="T9" s="113"/>
      <c r="U9" s="113"/>
      <c r="V9" s="113"/>
      <c r="W9" s="113" t="s">
        <v>124</v>
      </c>
      <c r="X9" s="113"/>
      <c r="Y9" s="111" t="s">
        <v>130</v>
      </c>
      <c r="Z9" s="113" t="s">
        <v>120</v>
      </c>
    </row>
    <row r="10" spans="1:26" s="233" customFormat="1" ht="86.4" customHeight="1" thickBot="1" x14ac:dyDescent="0.35">
      <c r="A10" s="113">
        <v>6</v>
      </c>
      <c r="B10" s="234" t="s">
        <v>134</v>
      </c>
      <c r="C10" s="235" t="s">
        <v>135</v>
      </c>
      <c r="D10" s="236">
        <v>61986011</v>
      </c>
      <c r="E10" s="237">
        <v>102608563</v>
      </c>
      <c r="F10" s="238">
        <v>600146651</v>
      </c>
      <c r="G10" s="111" t="s">
        <v>136</v>
      </c>
      <c r="H10" s="113" t="s">
        <v>110</v>
      </c>
      <c r="I10" s="113" t="s">
        <v>118</v>
      </c>
      <c r="J10" s="113" t="s">
        <v>137</v>
      </c>
      <c r="K10" s="245" t="s">
        <v>138</v>
      </c>
      <c r="L10" s="239">
        <v>3000000</v>
      </c>
      <c r="M10" s="117">
        <f>L10/100*85</f>
        <v>2550000</v>
      </c>
      <c r="N10" s="243">
        <v>44440</v>
      </c>
      <c r="O10" s="244">
        <v>46630</v>
      </c>
      <c r="P10" s="240"/>
      <c r="Q10" s="113" t="s">
        <v>139</v>
      </c>
      <c r="R10" s="241" t="s">
        <v>139</v>
      </c>
      <c r="S10" s="113"/>
      <c r="T10" s="113"/>
      <c r="U10" s="113"/>
      <c r="V10" s="113"/>
      <c r="W10" s="113"/>
      <c r="X10" s="113"/>
      <c r="Y10" s="111" t="s">
        <v>125</v>
      </c>
      <c r="Z10" s="242" t="s">
        <v>120</v>
      </c>
    </row>
    <row r="12" spans="1:26" x14ac:dyDescent="0.3">
      <c r="B12" s="125"/>
      <c r="C12" s="23"/>
      <c r="D12" s="23"/>
      <c r="E12" s="23"/>
      <c r="F12" s="23"/>
    </row>
    <row r="13" spans="1:26" x14ac:dyDescent="0.3">
      <c r="B13" s="125"/>
      <c r="C13" s="23"/>
      <c r="D13" s="23"/>
      <c r="E13" s="23"/>
      <c r="F13" s="23"/>
    </row>
    <row r="14" spans="1:26" x14ac:dyDescent="0.3">
      <c r="C14" s="23"/>
      <c r="D14" s="23"/>
      <c r="E14" s="23"/>
      <c r="F14" s="23"/>
    </row>
    <row r="15" spans="1:26" x14ac:dyDescent="0.3">
      <c r="A15" s="23" t="s">
        <v>132</v>
      </c>
      <c r="C15" s="23"/>
      <c r="D15" s="23"/>
      <c r="E15" s="23"/>
      <c r="F15" s="23"/>
      <c r="K15" s="247"/>
    </row>
    <row r="16" spans="1:26" x14ac:dyDescent="0.3">
      <c r="C16" s="23"/>
      <c r="D16" s="23"/>
      <c r="E16" s="23"/>
      <c r="F16" s="23"/>
      <c r="K16" s="246" t="s">
        <v>133</v>
      </c>
    </row>
    <row r="17" spans="1:8" x14ac:dyDescent="0.3">
      <c r="C17" s="23"/>
      <c r="D17" s="23"/>
      <c r="E17" s="23"/>
      <c r="F17" s="23"/>
    </row>
    <row r="18" spans="1:8" x14ac:dyDescent="0.3">
      <c r="C18" s="23"/>
      <c r="D18" s="23"/>
      <c r="E18" s="23"/>
      <c r="F18" s="23"/>
    </row>
    <row r="19" spans="1:8" x14ac:dyDescent="0.3">
      <c r="C19" s="23"/>
      <c r="D19" s="23"/>
      <c r="E19" s="23"/>
      <c r="F19" s="23"/>
    </row>
    <row r="20" spans="1:8" x14ac:dyDescent="0.3">
      <c r="A20" s="23"/>
      <c r="B20" s="23"/>
    </row>
    <row r="21" spans="1:8" x14ac:dyDescent="0.3">
      <c r="A21" s="27"/>
      <c r="B21" s="23"/>
    </row>
    <row r="22" spans="1:8" x14ac:dyDescent="0.3">
      <c r="A22" s="23"/>
      <c r="B22" s="23"/>
    </row>
    <row r="23" spans="1:8" x14ac:dyDescent="0.3">
      <c r="A23" s="23"/>
      <c r="B23" s="23"/>
    </row>
    <row r="25" spans="1:8" x14ac:dyDescent="0.3">
      <c r="B25" s="23"/>
    </row>
    <row r="26" spans="1:8" x14ac:dyDescent="0.3">
      <c r="B26" s="23"/>
    </row>
    <row r="27" spans="1:8" x14ac:dyDescent="0.3">
      <c r="A27" s="28"/>
      <c r="B27" s="28"/>
      <c r="C27" s="28"/>
      <c r="D27" s="28"/>
      <c r="E27" s="28"/>
      <c r="F27" s="28"/>
      <c r="G27" s="28"/>
      <c r="H27" s="28"/>
    </row>
    <row r="28" spans="1:8" ht="21" x14ac:dyDescent="0.4">
      <c r="A28" s="28"/>
      <c r="B28" s="118"/>
      <c r="C28" s="118"/>
      <c r="D28" s="118"/>
      <c r="E28" s="28"/>
      <c r="F28" s="28"/>
      <c r="G28" s="28"/>
      <c r="H28" s="28"/>
    </row>
    <row r="29" spans="1:8" x14ac:dyDescent="0.3">
      <c r="A29" s="28"/>
      <c r="B29" s="28"/>
      <c r="C29" s="28"/>
      <c r="D29" s="28"/>
      <c r="E29" s="28"/>
      <c r="F29" s="28"/>
      <c r="G29" s="28"/>
      <c r="H29" s="28"/>
    </row>
    <row r="30" spans="1:8" x14ac:dyDescent="0.3">
      <c r="A30" s="28"/>
      <c r="B30" s="28"/>
      <c r="C30" s="28"/>
      <c r="D30" s="28"/>
      <c r="E30" s="28"/>
      <c r="F30" s="28"/>
      <c r="G30" s="28"/>
      <c r="H30" s="28"/>
    </row>
    <row r="31" spans="1:8" x14ac:dyDescent="0.3">
      <c r="A31" s="28"/>
      <c r="B31" s="28"/>
      <c r="C31" s="28"/>
      <c r="D31" s="28"/>
      <c r="E31" s="28"/>
      <c r="F31" s="28"/>
      <c r="G31" s="28"/>
      <c r="H31" s="28"/>
    </row>
    <row r="32" spans="1:8" x14ac:dyDescent="0.3">
      <c r="A32" s="28"/>
      <c r="B32" s="28"/>
      <c r="C32" s="28"/>
      <c r="D32" s="28"/>
      <c r="E32" s="28"/>
      <c r="F32" s="28"/>
      <c r="G32" s="28"/>
      <c r="H32" s="28"/>
    </row>
    <row r="33" spans="1:17" x14ac:dyDescent="0.3">
      <c r="A33" s="28"/>
      <c r="B33" s="28"/>
      <c r="C33" s="28"/>
      <c r="D33" s="28"/>
      <c r="E33" s="28"/>
      <c r="F33" s="28"/>
      <c r="G33" s="28"/>
      <c r="H33" s="28"/>
    </row>
    <row r="34" spans="1:17" x14ac:dyDescent="0.3">
      <c r="A34" s="3"/>
      <c r="B34" s="3"/>
      <c r="C34" s="3"/>
      <c r="D34" s="3"/>
      <c r="E34" s="3"/>
    </row>
    <row r="35" spans="1:17" x14ac:dyDescent="0.3">
      <c r="A35" s="28"/>
      <c r="B35" s="28"/>
      <c r="C35" s="28"/>
      <c r="D35" s="28"/>
      <c r="E35" s="28"/>
      <c r="F35" s="28"/>
      <c r="G35" s="26"/>
      <c r="H35" s="26"/>
      <c r="I35" s="26"/>
      <c r="J35" s="26"/>
      <c r="K35" s="248"/>
      <c r="L35" s="29"/>
      <c r="M35" s="29"/>
      <c r="N35" s="26"/>
      <c r="O35" s="26"/>
      <c r="P35" s="26"/>
      <c r="Q35" s="26"/>
    </row>
    <row r="36" spans="1:17" x14ac:dyDescent="0.3">
      <c r="A36" s="28"/>
      <c r="B36" s="28"/>
      <c r="C36" s="28"/>
      <c r="D36" s="28"/>
      <c r="E36" s="28"/>
      <c r="F36" s="28"/>
      <c r="G36" s="26"/>
      <c r="H36" s="26"/>
      <c r="I36" s="26"/>
      <c r="J36" s="26"/>
      <c r="K36" s="248"/>
      <c r="L36" s="29"/>
      <c r="M36" s="29"/>
      <c r="N36" s="26"/>
      <c r="O36" s="26"/>
      <c r="P36" s="26"/>
      <c r="Q36" s="26"/>
    </row>
    <row r="37" spans="1:17" x14ac:dyDescent="0.3">
      <c r="A37" s="28"/>
      <c r="B37" s="28"/>
      <c r="C37" s="28"/>
      <c r="D37" s="28"/>
      <c r="E37" s="28"/>
      <c r="F37" s="28"/>
      <c r="G37" s="26"/>
      <c r="H37" s="26"/>
      <c r="I37" s="26"/>
      <c r="J37" s="26"/>
      <c r="K37" s="248"/>
      <c r="L37" s="29"/>
      <c r="M37" s="29"/>
      <c r="N37" s="26"/>
      <c r="O37" s="26"/>
      <c r="P37" s="26"/>
      <c r="Q37" s="26"/>
    </row>
    <row r="38" spans="1:17" x14ac:dyDescent="0.3">
      <c r="A38" s="28"/>
      <c r="B38" s="28"/>
      <c r="C38" s="28"/>
      <c r="D38" s="28"/>
      <c r="E38" s="28"/>
      <c r="F38" s="28"/>
      <c r="G38" s="26"/>
      <c r="H38" s="26"/>
      <c r="I38" s="26"/>
      <c r="J38" s="26"/>
      <c r="K38" s="248"/>
      <c r="L38" s="29"/>
      <c r="M38" s="29"/>
      <c r="N38" s="26"/>
      <c r="O38" s="26"/>
      <c r="P38" s="26"/>
      <c r="Q38" s="26"/>
    </row>
    <row r="39" spans="1:17" x14ac:dyDescent="0.3">
      <c r="A39" s="28"/>
      <c r="B39" s="28"/>
      <c r="C39" s="28"/>
      <c r="D39" s="28"/>
      <c r="E39" s="28"/>
      <c r="F39" s="28"/>
      <c r="G39" s="26"/>
      <c r="H39" s="26"/>
      <c r="I39" s="26"/>
      <c r="J39" s="26"/>
      <c r="K39" s="248"/>
      <c r="L39" s="29"/>
      <c r="M39" s="29"/>
      <c r="N39" s="26"/>
      <c r="O39" s="26"/>
      <c r="P39" s="26"/>
      <c r="Q39" s="26"/>
    </row>
    <row r="42" spans="1:17" ht="18" x14ac:dyDescent="0.35">
      <c r="A42" s="2"/>
      <c r="C42" s="121"/>
      <c r="D42" s="2"/>
      <c r="E42" s="2"/>
      <c r="F42" s="2"/>
    </row>
    <row r="43" spans="1:17" ht="18" x14ac:dyDescent="0.35">
      <c r="J43" s="120"/>
      <c r="K43" s="249"/>
      <c r="L43" s="1"/>
    </row>
    <row r="45" spans="1:17" s="28" customFormat="1" x14ac:dyDescent="0.3">
      <c r="K45" s="250"/>
      <c r="L45" s="30"/>
      <c r="M45" s="30"/>
    </row>
    <row r="46" spans="1:17" s="28" customFormat="1" x14ac:dyDescent="0.3">
      <c r="K46" s="250"/>
      <c r="L46" s="30"/>
      <c r="M46" s="30"/>
    </row>
    <row r="47" spans="1:17" x14ac:dyDescent="0.3">
      <c r="A47" s="31"/>
      <c r="B47" s="32"/>
      <c r="C47" s="26"/>
      <c r="D47" s="26"/>
      <c r="E47" s="26"/>
      <c r="F47" s="26"/>
      <c r="G47" s="26"/>
      <c r="H47" s="26"/>
      <c r="I47" s="26"/>
    </row>
    <row r="48" spans="1:17" s="26" customFormat="1" x14ac:dyDescent="0.3">
      <c r="K48" s="248"/>
      <c r="L48" s="29"/>
      <c r="M48" s="29"/>
    </row>
    <row r="49" spans="1:13" s="33" customFormat="1" x14ac:dyDescent="0.3">
      <c r="A49" s="28"/>
      <c r="B49" s="28"/>
      <c r="C49" s="28"/>
      <c r="D49" s="28"/>
      <c r="E49" s="28"/>
      <c r="F49" s="28"/>
      <c r="G49" s="28"/>
      <c r="H49" s="28"/>
      <c r="I49" s="26"/>
      <c r="K49" s="251"/>
      <c r="L49" s="34"/>
      <c r="M49" s="3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D5" sqref="D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2" customWidth="1"/>
    <col min="12" max="12" width="13" style="22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99" t="s">
        <v>47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1"/>
    </row>
    <row r="2" spans="1:20" ht="30" customHeight="1" thickBot="1" x14ac:dyDescent="0.35">
      <c r="A2" s="135" t="s">
        <v>48</v>
      </c>
      <c r="B2" s="133" t="s">
        <v>6</v>
      </c>
      <c r="C2" s="181" t="s">
        <v>49</v>
      </c>
      <c r="D2" s="177"/>
      <c r="E2" s="177"/>
      <c r="F2" s="204" t="s">
        <v>8</v>
      </c>
      <c r="G2" s="226" t="s">
        <v>32</v>
      </c>
      <c r="H2" s="142" t="s">
        <v>63</v>
      </c>
      <c r="I2" s="140" t="s">
        <v>10</v>
      </c>
      <c r="J2" s="208" t="s">
        <v>11</v>
      </c>
      <c r="K2" s="138" t="s">
        <v>50</v>
      </c>
      <c r="L2" s="139"/>
      <c r="M2" s="211" t="s">
        <v>13</v>
      </c>
      <c r="N2" s="212"/>
      <c r="O2" s="220" t="s">
        <v>51</v>
      </c>
      <c r="P2" s="221"/>
      <c r="Q2" s="221"/>
      <c r="R2" s="221"/>
      <c r="S2" s="211" t="s">
        <v>15</v>
      </c>
      <c r="T2" s="212"/>
    </row>
    <row r="3" spans="1:20" ht="22.35" customHeight="1" thickBot="1" x14ac:dyDescent="0.35">
      <c r="A3" s="202"/>
      <c r="B3" s="215"/>
      <c r="C3" s="216" t="s">
        <v>52</v>
      </c>
      <c r="D3" s="218" t="s">
        <v>53</v>
      </c>
      <c r="E3" s="218" t="s">
        <v>54</v>
      </c>
      <c r="F3" s="205"/>
      <c r="G3" s="227"/>
      <c r="H3" s="229"/>
      <c r="I3" s="207"/>
      <c r="J3" s="209"/>
      <c r="K3" s="224" t="s">
        <v>55</v>
      </c>
      <c r="L3" s="224" t="s">
        <v>102</v>
      </c>
      <c r="M3" s="151" t="s">
        <v>22</v>
      </c>
      <c r="N3" s="153" t="s">
        <v>23</v>
      </c>
      <c r="O3" s="222" t="s">
        <v>35</v>
      </c>
      <c r="P3" s="223"/>
      <c r="Q3" s="223"/>
      <c r="R3" s="223"/>
      <c r="S3" s="213" t="s">
        <v>56</v>
      </c>
      <c r="T3" s="214" t="s">
        <v>27</v>
      </c>
    </row>
    <row r="4" spans="1:20" ht="68.25" customHeight="1" thickBot="1" x14ac:dyDescent="0.35">
      <c r="A4" s="203"/>
      <c r="B4" s="134"/>
      <c r="C4" s="217"/>
      <c r="D4" s="219"/>
      <c r="E4" s="219"/>
      <c r="F4" s="206"/>
      <c r="G4" s="228"/>
      <c r="H4" s="143"/>
      <c r="I4" s="141"/>
      <c r="J4" s="210"/>
      <c r="K4" s="225"/>
      <c r="L4" s="225"/>
      <c r="M4" s="152"/>
      <c r="N4" s="154"/>
      <c r="O4" s="86" t="s">
        <v>57</v>
      </c>
      <c r="P4" s="87" t="s">
        <v>38</v>
      </c>
      <c r="Q4" s="88" t="s">
        <v>39</v>
      </c>
      <c r="R4" s="89" t="s">
        <v>58</v>
      </c>
      <c r="S4" s="160"/>
      <c r="T4" s="162"/>
    </row>
    <row r="5" spans="1:20" x14ac:dyDescent="0.3">
      <c r="A5" s="35">
        <v>1</v>
      </c>
      <c r="B5" s="4">
        <v>1</v>
      </c>
      <c r="C5" s="36"/>
      <c r="D5" s="37"/>
      <c r="E5" s="38"/>
      <c r="F5" s="39"/>
      <c r="G5" s="39"/>
      <c r="H5" s="39"/>
      <c r="I5" s="39"/>
      <c r="J5" s="8" t="s">
        <v>105</v>
      </c>
      <c r="K5" s="40">
        <v>10000000</v>
      </c>
      <c r="L5" s="41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35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104</v>
      </c>
      <c r="K6" s="42">
        <v>10000000</v>
      </c>
      <c r="L6" s="43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ht="15" x14ac:dyDescent="0.3">
      <c r="A7" s="35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42"/>
      <c r="L7" s="43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A8" s="35"/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44"/>
      <c r="L8" s="45"/>
      <c r="M8" s="16"/>
      <c r="N8" s="18"/>
      <c r="O8" s="16"/>
      <c r="P8" s="17"/>
      <c r="Q8" s="17"/>
      <c r="R8" s="18"/>
      <c r="S8" s="16"/>
      <c r="T8" s="18"/>
    </row>
    <row r="9" spans="1:20" ht="15" x14ac:dyDescent="0.3">
      <c r="A9" s="35"/>
      <c r="B9" s="46"/>
      <c r="C9" s="35"/>
      <c r="D9" s="35"/>
      <c r="E9" s="35"/>
      <c r="F9" s="35"/>
      <c r="G9" s="35"/>
      <c r="H9" s="35"/>
      <c r="I9" s="35"/>
      <c r="J9" s="35"/>
      <c r="K9" s="47"/>
      <c r="L9" s="47"/>
      <c r="M9" s="35"/>
      <c r="N9" s="35"/>
      <c r="O9" s="35"/>
      <c r="P9" s="35"/>
      <c r="Q9" s="35"/>
      <c r="R9" s="35"/>
      <c r="S9" s="35"/>
      <c r="T9" s="35"/>
    </row>
    <row r="10" spans="1:20" ht="15" x14ac:dyDescent="0.3">
      <c r="A10" s="35"/>
      <c r="B10" s="46"/>
      <c r="C10" s="35"/>
      <c r="D10" s="35"/>
      <c r="E10" s="35"/>
      <c r="F10" s="35"/>
      <c r="G10" s="35"/>
      <c r="H10" s="35"/>
      <c r="I10" s="35"/>
      <c r="J10" s="35"/>
      <c r="K10" s="47"/>
      <c r="L10" s="47"/>
      <c r="M10" s="35"/>
      <c r="N10" s="35"/>
      <c r="O10" s="35"/>
      <c r="P10" s="35"/>
      <c r="Q10" s="35"/>
      <c r="R10" s="35"/>
      <c r="S10" s="35"/>
      <c r="T10" s="35"/>
    </row>
    <row r="11" spans="1:20" ht="15" x14ac:dyDescent="0.3">
      <c r="A11" s="35"/>
      <c r="B11" s="46"/>
      <c r="C11" s="35"/>
      <c r="D11" s="35"/>
      <c r="E11" s="35"/>
      <c r="F11" s="35"/>
      <c r="G11" s="35"/>
      <c r="H11" s="35"/>
      <c r="I11" s="35"/>
      <c r="J11" s="35"/>
      <c r="K11" s="47"/>
      <c r="L11" s="47"/>
      <c r="M11" s="35"/>
      <c r="N11" s="35"/>
      <c r="O11" s="35"/>
      <c r="P11" s="35"/>
      <c r="Q11" s="35"/>
      <c r="R11" s="35"/>
      <c r="S11" s="35"/>
      <c r="T11" s="35"/>
    </row>
    <row r="13" spans="1:20" x14ac:dyDescent="0.3">
      <c r="B13" s="1" t="s">
        <v>29</v>
      </c>
    </row>
    <row r="16" spans="1:20" x14ac:dyDescent="0.3">
      <c r="A16" s="35" t="s">
        <v>59</v>
      </c>
      <c r="B16" s="35"/>
    </row>
    <row r="17" spans="1:12" ht="15" x14ac:dyDescent="0.3">
      <c r="A17" s="35"/>
      <c r="B17" s="48" t="s">
        <v>60</v>
      </c>
    </row>
    <row r="18" spans="1:12" ht="16.2" customHeight="1" x14ac:dyDescent="0.3">
      <c r="B18" s="1" t="s">
        <v>61</v>
      </c>
    </row>
    <row r="19" spans="1:12" x14ac:dyDescent="0.3">
      <c r="B19" s="23" t="s">
        <v>30</v>
      </c>
    </row>
    <row r="20" spans="1:12" x14ac:dyDescent="0.3">
      <c r="B20" s="23" t="s">
        <v>103</v>
      </c>
    </row>
    <row r="22" spans="1:12" x14ac:dyDescent="0.3">
      <c r="B22" s="1" t="s">
        <v>41</v>
      </c>
    </row>
    <row r="24" spans="1:12" x14ac:dyDescent="0.3">
      <c r="A24" s="3" t="s">
        <v>42</v>
      </c>
      <c r="B24" s="28" t="s">
        <v>74</v>
      </c>
      <c r="C24" s="28"/>
      <c r="D24" s="28"/>
      <c r="E24" s="28"/>
      <c r="F24" s="28"/>
      <c r="G24" s="28"/>
      <c r="H24" s="28"/>
      <c r="I24" s="28"/>
      <c r="J24" s="28"/>
      <c r="K24" s="30"/>
      <c r="L24" s="30"/>
    </row>
    <row r="25" spans="1:12" x14ac:dyDescent="0.3">
      <c r="A25" s="3" t="s">
        <v>43</v>
      </c>
      <c r="B25" s="28" t="s">
        <v>70</v>
      </c>
      <c r="C25" s="28"/>
      <c r="D25" s="28"/>
      <c r="E25" s="28"/>
      <c r="F25" s="28"/>
      <c r="G25" s="28"/>
      <c r="H25" s="28"/>
      <c r="I25" s="28"/>
      <c r="J25" s="28"/>
      <c r="K25" s="30"/>
      <c r="L25" s="30"/>
    </row>
    <row r="26" spans="1:12" x14ac:dyDescent="0.3">
      <c r="A26" s="3"/>
      <c r="B26" s="28" t="s">
        <v>66</v>
      </c>
      <c r="C26" s="28"/>
      <c r="D26" s="28"/>
      <c r="E26" s="28"/>
      <c r="F26" s="28"/>
      <c r="G26" s="28"/>
      <c r="H26" s="28"/>
      <c r="I26" s="28"/>
      <c r="J26" s="28"/>
      <c r="K26" s="30"/>
      <c r="L26" s="30"/>
    </row>
    <row r="27" spans="1:12" x14ac:dyDescent="0.3">
      <c r="A27" s="3"/>
      <c r="B27" s="28" t="s">
        <v>67</v>
      </c>
      <c r="C27" s="28"/>
      <c r="D27" s="28"/>
      <c r="E27" s="28"/>
      <c r="F27" s="28"/>
      <c r="G27" s="28"/>
      <c r="H27" s="28"/>
      <c r="I27" s="28"/>
      <c r="J27" s="28"/>
      <c r="K27" s="30"/>
      <c r="L27" s="30"/>
    </row>
    <row r="28" spans="1:12" x14ac:dyDescent="0.3">
      <c r="A28" s="3"/>
      <c r="B28" s="28" t="s">
        <v>68</v>
      </c>
      <c r="C28" s="28"/>
      <c r="D28" s="28"/>
      <c r="E28" s="28"/>
      <c r="F28" s="28"/>
      <c r="G28" s="28"/>
      <c r="H28" s="28"/>
      <c r="I28" s="28"/>
      <c r="J28" s="28"/>
      <c r="K28" s="30"/>
      <c r="L28" s="30"/>
    </row>
    <row r="29" spans="1:12" x14ac:dyDescent="0.3">
      <c r="A29" s="3"/>
      <c r="B29" s="28" t="s">
        <v>69</v>
      </c>
      <c r="C29" s="28"/>
      <c r="D29" s="28"/>
      <c r="E29" s="28"/>
      <c r="F29" s="28"/>
      <c r="G29" s="28"/>
      <c r="H29" s="28"/>
      <c r="I29" s="28"/>
      <c r="J29" s="28"/>
      <c r="K29" s="30"/>
      <c r="L29" s="30"/>
    </row>
    <row r="30" spans="1:12" x14ac:dyDescent="0.3">
      <c r="A30" s="3"/>
      <c r="B30" s="28" t="s">
        <v>71</v>
      </c>
      <c r="C30" s="28"/>
      <c r="D30" s="28"/>
      <c r="E30" s="28"/>
      <c r="F30" s="28"/>
      <c r="G30" s="28"/>
      <c r="H30" s="28"/>
      <c r="I30" s="28"/>
      <c r="J30" s="28"/>
      <c r="K30" s="30"/>
      <c r="L30" s="30"/>
    </row>
    <row r="31" spans="1:12" x14ac:dyDescent="0.3">
      <c r="A31" s="3"/>
      <c r="B31" s="28"/>
      <c r="C31" s="28"/>
      <c r="D31" s="28"/>
      <c r="E31" s="28"/>
      <c r="F31" s="28"/>
      <c r="G31" s="28"/>
      <c r="H31" s="28"/>
      <c r="I31" s="28"/>
      <c r="J31" s="28"/>
      <c r="K31" s="30"/>
      <c r="L31" s="30"/>
    </row>
    <row r="32" spans="1:12" x14ac:dyDescent="0.3">
      <c r="A32" s="3"/>
      <c r="B32" s="28" t="s">
        <v>73</v>
      </c>
      <c r="C32" s="28"/>
      <c r="D32" s="28"/>
      <c r="E32" s="28"/>
      <c r="F32" s="28"/>
      <c r="G32" s="28"/>
      <c r="H32" s="28"/>
      <c r="I32" s="28"/>
      <c r="J32" s="28"/>
      <c r="K32" s="30"/>
      <c r="L32" s="30"/>
    </row>
    <row r="33" spans="1:12" x14ac:dyDescent="0.3">
      <c r="A33" s="3"/>
      <c r="B33" s="28" t="s">
        <v>43</v>
      </c>
      <c r="C33" s="28"/>
      <c r="D33" s="28"/>
      <c r="E33" s="28"/>
      <c r="F33" s="28"/>
      <c r="G33" s="28"/>
      <c r="H33" s="28"/>
      <c r="I33" s="28"/>
      <c r="J33" s="28"/>
      <c r="K33" s="30"/>
      <c r="L33" s="30"/>
    </row>
    <row r="34" spans="1:12" x14ac:dyDescent="0.3">
      <c r="B34" s="28"/>
      <c r="C34" s="28"/>
      <c r="D34" s="28"/>
      <c r="E34" s="28"/>
      <c r="F34" s="28"/>
      <c r="G34" s="28"/>
      <c r="H34" s="28"/>
      <c r="I34" s="28"/>
      <c r="J34" s="28"/>
      <c r="K34" s="30"/>
      <c r="L34" s="30"/>
    </row>
    <row r="35" spans="1:12" x14ac:dyDescent="0.3">
      <c r="B35" s="28" t="s">
        <v>72</v>
      </c>
      <c r="C35" s="28"/>
      <c r="D35" s="28"/>
      <c r="E35" s="28"/>
      <c r="F35" s="28"/>
      <c r="G35" s="28"/>
      <c r="H35" s="28"/>
      <c r="I35" s="28"/>
      <c r="J35" s="28"/>
      <c r="K35" s="30"/>
      <c r="L35" s="30"/>
    </row>
    <row r="36" spans="1:12" x14ac:dyDescent="0.3">
      <c r="B36" s="28" t="s">
        <v>62</v>
      </c>
      <c r="C36" s="28"/>
      <c r="D36" s="28"/>
      <c r="E36" s="28"/>
      <c r="F36" s="28"/>
      <c r="G36" s="28"/>
      <c r="H36" s="28"/>
      <c r="I36" s="28"/>
      <c r="J36" s="28"/>
      <c r="K36" s="30"/>
      <c r="L36" s="30"/>
    </row>
    <row r="37" spans="1:12" ht="16.2" customHeight="1" x14ac:dyDescent="0.3"/>
    <row r="38" spans="1:12" x14ac:dyDescent="0.3">
      <c r="B38" s="1" t="s">
        <v>44</v>
      </c>
    </row>
    <row r="39" spans="1:12" x14ac:dyDescent="0.3">
      <c r="B39" s="1" t="s">
        <v>45</v>
      </c>
    </row>
    <row r="40" spans="1:12" x14ac:dyDescent="0.3">
      <c r="B40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104a4cd-1400-468e-be1b-c7aad71d7d5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Gadurkova</cp:lastModifiedBy>
  <cp:revision/>
  <cp:lastPrinted>2021-12-16T14:24:27Z</cp:lastPrinted>
  <dcterms:created xsi:type="dcterms:W3CDTF">2020-07-22T07:46:04Z</dcterms:created>
  <dcterms:modified xsi:type="dcterms:W3CDTF">2021-12-16T14:34:49Z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