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AP Vysokomýtsko_roztřízeno\Strategický rámec\14. verze aktualizace\"/>
    </mc:Choice>
  </mc:AlternateContent>
  <bookViews>
    <workbookView xWindow="0" yWindow="0" windowWidth="23040" windowHeight="9192" activeTab="1"/>
  </bookViews>
  <sheets>
    <sheet name="MŠ" sheetId="1" r:id="rId1"/>
    <sheet name="ZŠ" sheetId="2" r:id="rId2"/>
    <sheet name="neform" sheetId="3" r:id="rId3"/>
  </sheets>
  <calcPr calcId="162913"/>
</workbook>
</file>

<file path=xl/calcChain.xml><?xml version="1.0" encoding="utf-8"?>
<calcChain xmlns="http://schemas.openxmlformats.org/spreadsheetml/2006/main">
  <c r="M16" i="2" l="1"/>
  <c r="M64" i="2" l="1"/>
  <c r="M63" i="2"/>
  <c r="M62" i="2"/>
  <c r="M61" i="2"/>
</calcChain>
</file>

<file path=xl/sharedStrings.xml><?xml version="1.0" encoding="utf-8"?>
<sst xmlns="http://schemas.openxmlformats.org/spreadsheetml/2006/main" count="1631" uniqueCount="417">
  <si>
    <t>Strategický rámec MAP ORP Vysoké Mýto - seznam investičních priorit MŠ (2021 - 2027)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</si>
  <si>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</si>
  <si>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</si>
  <si>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</si>
  <si>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</si>
  <si>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</si>
  <si>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</si>
  <si>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</si>
  <si>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Výdaje projektu v Kč 1)</t>
  </si>
  <si>
    <t>Předpokládaný termín realizace měsíc, rok</t>
  </si>
  <si>
    <t>Typ projektu 2)</t>
  </si>
  <si>
    <t>Stav připravenosti projektu k 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</si>
  <si>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</si>
  <si>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</si>
  <si>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</si>
  <si>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</si>
  <si>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</si>
  <si>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</si>
  <si>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způsobilé výdaje EFRR</t>
  </si>
  <si>
    <t>zahájení realizace</t>
  </si>
  <si>
    <t>ukončení realizace</t>
  </si>
  <si>
    <t>navýšení kapacity MŠ / novostavba MŠ3)</t>
  </si>
  <si>
    <t>zajištění hygienických požadavků u MŠ, kde jsou nedostatky identifikovány KHS4)</t>
  </si>
  <si>
    <t>stručný popis např. zpracovaná PD, zajištěné výkupy, výběr dodavatele</t>
  </si>
  <si>
    <t>vydané stavební povolení ano/ne</t>
  </si>
  <si>
    <t>Mateřská škola Vostelčice</t>
  </si>
  <si>
    <t>Město Choceň</t>
  </si>
  <si>
    <t>Duhová školka pro děti</t>
  </si>
  <si>
    <t>Pardubický</t>
  </si>
  <si>
    <t>Choceň</t>
  </si>
  <si>
    <t>Zastínění oken MŠ, vybudování altánu, pořízení interaktivních tabulí</t>
  </si>
  <si>
    <t>1 000 000,00 Kč</t>
  </si>
  <si>
    <t>850 000,00 Kč</t>
  </si>
  <si>
    <t>x</t>
  </si>
  <si>
    <t>zrealizováno</t>
  </si>
  <si>
    <t>ne</t>
  </si>
  <si>
    <t>Keramická dílna</t>
  </si>
  <si>
    <t>500 000,00 Kč</t>
  </si>
  <si>
    <t>425 000,00 Kč</t>
  </si>
  <si>
    <t>plán-SZP</t>
  </si>
  <si>
    <t>Mobilní interaktivní tabule</t>
  </si>
  <si>
    <t>Pořízení interaktivních pomůcek ICT</t>
  </si>
  <si>
    <t>140 000,00 Kč</t>
  </si>
  <si>
    <t>119 000,00 Kč</t>
  </si>
  <si>
    <t>zrealizováno-PRV</t>
  </si>
  <si>
    <t>Zahrada pěti smyslů</t>
  </si>
  <si>
    <t>Vybudování venkovní dílny</t>
  </si>
  <si>
    <t>350 000,00 Kč</t>
  </si>
  <si>
    <t>297 500,00 Kč</t>
  </si>
  <si>
    <t>Základní škola a mateřská škola Dobříkov</t>
  </si>
  <si>
    <t>Dobříkov</t>
  </si>
  <si>
    <t>Ať se Vám ve škole líbí ještě více</t>
  </si>
  <si>
    <t>Vybavení budovy MŠ, školního hřiště, oprava střechy</t>
  </si>
  <si>
    <t>9 000 000,00 Kč</t>
  </si>
  <si>
    <t>7 650 000,00 Kč</t>
  </si>
  <si>
    <t>nebude se realizovat</t>
  </si>
  <si>
    <t>ano</t>
  </si>
  <si>
    <t>Ať se Vám ve škole líbí</t>
  </si>
  <si>
    <t>Rozšíření učeben MŠ, polytechnická výchova, hygienické zázemí</t>
  </si>
  <si>
    <t>realizováno z PRV</t>
  </si>
  <si>
    <t>Mateřská škola Záměstí</t>
  </si>
  <si>
    <t>Multifunkční altán</t>
  </si>
  <si>
    <t>Vysoké Mýto</t>
  </si>
  <si>
    <t>Vybudování venkovní učebny</t>
  </si>
  <si>
    <t>250 000,00 Kč</t>
  </si>
  <si>
    <t>212 500,00 Kč</t>
  </si>
  <si>
    <t>příprava</t>
  </si>
  <si>
    <t>Mateřská škola Stromovka</t>
  </si>
  <si>
    <t>Přírodní učebna</t>
  </si>
  <si>
    <t>Vybudování altánu na zahradě MŠ</t>
  </si>
  <si>
    <t>297 000,00 Kč</t>
  </si>
  <si>
    <t>252 450,00 Kč</t>
  </si>
  <si>
    <t>Herní prvky a venkovní mobiliář na školní zahradu</t>
  </si>
  <si>
    <t>400 000,00 Kč</t>
  </si>
  <si>
    <t>340 000,00 Kč</t>
  </si>
  <si>
    <t>Vybavení školy ICT technikou</t>
  </si>
  <si>
    <t>Mateřská škola Hrušová</t>
  </si>
  <si>
    <t>obec Hrušová</t>
  </si>
  <si>
    <t>Vybavení pro pohyb a sport</t>
  </si>
  <si>
    <t>Hrušová</t>
  </si>
  <si>
    <t>Pořízení průlezek a sportovního nářadí</t>
  </si>
  <si>
    <t>80 000,00 Kč</t>
  </si>
  <si>
    <t>68 000,00 Kč</t>
  </si>
  <si>
    <t>Interaktivní tabule na podporu vzdělávání</t>
  </si>
  <si>
    <t>Pořízení interaktivní tabule a pomůcek</t>
  </si>
  <si>
    <t>90 000,00 Kč</t>
  </si>
  <si>
    <t>76 500,00 Kč</t>
  </si>
  <si>
    <t>Rozvoj grafomotoriky</t>
  </si>
  <si>
    <t>Panely na zeď</t>
  </si>
  <si>
    <t>60 000,00 Kč</t>
  </si>
  <si>
    <t>51 000,00 Kč</t>
  </si>
  <si>
    <t>Pomůcky k logopedické prevenci</t>
  </si>
  <si>
    <t>Pořízení pomůcek</t>
  </si>
  <si>
    <t>20 000,00 Kč</t>
  </si>
  <si>
    <t>17 000,00 Kč</t>
  </si>
  <si>
    <t>Hudební nástroje</t>
  </si>
  <si>
    <t>Pianino, sada bubnů</t>
  </si>
  <si>
    <t>30 000,00 Kč</t>
  </si>
  <si>
    <t>25 500,00 Kč</t>
  </si>
  <si>
    <t>Základní škola a mateřská škola Zálší</t>
  </si>
  <si>
    <t>Zálší</t>
  </si>
  <si>
    <t>Zahrada v pohybu</t>
  </si>
  <si>
    <t>Herní a sportovní prvky v zahradě</t>
  </si>
  <si>
    <t>projekt</t>
  </si>
  <si>
    <t>Mateřská škola Koldín</t>
  </si>
  <si>
    <t>Koldín</t>
  </si>
  <si>
    <t>Vybavení interiéru</t>
  </si>
  <si>
    <t>Vybavení interiéru mateřské školy</t>
  </si>
  <si>
    <t>200 000,00 Kč</t>
  </si>
  <si>
    <t>170 000,00 Kč</t>
  </si>
  <si>
    <t>plán</t>
  </si>
  <si>
    <t>Zahrada hrou</t>
  </si>
  <si>
    <t>herní prvky v zahradě MŠ</t>
  </si>
  <si>
    <t>ideový záměr</t>
  </si>
  <si>
    <t>Pořízení interaktivní tabule</t>
  </si>
  <si>
    <t>120 000,00 Kč</t>
  </si>
  <si>
    <t>102 000,00 Kč</t>
  </si>
  <si>
    <t>Modernizace školní kuchyně</t>
  </si>
  <si>
    <t>modernizace školní kuchyně</t>
  </si>
  <si>
    <t>300 000,00 Kč</t>
  </si>
  <si>
    <t>255 000,00 Kč</t>
  </si>
  <si>
    <t>Základní škola a mateřská škola Nové Hrady</t>
  </si>
  <si>
    <t>Nové Hrady</t>
  </si>
  <si>
    <t>Vybavení mateřské školy</t>
  </si>
  <si>
    <t>pořízení interaktivního vybavení a piana</t>
  </si>
  <si>
    <t>144 500,00 Kč</t>
  </si>
  <si>
    <t>Vybavení šatny a vchodové místnosti</t>
  </si>
  <si>
    <t>vybavení šatny a vchodové místnosti</t>
  </si>
  <si>
    <t>100 000,00 Kč</t>
  </si>
  <si>
    <t>85 000,00 Kč</t>
  </si>
  <si>
    <t>Venkovní školní hřiště</t>
  </si>
  <si>
    <t>Výstavba školního hřiště, pořízení mobiliáře</t>
  </si>
  <si>
    <t>800 000,00 Kč</t>
  </si>
  <si>
    <t>680 000,00 Kč</t>
  </si>
  <si>
    <t>40 000,00 Kč</t>
  </si>
  <si>
    <t>34 000,00 Kč</t>
  </si>
  <si>
    <t>Vybavení k logopedické prevenci</t>
  </si>
  <si>
    <t>Rytmický kufřík</t>
  </si>
  <si>
    <t>Rytmický kufřík - vybavení</t>
  </si>
  <si>
    <t>Základní škola a mateřská škola Vraclav</t>
  </si>
  <si>
    <t>Vraclav</t>
  </si>
  <si>
    <t>Vybavení pro rozvoj polytechnických dovedností</t>
  </si>
  <si>
    <t>749 000,00 Kč</t>
  </si>
  <si>
    <t>636 650,00 Kč</t>
  </si>
  <si>
    <t>Enviromentální přírodní zadrada</t>
  </si>
  <si>
    <t>Vybudování přírodní zahrady</t>
  </si>
  <si>
    <t>2 400 000,00 Kč</t>
  </si>
  <si>
    <t>2 040 000,00 Kč</t>
  </si>
  <si>
    <t>Magic box pro všestranný rozvoj předškoláků</t>
  </si>
  <si>
    <t>pořízení Magic boxu</t>
  </si>
  <si>
    <t>110 000,00 Kč</t>
  </si>
  <si>
    <t>93 500,00 Kč</t>
  </si>
  <si>
    <t>Logopedický koutek</t>
  </si>
  <si>
    <t>pořízení logopedických pomůcek, vybavení logopedického koutku</t>
  </si>
  <si>
    <t>58 000,00 Kč</t>
  </si>
  <si>
    <t>49 300,00 Kč</t>
  </si>
  <si>
    <t>Pohybem ke zdraví</t>
  </si>
  <si>
    <t>Rekonstrukce a vybavení hřiště</t>
  </si>
  <si>
    <t>1 500 000,00 Kč</t>
  </si>
  <si>
    <t>1 275 000,00 Kč</t>
  </si>
  <si>
    <t>Stavba nové budovy MŠ</t>
  </si>
  <si>
    <t>35 000 000,00 Kč</t>
  </si>
  <si>
    <t>29 750 000,00 Kč</t>
  </si>
  <si>
    <t>NPO - realizace</t>
  </si>
  <si>
    <t>Mateřská škola Pod Smrkem</t>
  </si>
  <si>
    <t>Zavedení vodních prvků</t>
  </si>
  <si>
    <t>Údržba a rekonstrukce budovy a zahrady</t>
  </si>
  <si>
    <t>Pořízení herních a výukových prvků na zahradu MŠ</t>
  </si>
  <si>
    <t>Relaxační místnost</t>
  </si>
  <si>
    <t>Vybudování relaxační místnosti</t>
  </si>
  <si>
    <t>1 200 000,00 Kč</t>
  </si>
  <si>
    <t>1 020 000,00 Kč</t>
  </si>
  <si>
    <t>Zázemí pro práci pedagogů</t>
  </si>
  <si>
    <t>Vybudování zázemí pro pedagogy</t>
  </si>
  <si>
    <t>2 000 000,00 Kč</t>
  </si>
  <si>
    <t>1 700 000,00 Kč</t>
  </si>
  <si>
    <t>Interaktivní sestava pro předškolní vzdělávání</t>
  </si>
  <si>
    <t>pořízení interaktivní tabule</t>
  </si>
  <si>
    <t>150 000,00 Kč</t>
  </si>
  <si>
    <t>127 500,00 Kč</t>
  </si>
  <si>
    <t>Základní škola a mateřská škola Skořenice</t>
  </si>
  <si>
    <t>Skořenice</t>
  </si>
  <si>
    <t>Stavební úpravy objektu MŠ</t>
  </si>
  <si>
    <t>Stavební úpravy objektu MŠ, přístavba, rekonstrukce</t>
  </si>
  <si>
    <t>6 000 000,00 Kč</t>
  </si>
  <si>
    <t>5 100 000,00 Kč</t>
  </si>
  <si>
    <t>Bezbariérové úpravy venkovních a vnitřních učeben ZŠ a MŠ</t>
  </si>
  <si>
    <t>Úprava zastřešení a vybavení venkovní účebny, dovybavení učeben IT technikou.</t>
  </si>
  <si>
    <t>890 000,00 Kč</t>
  </si>
  <si>
    <t>756 500,00 Kč</t>
  </si>
  <si>
    <t>Mateřská škola Zámrsk</t>
  </si>
  <si>
    <t>Zámrsk</t>
  </si>
  <si>
    <t>130 000,00 Kč</t>
  </si>
  <si>
    <t>110 500,00 Kč</t>
  </si>
  <si>
    <t>Oprava a renovace parket</t>
  </si>
  <si>
    <t>oprava a renovace parket</t>
  </si>
  <si>
    <t>160 000,00 Kč</t>
  </si>
  <si>
    <t>136 000,00 Kč</t>
  </si>
  <si>
    <t>Renovace nábytku a venkovní terasy</t>
  </si>
  <si>
    <t>Renovace dřevěného nábytku v MŠ a dřevěné venkovní terasy</t>
  </si>
  <si>
    <t>Modernizace topných těles a jejich rozvodů</t>
  </si>
  <si>
    <t>Výměna topných těles</t>
  </si>
  <si>
    <t>Odvodnění budovy</t>
  </si>
  <si>
    <t>Odvodnění budovy MŠ</t>
  </si>
  <si>
    <t>Modernizace obložení v MŠ</t>
  </si>
  <si>
    <t>Pořízení herních a výukových prvků na zahradu</t>
  </si>
  <si>
    <t>Modernizace elektroinstalace a IT sítě</t>
  </si>
  <si>
    <t>1 300 000,00 Kč</t>
  </si>
  <si>
    <t>1 105 000,00 Kč</t>
  </si>
  <si>
    <t>Vybudování místa pro odpadové nádoby</t>
  </si>
  <si>
    <t>Vydláždění a výstavba dřevěného obložení a zastřešení pro odpadové nádoby</t>
  </si>
  <si>
    <t>Modernizace vybavení a pořízení nových spotřebičů do kuchyně MŠ</t>
  </si>
  <si>
    <t>Pořízení modernějších a šetrnějších spotřebičů, konvektomatu</t>
  </si>
  <si>
    <t>450 000,00 Kč</t>
  </si>
  <si>
    <t>382 500,00 Kč</t>
  </si>
  <si>
    <t>Nové oplocení zahrady a nová brána</t>
  </si>
  <si>
    <t>Rekonstrukce, výměna plotu a brány, oprava sloupů</t>
  </si>
  <si>
    <t>Mateřská škola Sudslava</t>
  </si>
  <si>
    <t>Sudslava</t>
  </si>
  <si>
    <t>Dětský altán-venkovní učebna</t>
  </si>
  <si>
    <t>Dřevěný altán</t>
  </si>
  <si>
    <t>195 000,00 Kč</t>
  </si>
  <si>
    <t>165 750,00 Kč</t>
  </si>
  <si>
    <t>realizace</t>
  </si>
  <si>
    <t>Mateřská škola Kaštánek</t>
  </si>
  <si>
    <t>Vnímáme přírodu všemi smysly</t>
  </si>
  <si>
    <t>Rekonstrukce, výměna altánu na zahradě MŠ, přírodní učebna</t>
  </si>
  <si>
    <t>Mateřská škola Čtyřlístek</t>
  </si>
  <si>
    <t>Rozvoj digitalizace mateřské školy</t>
  </si>
  <si>
    <t>Instalace wifi sítě</t>
  </si>
  <si>
    <t>53 000,00 Kč</t>
  </si>
  <si>
    <t>45 050,00 Kč</t>
  </si>
  <si>
    <t>Aktualizace investičního záměru - květen 2025</t>
  </si>
  <si>
    <t>Strategický rámec MAP ORP Vysoké Mýto - seznam investičních priorit ZŠ (2021-2027)</t>
  </si>
  <si>
    <t>z toho předpokládané způsobilé výdaje EFRR*</t>
  </si>
  <si>
    <t>s vazbou na podporovanou oblast</t>
  </si>
  <si>
    <t>rekonstrukce učeben neúplných škol v CLLD</t>
  </si>
  <si>
    <t>zázemí pro školní poradenské pracoviště</t>
  </si>
  <si>
    <t>vnitřní/venkovní zázemí pro komunitní aktivity vedoucí k sociální inkluzi</t>
  </si>
  <si>
    <t>budování zázemí družin a školních klubů</t>
  </si>
  <si>
    <t>konektivita</t>
  </si>
  <si>
    <t>cizí jazyky</t>
  </si>
  <si>
    <t>přírodní vědy3)</t>
  </si>
  <si>
    <t>polytech. vzdělávání4)</t>
  </si>
  <si>
    <t>práce s digi. tech.5)</t>
  </si>
  <si>
    <t>Základní škola, České Heřmanice</t>
  </si>
  <si>
    <t>České Heřmanice</t>
  </si>
  <si>
    <t>Modernizace ZŠ České Heřmanice</t>
  </si>
  <si>
    <t>modernizace základní školy</t>
  </si>
  <si>
    <t>5 808 100,48 Kč</t>
  </si>
  <si>
    <t>4 936 885,41 Kč</t>
  </si>
  <si>
    <t>neaktuální</t>
  </si>
  <si>
    <t>Navýšení kapacit školní družiny</t>
  </si>
  <si>
    <t>4 000 000,00 Kč</t>
  </si>
  <si>
    <t>3 400 000,00 Kč</t>
  </si>
  <si>
    <t>Rozvoj infrastruktury pro neformální vzdělávání</t>
  </si>
  <si>
    <t>Základní a mateřská škola Dobříkov</t>
  </si>
  <si>
    <t>Nástavba a stavební úpravy ZŠ Dobříkov</t>
  </si>
  <si>
    <t>9 200 000,00 Kč</t>
  </si>
  <si>
    <t>7 820 000,00 Kč</t>
  </si>
  <si>
    <t>Vybavení školy, školního hřiště, družiny</t>
  </si>
  <si>
    <t>Rozšíření učeben, zlepšení hygienického zázemí, vybavení ŠJ</t>
  </si>
  <si>
    <t>realizováno PRV</t>
  </si>
  <si>
    <t>Základní škola M. Choceňského</t>
  </si>
  <si>
    <t>Realizace učebny chemie</t>
  </si>
  <si>
    <t>Revitalizace učebny přírodopisu</t>
  </si>
  <si>
    <t>Počítačová učebna</t>
  </si>
  <si>
    <t>550 000,00 Kč</t>
  </si>
  <si>
    <t>467 500,00 Kč</t>
  </si>
  <si>
    <t>Mobilní počítačová učebna</t>
  </si>
  <si>
    <t>Zasíťování školy</t>
  </si>
  <si>
    <t>Rekonstrukce žákovské kuchyně</t>
  </si>
  <si>
    <t>Rekonstrukce a vybavení učebny</t>
  </si>
  <si>
    <t>Vybavení sborovny v budově ZŠ M.Choceňského</t>
  </si>
  <si>
    <t>rekonstrukce sborovny ZŠ</t>
  </si>
  <si>
    <t>Rekonstrukce tělocvičny</t>
  </si>
  <si>
    <t>Rekonstrukce podlahy tělocvičny</t>
  </si>
  <si>
    <t>Revitalizace kabinetu přírodopisu</t>
  </si>
  <si>
    <t>Pořízení nábytku, dovybavení kabinetu, výměna podlahové krytiny, elektroinstalace, pomůcky</t>
  </si>
  <si>
    <t>Rekonstrukce učebny přírodopisu</t>
  </si>
  <si>
    <t>Rekonstrukce učebny a kabinetu - podlay, elektroinstalace, kabeláž,pomůcky, nábytek</t>
  </si>
  <si>
    <t>Rekonstrukce počítačové učebny</t>
  </si>
  <si>
    <t>Rekonstrukce počítačové učebny, el. Rozvodů, výměna podlahové krytiny, nábytku, vybavení, pomůcek</t>
  </si>
  <si>
    <t>2 300 000,00 Kč</t>
  </si>
  <si>
    <t>1 955 000,00 Kč</t>
  </si>
  <si>
    <t>Venkovní učebna</t>
  </si>
  <si>
    <t>Vybudování venkovní učebny, pořízení vybavení</t>
  </si>
  <si>
    <t>Modernizace počítačové učebny</t>
  </si>
  <si>
    <t>Vybavení počítačové učebny</t>
  </si>
  <si>
    <t>Základní škola Sv. Čecha</t>
  </si>
  <si>
    <t>Interaktivní tabule pro rozvoj vzdělávání a mobilní tabletová učebna pro II.stupeň</t>
  </si>
  <si>
    <t>Pořízení interaktivní tabule a interaktivních pomůcek</t>
  </si>
  <si>
    <t>722 500,00 Kč</t>
  </si>
  <si>
    <t>Vybavení biologické učebny</t>
  </si>
  <si>
    <t>950 000,00 Kč</t>
  </si>
  <si>
    <t>807 500,00 Kč</t>
  </si>
  <si>
    <t>v realizaci</t>
  </si>
  <si>
    <t>Keramická a řemeslná dílna</t>
  </si>
  <si>
    <t>Rozšíření současné dílny a vybavení</t>
  </si>
  <si>
    <t>Stavební úpravy sborovny</t>
  </si>
  <si>
    <t>Zlepšení zázemí pro pedagogické pracovníky</t>
  </si>
  <si>
    <t>Vybudování další učebny informatiky</t>
  </si>
  <si>
    <t>Zlepšení podmínek pro práci s digitálními technologiemi</t>
  </si>
  <si>
    <t>Hřiště pro školní družinu s umělým povrchem</t>
  </si>
  <si>
    <t>Zlepšení podmínek pro zájmové vzdělávání, sportovní využití a komunitní aktivity</t>
  </si>
  <si>
    <t>Vytvoření herny v půdních rostrách v budově školní družiny</t>
  </si>
  <si>
    <t>Vytvoření herny půdních prostorách budovy ŠD</t>
  </si>
  <si>
    <t>2 200 000,00 Kč</t>
  </si>
  <si>
    <t>1 870 000,00 Kč</t>
  </si>
  <si>
    <t>Rekonstrukce sociálního zařízení</t>
  </si>
  <si>
    <t>Rekonstrukce všech sociálních zařízení</t>
  </si>
  <si>
    <t>8 500 000,00 Kč</t>
  </si>
  <si>
    <t>7 225 000,00 Kč</t>
  </si>
  <si>
    <t>Dovybavení učebny pro polytechnické vyučování</t>
  </si>
  <si>
    <t>Dovybavení dílny pro řemeslné obory</t>
  </si>
  <si>
    <t>Rekonstrukce a dovybavení školní knihovny</t>
  </si>
  <si>
    <t>Vybudování prostředí pro společnou četbu a půjčování knížek</t>
  </si>
  <si>
    <t>900 000,00 Kč</t>
  </si>
  <si>
    <t>765 000,00 Kč</t>
  </si>
  <si>
    <t>2 500 000,00 Kč</t>
  </si>
  <si>
    <t>2 125 000,00 Kč</t>
  </si>
  <si>
    <t>Počítače pro rozvoj vzdělávání</t>
  </si>
  <si>
    <t>pořízení IT techniky</t>
  </si>
  <si>
    <t>Magic box pro všestranný rozvoj žáků</t>
  </si>
  <si>
    <t>není v plánu</t>
  </si>
  <si>
    <t>revitalizace sportovního hřiště a vybavení</t>
  </si>
  <si>
    <t>Přístavba kmenové učebny nad ŠD</t>
  </si>
  <si>
    <t>Přístavba kmenové učebny.</t>
  </si>
  <si>
    <t>Přestavba přízemí nové budovy školy na polytechnickou učebnu</t>
  </si>
  <si>
    <t>Přestavba nevyužitých prostor</t>
  </si>
  <si>
    <t>Vybavení dílny na ruční práce a šití</t>
  </si>
  <si>
    <t>Vybavení polytechnické dílny</t>
  </si>
  <si>
    <t>Modernizace školní jídelny ZŠ Vraclav</t>
  </si>
  <si>
    <t>Vybavení a modernizace, snídaňový klub</t>
  </si>
  <si>
    <t>SZP</t>
  </si>
  <si>
    <t>Základní škola Vysoké Mýto, Jiráskova</t>
  </si>
  <si>
    <t>Přírodopisná pracovna</t>
  </si>
  <si>
    <t>525 000,00 Kč</t>
  </si>
  <si>
    <t>446 250,00 Kč</t>
  </si>
  <si>
    <t>Rekonstrukce podlahy v tělocvičně</t>
  </si>
  <si>
    <t>750 000,00 Kč</t>
  </si>
  <si>
    <t>637 500,00 Kč</t>
  </si>
  <si>
    <t>Výměna osvětlení v učebnách</t>
  </si>
  <si>
    <t>1 600 000,00 Kč</t>
  </si>
  <si>
    <t>1 360 000,00 Kč</t>
  </si>
  <si>
    <t>Školní zahrada</t>
  </si>
  <si>
    <t>Revitalizace a vybavení školní zahrady</t>
  </si>
  <si>
    <t>Rekonstrukce výtahu</t>
  </si>
  <si>
    <t>735 000,00 Kč</t>
  </si>
  <si>
    <t>624 750,00 Kč</t>
  </si>
  <si>
    <t>realizuje město</t>
  </si>
  <si>
    <t>Venkovní učebna Archimedes</t>
  </si>
  <si>
    <t>Vybudování kryté venkovní učebny</t>
  </si>
  <si>
    <t>1 950 000,00 Kč</t>
  </si>
  <si>
    <t>1 657 500,00 Kč</t>
  </si>
  <si>
    <t>Speciální základní škola Vysoké Mýto</t>
  </si>
  <si>
    <t>Pardubický kraj</t>
  </si>
  <si>
    <t>Pozitivně naladěné prostředí</t>
  </si>
  <si>
    <t>snoezelen</t>
  </si>
  <si>
    <t>Rekonstrukce tělocvičny na podporu pohybu a sportu</t>
  </si>
  <si>
    <t>Rekonstrukce tělocvičny, sjezd pro vozíčkáře</t>
  </si>
  <si>
    <t>1 250 000,00 Kč</t>
  </si>
  <si>
    <t>1 062 500,00 Kč</t>
  </si>
  <si>
    <t>Základní škola Vysoké Mýto, Knířov</t>
  </si>
  <si>
    <t>Modernizace herních prvků na dětském hřišti</t>
  </si>
  <si>
    <t>Knířov</t>
  </si>
  <si>
    <t>Prožitková zahrada</t>
  </si>
  <si>
    <t>Vybudování přírodní prožitkové zahrady</t>
  </si>
  <si>
    <t>Polytechnická dílna s hernou a knihovnou</t>
  </si>
  <si>
    <t>Vybudování zázemí v podkrovních prostorách budovy školy.</t>
  </si>
  <si>
    <t>3 200 000,00 Kč</t>
  </si>
  <si>
    <t>2 720 000,00 Kč</t>
  </si>
  <si>
    <t>zpracována studie</t>
  </si>
  <si>
    <t>Rekonstrukce střechy ZŠ</t>
  </si>
  <si>
    <t>Základní škola Zámrsk</t>
  </si>
  <si>
    <t>Modernizace osvětlení v ZŠ Zámrsk</t>
  </si>
  <si>
    <t>Výměna stávajícího osvětlení za úspornější a efektivnější zdroje osvětlení</t>
  </si>
  <si>
    <t>Integrovaná základní škola a mateřská škola Sruby</t>
  </si>
  <si>
    <t>Sruby</t>
  </si>
  <si>
    <t>Vybudování interaktivní venkovní učebny</t>
  </si>
  <si>
    <t>Vybudování interaktivní učebny vč. vybavení</t>
  </si>
  <si>
    <t>projektová příprava</t>
  </si>
  <si>
    <t>Učíme se! Hurá do přírody.</t>
  </si>
  <si>
    <t>Vybudování 2 altánů pro výuku v přírodě</t>
  </si>
  <si>
    <t>studie</t>
  </si>
  <si>
    <t>Relaxační koutky - místo pro klid dětí.</t>
  </si>
  <si>
    <t>Vybudování relaxačních koutků v prostorách školy vč. pořízení vybavení</t>
  </si>
  <si>
    <t>příprava projektu</t>
  </si>
  <si>
    <t>Sport a relax na školní zahradě</t>
  </si>
  <si>
    <t>revitalizace školního sportovního hřiště a vybavení</t>
  </si>
  <si>
    <t>celý řádek = nový investiční záměr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</si>
  <si>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</si>
  <si>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</si>
  <si>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</si>
  <si>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</si>
  <si>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</si>
  <si>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</si>
  <si>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stručný popis, např. zpracovaná PD, zajištěné výkupy, výber dodavatele</t>
  </si>
  <si>
    <t>práce s digitálními tech.5)</t>
  </si>
  <si>
    <t>Římskokatolická farnost – děkanství Choceň</t>
  </si>
  <si>
    <t>Vzdělávací centrum sv. Františka</t>
  </si>
  <si>
    <t>Vybudování vzdělávacího centra</t>
  </si>
  <si>
    <t>18 000 000,00 Kč</t>
  </si>
  <si>
    <t>15 300 000,00 Kč</t>
  </si>
  <si>
    <t>přprava</t>
  </si>
  <si>
    <t>Kominutní škola České Heřmanice z.s.</t>
  </si>
  <si>
    <t>Základní umělecká škola, Vysoké Mýto, příspěvková organizace</t>
  </si>
  <si>
    <t>Přístavba základní umělecké školy ve Vysokém Mýtě</t>
  </si>
  <si>
    <t>Vybudování přístavby</t>
  </si>
  <si>
    <t>90 000 000,00 Kč</t>
  </si>
  <si>
    <t>76 500 000,00 Kč</t>
  </si>
  <si>
    <t>projektová dokumentace</t>
  </si>
  <si>
    <t>*vzorec pro méně rozvinutý region (dotace 85% EFRR)</t>
  </si>
  <si>
    <t>14. verze SR - aktualizace k 30. 5. 2025</t>
  </si>
  <si>
    <t xml:space="preserve">Aktualizace investičního záměru </t>
  </si>
  <si>
    <t>č. řádku</t>
  </si>
  <si>
    <t>Schváleno Řídícím výborem ke dni 30.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</si>
</sst>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Kč-405]_-;\-* #,##0.00\ [$Kč-405]_-;_-* &quot;-&quot;??\ [$Kč-405]_-;_-@"/>
    <numFmt numFmtId="165" formatCode="#,##0.00\ [$Kč-405]"/>
    <numFmt numFmtId="166" formatCode="_-* #,##0.00\ [$Kč-405]_-;\-* #,##0.00\ [$Kč-405]_-;_-* &quot;-&quot;??\ [$Kč-405]_-;_-@_-"/>
  </numFmts>
  <fonts count="28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7"/>
      <color theme="1"/>
      <name val="Calibri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  <scheme val="minor"/>
    </font>
    <font>
      <b/>
      <sz val="7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  <scheme val="major"/>
    </font>
    <font>
      <sz val="7"/>
      <color theme="1"/>
      <name val="Calibri"/>
      <family val="2"/>
      <charset val="238"/>
    </font>
    <font>
      <sz val="7"/>
      <color rgb="FF333333"/>
      <name val="Calibri"/>
      <family val="2"/>
      <charset val="238"/>
    </font>
    <font>
      <sz val="7"/>
      <color rgb="FFED7D31"/>
      <name val="Calibri"/>
      <family val="2"/>
      <charset val="238"/>
    </font>
    <font>
      <b/>
      <u/>
      <sz val="7"/>
      <color rgb="FF000000"/>
      <name val="Calibri"/>
      <family val="2"/>
      <charset val="238"/>
    </font>
    <font>
      <sz val="7"/>
      <color rgb="FF1F4E78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u/>
      <sz val="9"/>
      <color rgb="FF000000"/>
      <name val="Calibri"/>
      <family val="2"/>
      <charset val="238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u/>
      <sz val="8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 applyFont="1" applyAlignment="1"/>
    <xf numFmtId="0" fontId="5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6" fillId="0" borderId="7" xfId="0" applyFont="1" applyBorder="1" applyAlignment="1"/>
    <xf numFmtId="0" fontId="7" fillId="0" borderId="13" xfId="0" applyFont="1" applyBorder="1" applyAlignment="1"/>
    <xf numFmtId="0" fontId="8" fillId="0" borderId="15" xfId="0" applyFont="1" applyFill="1" applyBorder="1"/>
    <xf numFmtId="0" fontId="9" fillId="0" borderId="1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7" xfId="0" applyFont="1" applyBorder="1" applyAlignment="1"/>
    <xf numFmtId="0" fontId="8" fillId="0" borderId="15" xfId="0" applyFont="1" applyBorder="1"/>
    <xf numFmtId="0" fontId="7" fillId="2" borderId="7" xfId="0" applyFont="1" applyFill="1" applyBorder="1" applyAlignment="1"/>
    <xf numFmtId="0" fontId="8" fillId="0" borderId="16" xfId="0" applyFont="1" applyBorder="1"/>
    <xf numFmtId="0" fontId="10" fillId="0" borderId="15" xfId="0" applyFont="1" applyFill="1" applyBorder="1"/>
    <xf numFmtId="0" fontId="11" fillId="0" borderId="7" xfId="0" applyFont="1" applyBorder="1" applyAlignment="1"/>
    <xf numFmtId="0" fontId="4" fillId="0" borderId="15" xfId="0" applyFont="1" applyBorder="1"/>
    <xf numFmtId="0" fontId="8" fillId="0" borderId="7" xfId="0" applyFont="1" applyBorder="1" applyAlignment="1">
      <alignment horizontal="right"/>
    </xf>
    <xf numFmtId="0" fontId="8" fillId="0" borderId="15" xfId="0" applyFont="1" applyBorder="1" applyAlignment="1">
      <alignment vertical="center"/>
    </xf>
    <xf numFmtId="0" fontId="12" fillId="0" borderId="0" xfId="0" applyFont="1" applyAlignment="1"/>
    <xf numFmtId="0" fontId="7" fillId="0" borderId="6" xfId="0" applyFont="1" applyBorder="1" applyAlignment="1">
      <alignment horizontal="right"/>
    </xf>
    <xf numFmtId="0" fontId="7" fillId="0" borderId="3" xfId="0" applyFont="1" applyBorder="1" applyAlignment="1"/>
    <xf numFmtId="0" fontId="13" fillId="0" borderId="7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14" fillId="4" borderId="0" xfId="0" applyFont="1" applyFill="1" applyAlignment="1"/>
    <xf numFmtId="0" fontId="7" fillId="2" borderId="0" xfId="0" applyFont="1" applyFill="1" applyAlignment="1"/>
    <xf numFmtId="0" fontId="7" fillId="0" borderId="0" xfId="0" applyFont="1" applyFill="1" applyAlignment="1"/>
    <xf numFmtId="0" fontId="11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8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20" fillId="3" borderId="3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/>
    <xf numFmtId="0" fontId="20" fillId="0" borderId="7" xfId="0" applyFont="1" applyBorder="1" applyAlignment="1">
      <alignment wrapText="1"/>
    </xf>
    <xf numFmtId="0" fontId="20" fillId="0" borderId="7" xfId="0" applyFont="1" applyBorder="1" applyAlignment="1">
      <alignment horizontal="right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4" borderId="0" xfId="0" applyFont="1" applyFill="1" applyAlignment="1"/>
    <xf numFmtId="0" fontId="16" fillId="2" borderId="0" xfId="0" applyFont="1" applyFill="1" applyAlignment="1"/>
    <xf numFmtId="0" fontId="20" fillId="2" borderId="0" xfId="0" applyFont="1" applyFill="1" applyAlignment="1"/>
    <xf numFmtId="0" fontId="21" fillId="0" borderId="0" xfId="0" applyFont="1" applyAlignment="1"/>
    <xf numFmtId="0" fontId="2" fillId="0" borderId="0" xfId="1" applyFont="1" applyAlignment="1"/>
    <xf numFmtId="0" fontId="24" fillId="0" borderId="0" xfId="0" applyFont="1" applyAlignment="1"/>
    <xf numFmtId="0" fontId="24" fillId="0" borderId="7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2" fillId="0" borderId="7" xfId="0" applyFont="1" applyBorder="1" applyAlignment="1"/>
    <xf numFmtId="0" fontId="24" fillId="0" borderId="7" xfId="0" applyFont="1" applyBorder="1" applyAlignment="1"/>
    <xf numFmtId="0" fontId="24" fillId="0" borderId="7" xfId="0" applyFont="1" applyBorder="1" applyAlignment="1">
      <alignment horizontal="right"/>
    </xf>
    <xf numFmtId="0" fontId="24" fillId="0" borderId="7" xfId="0" applyFont="1" applyBorder="1" applyAlignment="1">
      <alignment horizontal="center"/>
    </xf>
    <xf numFmtId="0" fontId="24" fillId="2" borderId="7" xfId="0" applyFont="1" applyFill="1" applyBorder="1" applyAlignment="1"/>
    <xf numFmtId="0" fontId="24" fillId="2" borderId="7" xfId="0" applyFont="1" applyFill="1" applyBorder="1" applyAlignment="1">
      <alignment horizontal="right"/>
    </xf>
    <xf numFmtId="0" fontId="24" fillId="2" borderId="7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0" borderId="11" xfId="0" applyFont="1" applyBorder="1" applyAlignment="1"/>
    <xf numFmtId="0" fontId="24" fillId="0" borderId="3" xfId="0" applyFont="1" applyBorder="1" applyAlignment="1"/>
    <xf numFmtId="164" fontId="24" fillId="0" borderId="7" xfId="0" applyNumberFormat="1" applyFont="1" applyBorder="1" applyAlignment="1">
      <alignment horizontal="right"/>
    </xf>
    <xf numFmtId="166" fontId="24" fillId="0" borderId="7" xfId="0" applyNumberFormat="1" applyFont="1" applyBorder="1" applyAlignment="1">
      <alignment horizontal="right"/>
    </xf>
    <xf numFmtId="0" fontId="2" fillId="0" borderId="0" xfId="0" applyFont="1" applyAlignment="1"/>
    <xf numFmtId="0" fontId="24" fillId="3" borderId="7" xfId="0" applyFont="1" applyFill="1" applyBorder="1" applyAlignment="1"/>
    <xf numFmtId="0" fontId="24" fillId="3" borderId="7" xfId="0" applyFont="1" applyFill="1" applyBorder="1" applyAlignment="1">
      <alignment horizontal="right"/>
    </xf>
    <xf numFmtId="0" fontId="24" fillId="3" borderId="0" xfId="0" applyFont="1" applyFill="1" applyAlignment="1"/>
    <xf numFmtId="0" fontId="26" fillId="0" borderId="7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3" xfId="0" applyFont="1" applyBorder="1" applyAlignment="1">
      <alignment horizontal="center"/>
    </xf>
    <xf numFmtId="0" fontId="24" fillId="0" borderId="9" xfId="0" applyFont="1" applyBorder="1" applyAlignment="1"/>
    <xf numFmtId="0" fontId="24" fillId="2" borderId="5" xfId="0" applyFont="1" applyFill="1" applyBorder="1" applyAlignment="1">
      <alignment horizontal="center"/>
    </xf>
    <xf numFmtId="0" fontId="24" fillId="2" borderId="5" xfId="0" applyFont="1" applyFill="1" applyBorder="1" applyAlignment="1"/>
    <xf numFmtId="0" fontId="24" fillId="2" borderId="5" xfId="0" applyFont="1" applyFill="1" applyBorder="1" applyAlignment="1">
      <alignment horizontal="right"/>
    </xf>
    <xf numFmtId="165" fontId="24" fillId="2" borderId="5" xfId="0" applyNumberFormat="1" applyFont="1" applyFill="1" applyBorder="1" applyAlignment="1">
      <alignment horizontal="right"/>
    </xf>
    <xf numFmtId="165" fontId="24" fillId="2" borderId="5" xfId="0" applyNumberFormat="1" applyFont="1" applyFill="1" applyBorder="1" applyAlignment="1"/>
    <xf numFmtId="4" fontId="24" fillId="0" borderId="0" xfId="0" applyNumberFormat="1" applyFont="1" applyAlignment="1"/>
    <xf numFmtId="0" fontId="27" fillId="4" borderId="0" xfId="0" applyFont="1" applyFill="1" applyAlignment="1"/>
    <xf numFmtId="0" fontId="24" fillId="4" borderId="0" xfId="0" applyFont="1" applyFill="1" applyAlignment="1"/>
    <xf numFmtId="0" fontId="24" fillId="2" borderId="0" xfId="0" applyFont="1" applyFill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4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4" fillId="0" borderId="10" xfId="0" applyFont="1" applyBorder="1" applyAlignment="1">
      <alignment horizontal="center" wrapText="1"/>
    </xf>
    <xf numFmtId="0" fontId="23" fillId="0" borderId="6" xfId="0" applyFont="1" applyBorder="1" applyAlignment="1">
      <alignment wrapText="1"/>
    </xf>
    <xf numFmtId="0" fontId="2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3" fillId="0" borderId="2" xfId="0" applyFont="1" applyBorder="1"/>
    <xf numFmtId="0" fontId="23" fillId="0" borderId="3" xfId="0" applyFont="1" applyBorder="1"/>
    <xf numFmtId="0" fontId="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0" fillId="0" borderId="0" xfId="0" applyFont="1" applyAlignment="1"/>
    <xf numFmtId="0" fontId="18" fillId="0" borderId="0" xfId="0" applyFont="1" applyAlignment="1"/>
    <xf numFmtId="0" fontId="16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0" fontId="17" fillId="0" borderId="6" xfId="0" applyFont="1" applyBorder="1" applyAlignment="1">
      <alignment wrapText="1"/>
    </xf>
    <xf numFmtId="0" fontId="16" fillId="3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2" xfId="0" applyFont="1" applyBorder="1"/>
    <xf numFmtId="0" fontId="17" fillId="0" borderId="3" xfId="0" applyFont="1" applyBorder="1"/>
    <xf numFmtId="0" fontId="16" fillId="3" borderId="2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20" fillId="3" borderId="2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7" fillId="0" borderId="10" xfId="0" applyFont="1" applyBorder="1"/>
    <xf numFmtId="0" fontId="17" fillId="0" borderId="6" xfId="0" applyFont="1" applyBorder="1"/>
    <xf numFmtId="0" fontId="16" fillId="3" borderId="10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6"/>
  <sheetViews>
    <sheetView workbookViewId="0">
      <selection activeCell="L11" sqref="L11"/>
    </sheetView>
  </sheetViews>
  <sheetFormatPr defaultColWidth="12.6640625" defaultRowHeight="15.75" customHeight="1" x14ac:dyDescent="0.2"/>
  <cols>
    <col min="1" max="1" width="2.88671875" style="1" customWidth="1"/>
    <col min="2" max="2" width="19.88671875" style="1" customWidth="1"/>
    <col min="3" max="3" width="11" style="1" customWidth="1"/>
    <col min="4" max="4" width="6.77734375" style="1" customWidth="1"/>
    <col min="5" max="5" width="7.88671875" style="1" customWidth="1"/>
    <col min="6" max="6" width="9.109375" style="1" customWidth="1"/>
    <col min="7" max="7" width="31.77734375" style="1" customWidth="1"/>
    <col min="8" max="8" width="8.44140625" style="1" customWidth="1"/>
    <col min="9" max="9" width="10.33203125" style="1" customWidth="1"/>
    <col min="10" max="10" width="8.44140625" style="1" customWidth="1"/>
    <col min="11" max="11" width="40.21875" style="1" customWidth="1"/>
    <col min="12" max="13" width="10.33203125" style="1" customWidth="1"/>
    <col min="14" max="14" width="3.77734375" style="1" customWidth="1"/>
    <col min="15" max="15" width="3.6640625" style="1" customWidth="1"/>
    <col min="16" max="16" width="7.21875" style="1" customWidth="1"/>
    <col min="17" max="17" width="7" style="1" customWidth="1"/>
    <col min="18" max="18" width="13.77734375" style="1" customWidth="1"/>
    <col min="19" max="19" width="5" style="1" customWidth="1"/>
    <col min="20" max="16384" width="12.6640625" style="1"/>
  </cols>
  <sheetData>
    <row r="1" spans="1:19" ht="15.75" customHeight="1" x14ac:dyDescent="0.2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1"/>
    </row>
    <row r="2" spans="1:19" ht="31.8" customHeight="1" x14ac:dyDescent="0.2">
      <c r="A2" s="102" t="s">
        <v>1</v>
      </c>
      <c r="B2" s="95" t="s">
        <v>2</v>
      </c>
      <c r="C2" s="103"/>
      <c r="D2" s="103"/>
      <c r="E2" s="103"/>
      <c r="F2" s="96"/>
      <c r="G2" s="93" t="s">
        <v>3</v>
      </c>
      <c r="H2" s="93" t="s">
        <v>4</v>
      </c>
      <c r="I2" s="104" t="s">
        <v>5</v>
      </c>
      <c r="J2" s="102" t="s">
        <v>6</v>
      </c>
      <c r="K2" s="93" t="s">
        <v>7</v>
      </c>
      <c r="L2" s="95" t="s">
        <v>8</v>
      </c>
      <c r="M2" s="96"/>
      <c r="N2" s="97" t="s">
        <v>9</v>
      </c>
      <c r="O2" s="98"/>
      <c r="P2" s="95" t="s">
        <v>10</v>
      </c>
      <c r="Q2" s="96"/>
      <c r="R2" s="97" t="s">
        <v>11</v>
      </c>
      <c r="S2" s="98"/>
    </row>
    <row r="3" spans="1:19" ht="100.2" customHeight="1" x14ac:dyDescent="0.2">
      <c r="A3" s="94"/>
      <c r="B3" s="2" t="s">
        <v>12</v>
      </c>
      <c r="C3" s="2" t="s">
        <v>13</v>
      </c>
      <c r="D3" s="3" t="s">
        <v>14</v>
      </c>
      <c r="E3" s="3" t="s">
        <v>15</v>
      </c>
      <c r="F3" s="2" t="s">
        <v>16</v>
      </c>
      <c r="G3" s="94"/>
      <c r="H3" s="94"/>
      <c r="I3" s="105"/>
      <c r="J3" s="105"/>
      <c r="K3" s="94"/>
      <c r="L3" s="4" t="s">
        <v>17</v>
      </c>
      <c r="M3" s="4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5" t="s">
        <v>24</v>
      </c>
    </row>
    <row r="4" spans="1:19" ht="12.6" customHeight="1" x14ac:dyDescent="0.2">
      <c r="A4" s="6">
        <v>1</v>
      </c>
      <c r="B4" s="7" t="s">
        <v>25</v>
      </c>
      <c r="C4" s="8" t="s">
        <v>26</v>
      </c>
      <c r="D4" s="9">
        <v>75019884</v>
      </c>
      <c r="E4" s="10">
        <v>107590093</v>
      </c>
      <c r="F4" s="11">
        <v>600103820</v>
      </c>
      <c r="G4" s="12" t="s">
        <v>27</v>
      </c>
      <c r="H4" s="13" t="s">
        <v>28</v>
      </c>
      <c r="I4" s="13" t="s">
        <v>29</v>
      </c>
      <c r="J4" s="13" t="s">
        <v>29</v>
      </c>
      <c r="K4" s="13" t="s">
        <v>30</v>
      </c>
      <c r="L4" s="14" t="s">
        <v>31</v>
      </c>
      <c r="M4" s="15" t="s">
        <v>32</v>
      </c>
      <c r="N4" s="14">
        <v>2021</v>
      </c>
      <c r="O4" s="14">
        <v>2023</v>
      </c>
      <c r="P4" s="16" t="s">
        <v>33</v>
      </c>
      <c r="Q4" s="16" t="s">
        <v>33</v>
      </c>
      <c r="R4" s="13" t="s">
        <v>34</v>
      </c>
      <c r="S4" s="13" t="s">
        <v>35</v>
      </c>
    </row>
    <row r="5" spans="1:19" ht="12.6" customHeight="1" x14ac:dyDescent="0.2">
      <c r="A5" s="6">
        <v>2</v>
      </c>
      <c r="B5" s="13" t="s">
        <v>25</v>
      </c>
      <c r="C5" s="8" t="s">
        <v>26</v>
      </c>
      <c r="D5" s="9">
        <v>75019884</v>
      </c>
      <c r="E5" s="10">
        <v>107590093</v>
      </c>
      <c r="F5" s="17">
        <v>600103820</v>
      </c>
      <c r="G5" s="13" t="s">
        <v>36</v>
      </c>
      <c r="H5" s="13" t="s">
        <v>28</v>
      </c>
      <c r="I5" s="13" t="s">
        <v>29</v>
      </c>
      <c r="J5" s="13" t="s">
        <v>29</v>
      </c>
      <c r="K5" s="13" t="s">
        <v>36</v>
      </c>
      <c r="L5" s="14" t="s">
        <v>37</v>
      </c>
      <c r="M5" s="14" t="s">
        <v>38</v>
      </c>
      <c r="N5" s="14">
        <v>2022</v>
      </c>
      <c r="O5" s="14">
        <v>2025</v>
      </c>
      <c r="P5" s="13"/>
      <c r="Q5" s="13"/>
      <c r="R5" s="13" t="s">
        <v>39</v>
      </c>
      <c r="S5" s="13" t="s">
        <v>35</v>
      </c>
    </row>
    <row r="6" spans="1:19" ht="12.6" customHeight="1" x14ac:dyDescent="0.2">
      <c r="A6" s="6">
        <v>3</v>
      </c>
      <c r="B6" s="13" t="s">
        <v>25</v>
      </c>
      <c r="C6" s="8" t="s">
        <v>26</v>
      </c>
      <c r="D6" s="9">
        <v>75019884</v>
      </c>
      <c r="E6" s="10">
        <v>107590093</v>
      </c>
      <c r="F6" s="18">
        <v>600103820</v>
      </c>
      <c r="G6" s="13" t="s">
        <v>40</v>
      </c>
      <c r="H6" s="13" t="s">
        <v>28</v>
      </c>
      <c r="I6" s="13" t="s">
        <v>29</v>
      </c>
      <c r="J6" s="13" t="s">
        <v>29</v>
      </c>
      <c r="K6" s="19" t="s">
        <v>41</v>
      </c>
      <c r="L6" s="14" t="s">
        <v>42</v>
      </c>
      <c r="M6" s="14" t="s">
        <v>43</v>
      </c>
      <c r="N6" s="14">
        <v>2021</v>
      </c>
      <c r="O6" s="14">
        <v>2023</v>
      </c>
      <c r="P6" s="13"/>
      <c r="Q6" s="13"/>
      <c r="R6" s="13" t="s">
        <v>44</v>
      </c>
      <c r="S6" s="13" t="s">
        <v>35</v>
      </c>
    </row>
    <row r="7" spans="1:19" ht="12.6" customHeight="1" x14ac:dyDescent="0.2">
      <c r="A7" s="6">
        <v>4</v>
      </c>
      <c r="B7" s="13" t="s">
        <v>25</v>
      </c>
      <c r="C7" s="8" t="s">
        <v>26</v>
      </c>
      <c r="D7" s="9">
        <v>75019884</v>
      </c>
      <c r="E7" s="10">
        <v>107590093</v>
      </c>
      <c r="F7" s="18">
        <v>600103820</v>
      </c>
      <c r="G7" s="13" t="s">
        <v>45</v>
      </c>
      <c r="H7" s="13" t="s">
        <v>28</v>
      </c>
      <c r="I7" s="13" t="s">
        <v>29</v>
      </c>
      <c r="J7" s="13" t="s">
        <v>29</v>
      </c>
      <c r="K7" s="19" t="s">
        <v>46</v>
      </c>
      <c r="L7" s="14" t="s">
        <v>47</v>
      </c>
      <c r="M7" s="14" t="s">
        <v>48</v>
      </c>
      <c r="N7" s="14">
        <v>2023</v>
      </c>
      <c r="O7" s="14">
        <v>2024</v>
      </c>
      <c r="P7" s="13"/>
      <c r="Q7" s="13"/>
      <c r="R7" s="13" t="s">
        <v>34</v>
      </c>
      <c r="S7" s="13" t="s">
        <v>35</v>
      </c>
    </row>
    <row r="8" spans="1:19" ht="12.6" customHeight="1" x14ac:dyDescent="0.2">
      <c r="A8" s="6">
        <v>5</v>
      </c>
      <c r="B8" s="7" t="s">
        <v>49</v>
      </c>
      <c r="C8" s="8" t="s">
        <v>50</v>
      </c>
      <c r="D8" s="20">
        <v>70985367</v>
      </c>
      <c r="E8" s="10">
        <v>107589273</v>
      </c>
      <c r="F8" s="18">
        <v>600104877</v>
      </c>
      <c r="G8" s="13" t="s">
        <v>51</v>
      </c>
      <c r="H8" s="13" t="s">
        <v>28</v>
      </c>
      <c r="I8" s="13" t="s">
        <v>50</v>
      </c>
      <c r="J8" s="13" t="s">
        <v>50</v>
      </c>
      <c r="K8" s="19" t="s">
        <v>52</v>
      </c>
      <c r="L8" s="14" t="s">
        <v>53</v>
      </c>
      <c r="M8" s="14" t="s">
        <v>54</v>
      </c>
      <c r="N8" s="14">
        <v>2025</v>
      </c>
      <c r="O8" s="14">
        <v>2027</v>
      </c>
      <c r="P8" s="16" t="s">
        <v>33</v>
      </c>
      <c r="Q8" s="13"/>
      <c r="R8" s="21" t="s">
        <v>55</v>
      </c>
      <c r="S8" s="13" t="s">
        <v>56</v>
      </c>
    </row>
    <row r="9" spans="1:19" ht="12.6" customHeight="1" x14ac:dyDescent="0.2">
      <c r="A9" s="6">
        <v>6</v>
      </c>
      <c r="B9" s="13" t="s">
        <v>49</v>
      </c>
      <c r="C9" s="8" t="s">
        <v>50</v>
      </c>
      <c r="D9" s="20">
        <v>70985367</v>
      </c>
      <c r="E9" s="10">
        <v>107589273</v>
      </c>
      <c r="F9" s="18">
        <v>600104877</v>
      </c>
      <c r="G9" s="13" t="s">
        <v>57</v>
      </c>
      <c r="H9" s="13" t="s">
        <v>28</v>
      </c>
      <c r="I9" s="13" t="s">
        <v>50</v>
      </c>
      <c r="J9" s="13" t="s">
        <v>50</v>
      </c>
      <c r="K9" s="13" t="s">
        <v>58</v>
      </c>
      <c r="L9" s="14" t="s">
        <v>47</v>
      </c>
      <c r="M9" s="14" t="s">
        <v>48</v>
      </c>
      <c r="N9" s="14">
        <v>2022</v>
      </c>
      <c r="O9" s="14">
        <v>2026</v>
      </c>
      <c r="P9" s="16" t="s">
        <v>33</v>
      </c>
      <c r="Q9" s="13"/>
      <c r="R9" s="21" t="s">
        <v>59</v>
      </c>
      <c r="S9" s="13" t="s">
        <v>35</v>
      </c>
    </row>
    <row r="10" spans="1:19" ht="12.6" customHeight="1" x14ac:dyDescent="0.2">
      <c r="A10" s="6">
        <v>7</v>
      </c>
      <c r="B10" s="7" t="s">
        <v>60</v>
      </c>
      <c r="C10" s="13" t="s">
        <v>26</v>
      </c>
      <c r="D10" s="22">
        <v>75019965</v>
      </c>
      <c r="E10" s="18">
        <v>107589222</v>
      </c>
      <c r="F10" s="18">
        <v>600103161</v>
      </c>
      <c r="G10" s="13" t="s">
        <v>61</v>
      </c>
      <c r="H10" s="13" t="s">
        <v>28</v>
      </c>
      <c r="I10" s="13" t="s">
        <v>62</v>
      </c>
      <c r="J10" s="13" t="s">
        <v>29</v>
      </c>
      <c r="K10" s="13" t="s">
        <v>63</v>
      </c>
      <c r="L10" s="14" t="s">
        <v>64</v>
      </c>
      <c r="M10" s="14" t="s">
        <v>65</v>
      </c>
      <c r="N10" s="14">
        <v>2022</v>
      </c>
      <c r="O10" s="14">
        <v>2026</v>
      </c>
      <c r="P10" s="13"/>
      <c r="Q10" s="13"/>
      <c r="R10" s="13" t="s">
        <v>66</v>
      </c>
      <c r="S10" s="13" t="s">
        <v>35</v>
      </c>
    </row>
    <row r="11" spans="1:19" ht="12.6" customHeight="1" x14ac:dyDescent="0.2">
      <c r="A11" s="6">
        <v>8</v>
      </c>
      <c r="B11" s="7" t="s">
        <v>67</v>
      </c>
      <c r="C11" s="13" t="s">
        <v>26</v>
      </c>
      <c r="D11" s="23">
        <v>75019809</v>
      </c>
      <c r="E11" s="23">
        <v>107590387</v>
      </c>
      <c r="F11" s="23">
        <v>600104036</v>
      </c>
      <c r="G11" s="13" t="s">
        <v>68</v>
      </c>
      <c r="H11" s="13" t="s">
        <v>28</v>
      </c>
      <c r="I11" s="13" t="s">
        <v>62</v>
      </c>
      <c r="J11" s="13" t="s">
        <v>29</v>
      </c>
      <c r="K11" s="13" t="s">
        <v>69</v>
      </c>
      <c r="L11" s="14" t="s">
        <v>70</v>
      </c>
      <c r="M11" s="14" t="s">
        <v>71</v>
      </c>
      <c r="N11" s="14">
        <v>2021</v>
      </c>
      <c r="O11" s="14">
        <v>2022</v>
      </c>
      <c r="P11" s="13"/>
      <c r="Q11" s="13"/>
      <c r="R11" s="24" t="s">
        <v>34</v>
      </c>
      <c r="S11" s="13" t="s">
        <v>35</v>
      </c>
    </row>
    <row r="12" spans="1:19" ht="12.6" customHeight="1" x14ac:dyDescent="0.2">
      <c r="A12" s="6">
        <v>9</v>
      </c>
      <c r="B12" s="13" t="s">
        <v>67</v>
      </c>
      <c r="C12" s="13" t="s">
        <v>26</v>
      </c>
      <c r="D12" s="23">
        <v>75019809</v>
      </c>
      <c r="E12" s="23">
        <v>107590387</v>
      </c>
      <c r="F12" s="23">
        <v>600104036</v>
      </c>
      <c r="G12" s="13" t="s">
        <v>72</v>
      </c>
      <c r="H12" s="13" t="s">
        <v>28</v>
      </c>
      <c r="I12" s="13" t="s">
        <v>62</v>
      </c>
      <c r="J12" s="13" t="s">
        <v>29</v>
      </c>
      <c r="K12" s="13" t="s">
        <v>72</v>
      </c>
      <c r="L12" s="14" t="s">
        <v>73</v>
      </c>
      <c r="M12" s="14" t="s">
        <v>74</v>
      </c>
      <c r="N12" s="14">
        <v>2022</v>
      </c>
      <c r="O12" s="14">
        <v>2025</v>
      </c>
      <c r="P12" s="13"/>
      <c r="Q12" s="13"/>
      <c r="R12" s="13" t="s">
        <v>66</v>
      </c>
      <c r="S12" s="13" t="s">
        <v>35</v>
      </c>
    </row>
    <row r="13" spans="1:19" ht="12.6" customHeight="1" x14ac:dyDescent="0.2">
      <c r="A13" s="6">
        <v>10</v>
      </c>
      <c r="B13" s="13" t="s">
        <v>67</v>
      </c>
      <c r="C13" s="13" t="s">
        <v>26</v>
      </c>
      <c r="D13" s="23">
        <v>75019809</v>
      </c>
      <c r="E13" s="23">
        <v>107590387</v>
      </c>
      <c r="F13" s="23">
        <v>600104036</v>
      </c>
      <c r="G13" s="13" t="s">
        <v>75</v>
      </c>
      <c r="H13" s="13" t="s">
        <v>28</v>
      </c>
      <c r="I13" s="13" t="s">
        <v>62</v>
      </c>
      <c r="J13" s="13" t="s">
        <v>29</v>
      </c>
      <c r="K13" s="13" t="s">
        <v>75</v>
      </c>
      <c r="L13" s="14" t="s">
        <v>73</v>
      </c>
      <c r="M13" s="14" t="s">
        <v>74</v>
      </c>
      <c r="N13" s="14">
        <v>2022</v>
      </c>
      <c r="O13" s="14">
        <v>2025</v>
      </c>
      <c r="P13" s="13"/>
      <c r="Q13" s="13"/>
      <c r="R13" s="13" t="s">
        <v>66</v>
      </c>
      <c r="S13" s="13" t="s">
        <v>35</v>
      </c>
    </row>
    <row r="14" spans="1:19" ht="12.6" customHeight="1" x14ac:dyDescent="0.2">
      <c r="A14" s="6">
        <v>11</v>
      </c>
      <c r="B14" s="7" t="s">
        <v>76</v>
      </c>
      <c r="C14" s="13" t="s">
        <v>77</v>
      </c>
      <c r="D14" s="9">
        <v>71294261</v>
      </c>
      <c r="E14" s="9">
        <v>181073391</v>
      </c>
      <c r="F14" s="9">
        <v>691008582</v>
      </c>
      <c r="G14" s="13" t="s">
        <v>78</v>
      </c>
      <c r="H14" s="13" t="s">
        <v>28</v>
      </c>
      <c r="I14" s="13" t="s">
        <v>62</v>
      </c>
      <c r="J14" s="13" t="s">
        <v>79</v>
      </c>
      <c r="K14" s="13" t="s">
        <v>80</v>
      </c>
      <c r="L14" s="14" t="s">
        <v>81</v>
      </c>
      <c r="M14" s="14" t="s">
        <v>82</v>
      </c>
      <c r="N14" s="14">
        <v>2022</v>
      </c>
      <c r="O14" s="14">
        <v>2024</v>
      </c>
      <c r="P14" s="13"/>
      <c r="Q14" s="13"/>
      <c r="R14" s="13" t="s">
        <v>34</v>
      </c>
      <c r="S14" s="13" t="s">
        <v>35</v>
      </c>
    </row>
    <row r="15" spans="1:19" ht="12.6" customHeight="1" x14ac:dyDescent="0.2">
      <c r="A15" s="6">
        <v>12</v>
      </c>
      <c r="B15" s="13" t="s">
        <v>76</v>
      </c>
      <c r="C15" s="13" t="s">
        <v>77</v>
      </c>
      <c r="D15" s="9">
        <v>71294261</v>
      </c>
      <c r="E15" s="9">
        <v>181073391</v>
      </c>
      <c r="F15" s="9">
        <v>691008582</v>
      </c>
      <c r="G15" s="13" t="s">
        <v>83</v>
      </c>
      <c r="H15" s="13" t="s">
        <v>28</v>
      </c>
      <c r="I15" s="13" t="s">
        <v>62</v>
      </c>
      <c r="J15" s="13" t="s">
        <v>79</v>
      </c>
      <c r="K15" s="13" t="s">
        <v>84</v>
      </c>
      <c r="L15" s="14" t="s">
        <v>85</v>
      </c>
      <c r="M15" s="14" t="s">
        <v>86</v>
      </c>
      <c r="N15" s="14">
        <v>2022</v>
      </c>
      <c r="O15" s="14">
        <v>2024</v>
      </c>
      <c r="P15" s="13"/>
      <c r="Q15" s="13"/>
      <c r="R15" s="13" t="s">
        <v>34</v>
      </c>
      <c r="S15" s="13" t="s">
        <v>35</v>
      </c>
    </row>
    <row r="16" spans="1:19" ht="12.6" customHeight="1" x14ac:dyDescent="0.2">
      <c r="A16" s="6">
        <v>13</v>
      </c>
      <c r="B16" s="13" t="s">
        <v>76</v>
      </c>
      <c r="C16" s="13" t="s">
        <v>77</v>
      </c>
      <c r="D16" s="9">
        <v>71294261</v>
      </c>
      <c r="E16" s="9">
        <v>181073391</v>
      </c>
      <c r="F16" s="9">
        <v>691008582</v>
      </c>
      <c r="G16" s="13" t="s">
        <v>87</v>
      </c>
      <c r="H16" s="13" t="s">
        <v>28</v>
      </c>
      <c r="I16" s="13" t="s">
        <v>62</v>
      </c>
      <c r="J16" s="13" t="s">
        <v>79</v>
      </c>
      <c r="K16" s="13" t="s">
        <v>88</v>
      </c>
      <c r="L16" s="14" t="s">
        <v>89</v>
      </c>
      <c r="M16" s="14" t="s">
        <v>90</v>
      </c>
      <c r="N16" s="14">
        <v>2022</v>
      </c>
      <c r="O16" s="14">
        <v>2024</v>
      </c>
      <c r="P16" s="13"/>
      <c r="Q16" s="13"/>
      <c r="R16" s="13" t="s">
        <v>34</v>
      </c>
      <c r="S16" s="13" t="s">
        <v>35</v>
      </c>
    </row>
    <row r="17" spans="1:19" ht="12.6" customHeight="1" x14ac:dyDescent="0.2">
      <c r="A17" s="6">
        <v>14</v>
      </c>
      <c r="B17" s="13" t="s">
        <v>76</v>
      </c>
      <c r="C17" s="13" t="s">
        <v>77</v>
      </c>
      <c r="D17" s="9">
        <v>71294261</v>
      </c>
      <c r="E17" s="9">
        <v>181073391</v>
      </c>
      <c r="F17" s="9">
        <v>691008582</v>
      </c>
      <c r="G17" s="13" t="s">
        <v>91</v>
      </c>
      <c r="H17" s="13" t="s">
        <v>28</v>
      </c>
      <c r="I17" s="13" t="s">
        <v>62</v>
      </c>
      <c r="J17" s="13" t="s">
        <v>79</v>
      </c>
      <c r="K17" s="13" t="s">
        <v>92</v>
      </c>
      <c r="L17" s="14" t="s">
        <v>93</v>
      </c>
      <c r="M17" s="14" t="s">
        <v>94</v>
      </c>
      <c r="N17" s="14">
        <v>2022</v>
      </c>
      <c r="O17" s="14">
        <v>2024</v>
      </c>
      <c r="P17" s="13"/>
      <c r="Q17" s="13"/>
      <c r="R17" s="13" t="s">
        <v>34</v>
      </c>
      <c r="S17" s="13" t="s">
        <v>35</v>
      </c>
    </row>
    <row r="18" spans="1:19" ht="12.6" customHeight="1" x14ac:dyDescent="0.2">
      <c r="A18" s="6">
        <v>15</v>
      </c>
      <c r="B18" s="13" t="s">
        <v>76</v>
      </c>
      <c r="C18" s="13" t="s">
        <v>77</v>
      </c>
      <c r="D18" s="9">
        <v>71294261</v>
      </c>
      <c r="E18" s="9">
        <v>181073391</v>
      </c>
      <c r="F18" s="9">
        <v>691008582</v>
      </c>
      <c r="G18" s="13" t="s">
        <v>95</v>
      </c>
      <c r="H18" s="13" t="s">
        <v>28</v>
      </c>
      <c r="I18" s="13" t="s">
        <v>62</v>
      </c>
      <c r="J18" s="13" t="s">
        <v>79</v>
      </c>
      <c r="K18" s="13" t="s">
        <v>96</v>
      </c>
      <c r="L18" s="14" t="s">
        <v>97</v>
      </c>
      <c r="M18" s="14" t="s">
        <v>98</v>
      </c>
      <c r="N18" s="14">
        <v>2022</v>
      </c>
      <c r="O18" s="14">
        <v>2024</v>
      </c>
      <c r="P18" s="13"/>
      <c r="Q18" s="13"/>
      <c r="R18" s="13" t="s">
        <v>34</v>
      </c>
      <c r="S18" s="13" t="s">
        <v>35</v>
      </c>
    </row>
    <row r="19" spans="1:19" ht="12.6" customHeight="1" x14ac:dyDescent="0.2">
      <c r="A19" s="6">
        <v>16</v>
      </c>
      <c r="B19" s="7" t="s">
        <v>99</v>
      </c>
      <c r="C19" s="13" t="s">
        <v>100</v>
      </c>
      <c r="D19" s="9">
        <v>70984956</v>
      </c>
      <c r="E19" s="18">
        <v>107590361</v>
      </c>
      <c r="F19" s="18">
        <v>650043766</v>
      </c>
      <c r="G19" s="13" t="s">
        <v>101</v>
      </c>
      <c r="H19" s="13" t="s">
        <v>28</v>
      </c>
      <c r="I19" s="13" t="s">
        <v>62</v>
      </c>
      <c r="J19" s="13" t="s">
        <v>100</v>
      </c>
      <c r="K19" s="13" t="s">
        <v>102</v>
      </c>
      <c r="L19" s="14" t="s">
        <v>31</v>
      </c>
      <c r="M19" s="14" t="s">
        <v>32</v>
      </c>
      <c r="N19" s="14">
        <v>2023</v>
      </c>
      <c r="O19" s="14">
        <v>2026</v>
      </c>
      <c r="P19" s="16" t="s">
        <v>33</v>
      </c>
      <c r="Q19" s="16" t="s">
        <v>33</v>
      </c>
      <c r="R19" s="13" t="s">
        <v>103</v>
      </c>
      <c r="S19" s="13" t="s">
        <v>35</v>
      </c>
    </row>
    <row r="20" spans="1:19" ht="12.6" customHeight="1" x14ac:dyDescent="0.2">
      <c r="A20" s="6">
        <v>17</v>
      </c>
      <c r="B20" s="7" t="s">
        <v>104</v>
      </c>
      <c r="C20" s="13" t="s">
        <v>105</v>
      </c>
      <c r="D20" s="9">
        <v>71008969</v>
      </c>
      <c r="E20" s="18">
        <v>107589940</v>
      </c>
      <c r="F20" s="18">
        <v>600103731</v>
      </c>
      <c r="G20" s="13" t="s">
        <v>106</v>
      </c>
      <c r="H20" s="13" t="s">
        <v>28</v>
      </c>
      <c r="I20" s="13" t="s">
        <v>62</v>
      </c>
      <c r="J20" s="13" t="s">
        <v>105</v>
      </c>
      <c r="K20" s="13" t="s">
        <v>107</v>
      </c>
      <c r="L20" s="14" t="s">
        <v>108</v>
      </c>
      <c r="M20" s="14" t="s">
        <v>109</v>
      </c>
      <c r="N20" s="14">
        <v>2022</v>
      </c>
      <c r="O20" s="14">
        <v>2026</v>
      </c>
      <c r="P20" s="16" t="s">
        <v>33</v>
      </c>
      <c r="Q20" s="13"/>
      <c r="R20" s="13" t="s">
        <v>110</v>
      </c>
      <c r="S20" s="13" t="s">
        <v>35</v>
      </c>
    </row>
    <row r="21" spans="1:19" ht="12.6" customHeight="1" x14ac:dyDescent="0.2">
      <c r="A21" s="6">
        <v>18</v>
      </c>
      <c r="B21" s="13" t="s">
        <v>104</v>
      </c>
      <c r="C21" s="13" t="s">
        <v>105</v>
      </c>
      <c r="D21" s="9">
        <v>71008969</v>
      </c>
      <c r="E21" s="18">
        <v>107589940</v>
      </c>
      <c r="F21" s="18">
        <v>600103731</v>
      </c>
      <c r="G21" s="13" t="s">
        <v>111</v>
      </c>
      <c r="H21" s="13" t="s">
        <v>28</v>
      </c>
      <c r="I21" s="13" t="s">
        <v>62</v>
      </c>
      <c r="J21" s="13" t="s">
        <v>105</v>
      </c>
      <c r="K21" s="13" t="s">
        <v>112</v>
      </c>
      <c r="L21" s="14" t="s">
        <v>37</v>
      </c>
      <c r="M21" s="14" t="s">
        <v>38</v>
      </c>
      <c r="N21" s="14">
        <v>2022</v>
      </c>
      <c r="O21" s="14">
        <v>2026</v>
      </c>
      <c r="P21" s="13"/>
      <c r="Q21" s="13"/>
      <c r="R21" s="13" t="s">
        <v>113</v>
      </c>
      <c r="S21" s="13" t="s">
        <v>35</v>
      </c>
    </row>
    <row r="22" spans="1:19" ht="12.6" customHeight="1" x14ac:dyDescent="0.2">
      <c r="A22" s="6">
        <v>19</v>
      </c>
      <c r="B22" s="13" t="s">
        <v>104</v>
      </c>
      <c r="C22" s="13" t="s">
        <v>105</v>
      </c>
      <c r="D22" s="9">
        <v>71008969</v>
      </c>
      <c r="E22" s="18">
        <v>107589940</v>
      </c>
      <c r="F22" s="18">
        <v>600103731</v>
      </c>
      <c r="G22" s="13" t="s">
        <v>114</v>
      </c>
      <c r="H22" s="13" t="s">
        <v>28</v>
      </c>
      <c r="I22" s="13" t="s">
        <v>62</v>
      </c>
      <c r="J22" s="13" t="s">
        <v>105</v>
      </c>
      <c r="K22" s="13" t="s">
        <v>114</v>
      </c>
      <c r="L22" s="14" t="s">
        <v>115</v>
      </c>
      <c r="M22" s="14" t="s">
        <v>116</v>
      </c>
      <c r="N22" s="14">
        <v>2022</v>
      </c>
      <c r="O22" s="14">
        <v>2026</v>
      </c>
      <c r="P22" s="13"/>
      <c r="Q22" s="13"/>
      <c r="R22" s="13" t="s">
        <v>113</v>
      </c>
      <c r="S22" s="13" t="s">
        <v>35</v>
      </c>
    </row>
    <row r="23" spans="1:19" ht="12.6" customHeight="1" x14ac:dyDescent="0.2">
      <c r="A23" s="6">
        <v>20</v>
      </c>
      <c r="B23" s="13" t="s">
        <v>104</v>
      </c>
      <c r="C23" s="13" t="s">
        <v>105</v>
      </c>
      <c r="D23" s="9">
        <v>71008969</v>
      </c>
      <c r="E23" s="18">
        <v>107589940</v>
      </c>
      <c r="F23" s="18">
        <v>600103731</v>
      </c>
      <c r="G23" s="13" t="s">
        <v>117</v>
      </c>
      <c r="H23" s="13" t="s">
        <v>28</v>
      </c>
      <c r="I23" s="13" t="s">
        <v>62</v>
      </c>
      <c r="J23" s="13" t="s">
        <v>105</v>
      </c>
      <c r="K23" s="13" t="s">
        <v>118</v>
      </c>
      <c r="L23" s="14" t="s">
        <v>119</v>
      </c>
      <c r="M23" s="14" t="s">
        <v>120</v>
      </c>
      <c r="N23" s="14">
        <v>2022</v>
      </c>
      <c r="O23" s="14">
        <v>2026</v>
      </c>
      <c r="P23" s="13"/>
      <c r="Q23" s="13"/>
      <c r="R23" s="13" t="s">
        <v>110</v>
      </c>
      <c r="S23" s="13" t="s">
        <v>35</v>
      </c>
    </row>
    <row r="24" spans="1:19" ht="12.6" customHeight="1" x14ac:dyDescent="0.2">
      <c r="A24" s="6">
        <v>21</v>
      </c>
      <c r="B24" s="7" t="s">
        <v>121</v>
      </c>
      <c r="C24" s="13" t="s">
        <v>122</v>
      </c>
      <c r="D24" s="25">
        <v>70987041</v>
      </c>
      <c r="E24" s="26">
        <v>150010648</v>
      </c>
      <c r="F24" s="26">
        <v>600090396</v>
      </c>
      <c r="G24" s="13" t="s">
        <v>123</v>
      </c>
      <c r="H24" s="13" t="s">
        <v>28</v>
      </c>
      <c r="I24" s="13" t="s">
        <v>62</v>
      </c>
      <c r="J24" s="13" t="s">
        <v>122</v>
      </c>
      <c r="K24" s="13" t="s">
        <v>124</v>
      </c>
      <c r="L24" s="14" t="s">
        <v>109</v>
      </c>
      <c r="M24" s="14" t="s">
        <v>125</v>
      </c>
      <c r="N24" s="14">
        <v>2021</v>
      </c>
      <c r="O24" s="14">
        <v>2026</v>
      </c>
      <c r="P24" s="13"/>
      <c r="Q24" s="13"/>
      <c r="R24" s="13" t="s">
        <v>66</v>
      </c>
      <c r="S24" s="13" t="s">
        <v>35</v>
      </c>
    </row>
    <row r="25" spans="1:19" ht="12.6" customHeight="1" x14ac:dyDescent="0.2">
      <c r="A25" s="6">
        <v>22</v>
      </c>
      <c r="B25" s="13" t="s">
        <v>121</v>
      </c>
      <c r="C25" s="13" t="s">
        <v>122</v>
      </c>
      <c r="D25" s="25">
        <v>70987041</v>
      </c>
      <c r="E25" s="26">
        <v>150010648</v>
      </c>
      <c r="F25" s="26">
        <v>600090396</v>
      </c>
      <c r="G25" s="13" t="s">
        <v>126</v>
      </c>
      <c r="H25" s="13" t="s">
        <v>28</v>
      </c>
      <c r="I25" s="13" t="s">
        <v>62</v>
      </c>
      <c r="J25" s="13" t="s">
        <v>122</v>
      </c>
      <c r="K25" s="13" t="s">
        <v>127</v>
      </c>
      <c r="L25" s="14" t="s">
        <v>128</v>
      </c>
      <c r="M25" s="14" t="s">
        <v>129</v>
      </c>
      <c r="N25" s="14">
        <v>2021</v>
      </c>
      <c r="O25" s="14">
        <v>2026</v>
      </c>
      <c r="P25" s="13"/>
      <c r="Q25" s="13"/>
      <c r="R25" s="13" t="s">
        <v>66</v>
      </c>
      <c r="S25" s="13" t="s">
        <v>35</v>
      </c>
    </row>
    <row r="26" spans="1:19" ht="12.6" customHeight="1" x14ac:dyDescent="0.2">
      <c r="A26" s="6">
        <v>23</v>
      </c>
      <c r="B26" s="13" t="s">
        <v>121</v>
      </c>
      <c r="C26" s="13" t="s">
        <v>122</v>
      </c>
      <c r="D26" s="25">
        <v>70987041</v>
      </c>
      <c r="E26" s="26">
        <v>150010648</v>
      </c>
      <c r="F26" s="26">
        <v>600090396</v>
      </c>
      <c r="G26" s="13" t="s">
        <v>130</v>
      </c>
      <c r="H26" s="13" t="s">
        <v>28</v>
      </c>
      <c r="I26" s="13" t="s">
        <v>62</v>
      </c>
      <c r="J26" s="13" t="s">
        <v>122</v>
      </c>
      <c r="K26" s="13" t="s">
        <v>131</v>
      </c>
      <c r="L26" s="14" t="s">
        <v>132</v>
      </c>
      <c r="M26" s="14" t="s">
        <v>133</v>
      </c>
      <c r="N26" s="14">
        <v>2021</v>
      </c>
      <c r="O26" s="14">
        <v>2027</v>
      </c>
      <c r="P26" s="13"/>
      <c r="Q26" s="13"/>
      <c r="R26" s="13" t="s">
        <v>66</v>
      </c>
      <c r="S26" s="13" t="s">
        <v>35</v>
      </c>
    </row>
    <row r="27" spans="1:19" ht="12.6" customHeight="1" x14ac:dyDescent="0.2">
      <c r="A27" s="6">
        <v>24</v>
      </c>
      <c r="B27" s="13" t="s">
        <v>121</v>
      </c>
      <c r="C27" s="13" t="s">
        <v>122</v>
      </c>
      <c r="D27" s="25">
        <v>70987041</v>
      </c>
      <c r="E27" s="26">
        <v>150010648</v>
      </c>
      <c r="F27" s="26">
        <v>600090396</v>
      </c>
      <c r="G27" s="13" t="s">
        <v>87</v>
      </c>
      <c r="H27" s="13" t="s">
        <v>28</v>
      </c>
      <c r="I27" s="13" t="s">
        <v>62</v>
      </c>
      <c r="J27" s="13" t="s">
        <v>122</v>
      </c>
      <c r="K27" s="13" t="s">
        <v>88</v>
      </c>
      <c r="L27" s="14" t="s">
        <v>134</v>
      </c>
      <c r="M27" s="14" t="s">
        <v>135</v>
      </c>
      <c r="N27" s="14">
        <v>2021</v>
      </c>
      <c r="O27" s="14">
        <v>2026</v>
      </c>
      <c r="P27" s="13"/>
      <c r="Q27" s="13"/>
      <c r="R27" s="13" t="s">
        <v>110</v>
      </c>
      <c r="S27" s="13" t="s">
        <v>35</v>
      </c>
    </row>
    <row r="28" spans="1:19" ht="12.6" customHeight="1" x14ac:dyDescent="0.2">
      <c r="A28" s="6">
        <v>25</v>
      </c>
      <c r="B28" s="13" t="s">
        <v>121</v>
      </c>
      <c r="C28" s="13" t="s">
        <v>122</v>
      </c>
      <c r="D28" s="25">
        <v>70987041</v>
      </c>
      <c r="E28" s="26">
        <v>150010648</v>
      </c>
      <c r="F28" s="26">
        <v>600090396</v>
      </c>
      <c r="G28" s="13" t="s">
        <v>91</v>
      </c>
      <c r="H28" s="13" t="s">
        <v>28</v>
      </c>
      <c r="I28" s="13" t="s">
        <v>62</v>
      </c>
      <c r="J28" s="13" t="s">
        <v>122</v>
      </c>
      <c r="K28" s="13" t="s">
        <v>136</v>
      </c>
      <c r="L28" s="14" t="s">
        <v>93</v>
      </c>
      <c r="M28" s="14" t="s">
        <v>94</v>
      </c>
      <c r="N28" s="14">
        <v>2021</v>
      </c>
      <c r="O28" s="14">
        <v>2026</v>
      </c>
      <c r="P28" s="13"/>
      <c r="Q28" s="13"/>
      <c r="R28" s="13" t="s">
        <v>66</v>
      </c>
      <c r="S28" s="13" t="s">
        <v>35</v>
      </c>
    </row>
    <row r="29" spans="1:19" ht="12.6" customHeight="1" x14ac:dyDescent="0.2">
      <c r="A29" s="6">
        <v>26</v>
      </c>
      <c r="B29" s="13" t="s">
        <v>121</v>
      </c>
      <c r="C29" s="13" t="s">
        <v>122</v>
      </c>
      <c r="D29" s="25">
        <v>70987041</v>
      </c>
      <c r="E29" s="26">
        <v>150010648</v>
      </c>
      <c r="F29" s="26">
        <v>600090396</v>
      </c>
      <c r="G29" s="13" t="s">
        <v>137</v>
      </c>
      <c r="H29" s="13" t="s">
        <v>28</v>
      </c>
      <c r="I29" s="13" t="s">
        <v>62</v>
      </c>
      <c r="J29" s="13" t="s">
        <v>122</v>
      </c>
      <c r="K29" s="13" t="s">
        <v>138</v>
      </c>
      <c r="L29" s="14" t="s">
        <v>93</v>
      </c>
      <c r="M29" s="14" t="s">
        <v>94</v>
      </c>
      <c r="N29" s="14">
        <v>2021</v>
      </c>
      <c r="O29" s="14">
        <v>2026</v>
      </c>
      <c r="P29" s="13"/>
      <c r="Q29" s="13"/>
      <c r="R29" s="13" t="s">
        <v>66</v>
      </c>
      <c r="S29" s="13" t="s">
        <v>35</v>
      </c>
    </row>
    <row r="30" spans="1:19" ht="12.6" customHeight="1" x14ac:dyDescent="0.2">
      <c r="A30" s="6">
        <v>27</v>
      </c>
      <c r="B30" s="7" t="s">
        <v>139</v>
      </c>
      <c r="C30" s="13" t="s">
        <v>140</v>
      </c>
      <c r="D30" s="9">
        <v>71008934</v>
      </c>
      <c r="E30" s="18">
        <v>107589796</v>
      </c>
      <c r="F30" s="18">
        <v>650051866</v>
      </c>
      <c r="G30" s="13" t="s">
        <v>141</v>
      </c>
      <c r="H30" s="13" t="s">
        <v>28</v>
      </c>
      <c r="I30" s="13" t="s">
        <v>62</v>
      </c>
      <c r="J30" s="13" t="s">
        <v>140</v>
      </c>
      <c r="K30" s="13" t="s">
        <v>141</v>
      </c>
      <c r="L30" s="14" t="s">
        <v>142</v>
      </c>
      <c r="M30" s="14" t="s">
        <v>143</v>
      </c>
      <c r="N30" s="14">
        <v>2024</v>
      </c>
      <c r="O30" s="14">
        <v>2026</v>
      </c>
      <c r="P30" s="13"/>
      <c r="Q30" s="13"/>
      <c r="R30" s="13" t="s">
        <v>66</v>
      </c>
      <c r="S30" s="13" t="s">
        <v>35</v>
      </c>
    </row>
    <row r="31" spans="1:19" ht="12.6" customHeight="1" x14ac:dyDescent="0.2">
      <c r="A31" s="6">
        <v>28</v>
      </c>
      <c r="B31" s="13" t="s">
        <v>139</v>
      </c>
      <c r="C31" s="13" t="s">
        <v>140</v>
      </c>
      <c r="D31" s="9">
        <v>71008934</v>
      </c>
      <c r="E31" s="18">
        <v>107589796</v>
      </c>
      <c r="F31" s="18">
        <v>650051866</v>
      </c>
      <c r="G31" s="13" t="s">
        <v>144</v>
      </c>
      <c r="H31" s="13" t="s">
        <v>28</v>
      </c>
      <c r="I31" s="13" t="s">
        <v>62</v>
      </c>
      <c r="J31" s="13" t="s">
        <v>140</v>
      </c>
      <c r="K31" s="13" t="s">
        <v>145</v>
      </c>
      <c r="L31" s="14" t="s">
        <v>146</v>
      </c>
      <c r="M31" s="14" t="s">
        <v>147</v>
      </c>
      <c r="N31" s="14">
        <v>2022</v>
      </c>
      <c r="O31" s="14">
        <v>2026</v>
      </c>
      <c r="P31" s="13"/>
      <c r="Q31" s="13"/>
      <c r="R31" s="13" t="s">
        <v>66</v>
      </c>
      <c r="S31" s="13" t="s">
        <v>35</v>
      </c>
    </row>
    <row r="32" spans="1:19" ht="12.6" customHeight="1" x14ac:dyDescent="0.2">
      <c r="A32" s="6">
        <v>29</v>
      </c>
      <c r="B32" s="13" t="s">
        <v>139</v>
      </c>
      <c r="C32" s="13" t="s">
        <v>140</v>
      </c>
      <c r="D32" s="9">
        <v>71008934</v>
      </c>
      <c r="E32" s="18">
        <v>107589796</v>
      </c>
      <c r="F32" s="18">
        <v>650051866</v>
      </c>
      <c r="G32" s="13" t="s">
        <v>148</v>
      </c>
      <c r="H32" s="13" t="s">
        <v>28</v>
      </c>
      <c r="I32" s="13" t="s">
        <v>62</v>
      </c>
      <c r="J32" s="13" t="s">
        <v>140</v>
      </c>
      <c r="K32" s="13" t="s">
        <v>149</v>
      </c>
      <c r="L32" s="14" t="s">
        <v>150</v>
      </c>
      <c r="M32" s="14" t="s">
        <v>151</v>
      </c>
      <c r="N32" s="14">
        <v>2022</v>
      </c>
      <c r="O32" s="14">
        <v>2026</v>
      </c>
      <c r="P32" s="13"/>
      <c r="Q32" s="13"/>
      <c r="R32" s="21" t="s">
        <v>55</v>
      </c>
      <c r="S32" s="13" t="s">
        <v>35</v>
      </c>
    </row>
    <row r="33" spans="1:19" ht="12.6" customHeight="1" x14ac:dyDescent="0.2">
      <c r="A33" s="6">
        <v>30</v>
      </c>
      <c r="B33" s="13" t="s">
        <v>139</v>
      </c>
      <c r="C33" s="13" t="s">
        <v>140</v>
      </c>
      <c r="D33" s="9">
        <v>71008934</v>
      </c>
      <c r="E33" s="18">
        <v>107589796</v>
      </c>
      <c r="F33" s="18">
        <v>650051866</v>
      </c>
      <c r="G33" s="13" t="s">
        <v>152</v>
      </c>
      <c r="H33" s="13" t="s">
        <v>28</v>
      </c>
      <c r="I33" s="13" t="s">
        <v>62</v>
      </c>
      <c r="J33" s="13" t="s">
        <v>140</v>
      </c>
      <c r="K33" s="13" t="s">
        <v>153</v>
      </c>
      <c r="L33" s="14" t="s">
        <v>154</v>
      </c>
      <c r="M33" s="14" t="s">
        <v>155</v>
      </c>
      <c r="N33" s="14">
        <v>2022</v>
      </c>
      <c r="O33" s="14">
        <v>2026</v>
      </c>
      <c r="P33" s="13"/>
      <c r="Q33" s="13"/>
      <c r="R33" s="13" t="s">
        <v>66</v>
      </c>
      <c r="S33" s="13" t="s">
        <v>35</v>
      </c>
    </row>
    <row r="34" spans="1:19" ht="12.6" customHeight="1" x14ac:dyDescent="0.2">
      <c r="A34" s="6">
        <v>31</v>
      </c>
      <c r="B34" s="13" t="s">
        <v>139</v>
      </c>
      <c r="C34" s="13" t="s">
        <v>140</v>
      </c>
      <c r="D34" s="9">
        <v>71008934</v>
      </c>
      <c r="E34" s="18">
        <v>107589796</v>
      </c>
      <c r="F34" s="18">
        <v>650051866</v>
      </c>
      <c r="G34" s="13" t="s">
        <v>156</v>
      </c>
      <c r="H34" s="13" t="s">
        <v>28</v>
      </c>
      <c r="I34" s="13" t="s">
        <v>62</v>
      </c>
      <c r="J34" s="13" t="s">
        <v>140</v>
      </c>
      <c r="K34" s="13" t="s">
        <v>157</v>
      </c>
      <c r="L34" s="14" t="s">
        <v>158</v>
      </c>
      <c r="M34" s="14" t="s">
        <v>159</v>
      </c>
      <c r="N34" s="14">
        <v>2022</v>
      </c>
      <c r="O34" s="14">
        <v>2026</v>
      </c>
      <c r="P34" s="13"/>
      <c r="Q34" s="13"/>
      <c r="R34" s="13" t="s">
        <v>66</v>
      </c>
      <c r="S34" s="13" t="s">
        <v>35</v>
      </c>
    </row>
    <row r="35" spans="1:19" ht="12.6" customHeight="1" x14ac:dyDescent="0.2">
      <c r="A35" s="6">
        <v>32</v>
      </c>
      <c r="B35" s="13" t="s">
        <v>139</v>
      </c>
      <c r="C35" s="13" t="s">
        <v>140</v>
      </c>
      <c r="D35" s="9">
        <v>71008934</v>
      </c>
      <c r="E35" s="18">
        <v>107589796</v>
      </c>
      <c r="F35" s="18">
        <v>650051866</v>
      </c>
      <c r="G35" s="13" t="s">
        <v>160</v>
      </c>
      <c r="H35" s="13" t="s">
        <v>28</v>
      </c>
      <c r="I35" s="13" t="s">
        <v>62</v>
      </c>
      <c r="J35" s="13" t="s">
        <v>140</v>
      </c>
      <c r="K35" s="13" t="s">
        <v>160</v>
      </c>
      <c r="L35" s="14" t="s">
        <v>161</v>
      </c>
      <c r="M35" s="14" t="s">
        <v>162</v>
      </c>
      <c r="N35" s="14">
        <v>2022</v>
      </c>
      <c r="O35" s="14">
        <v>2027</v>
      </c>
      <c r="P35" s="16" t="s">
        <v>33</v>
      </c>
      <c r="Q35" s="16" t="s">
        <v>33</v>
      </c>
      <c r="R35" s="21" t="s">
        <v>163</v>
      </c>
      <c r="S35" s="13" t="s">
        <v>56</v>
      </c>
    </row>
    <row r="36" spans="1:19" ht="12.6" customHeight="1" x14ac:dyDescent="0.2">
      <c r="A36" s="6">
        <v>33</v>
      </c>
      <c r="B36" s="7" t="s">
        <v>164</v>
      </c>
      <c r="C36" s="13" t="s">
        <v>62</v>
      </c>
      <c r="D36" s="27">
        <v>70998710</v>
      </c>
      <c r="E36" s="18">
        <v>108041646</v>
      </c>
      <c r="F36" s="18">
        <v>600104109</v>
      </c>
      <c r="G36" s="13" t="s">
        <v>165</v>
      </c>
      <c r="H36" s="13" t="s">
        <v>28</v>
      </c>
      <c r="I36" s="13" t="s">
        <v>62</v>
      </c>
      <c r="J36" s="13" t="s">
        <v>62</v>
      </c>
      <c r="K36" s="13" t="s">
        <v>165</v>
      </c>
      <c r="L36" s="14" t="s">
        <v>128</v>
      </c>
      <c r="M36" s="14" t="s">
        <v>129</v>
      </c>
      <c r="N36" s="14">
        <v>2022</v>
      </c>
      <c r="O36" s="14">
        <v>2026</v>
      </c>
      <c r="P36" s="13"/>
      <c r="Q36" s="13"/>
      <c r="R36" s="13" t="s">
        <v>110</v>
      </c>
      <c r="S36" s="13" t="s">
        <v>35</v>
      </c>
    </row>
    <row r="37" spans="1:19" ht="12.6" customHeight="1" x14ac:dyDescent="0.2">
      <c r="A37" s="6">
        <v>34</v>
      </c>
      <c r="B37" s="13" t="s">
        <v>164</v>
      </c>
      <c r="C37" s="13" t="s">
        <v>62</v>
      </c>
      <c r="D37" s="27">
        <v>70998710</v>
      </c>
      <c r="E37" s="18">
        <v>108041646</v>
      </c>
      <c r="F37" s="18">
        <v>600104109</v>
      </c>
      <c r="G37" s="13" t="s">
        <v>166</v>
      </c>
      <c r="H37" s="13" t="s">
        <v>28</v>
      </c>
      <c r="I37" s="13" t="s">
        <v>62</v>
      </c>
      <c r="J37" s="13" t="s">
        <v>62</v>
      </c>
      <c r="K37" s="28" t="s">
        <v>167</v>
      </c>
      <c r="L37" s="29" t="s">
        <v>128</v>
      </c>
      <c r="M37" s="14" t="s">
        <v>129</v>
      </c>
      <c r="N37" s="14">
        <v>2022</v>
      </c>
      <c r="O37" s="14">
        <v>2026</v>
      </c>
      <c r="P37" s="13"/>
      <c r="Q37" s="13"/>
      <c r="R37" s="13" t="s">
        <v>110</v>
      </c>
      <c r="S37" s="13" t="s">
        <v>35</v>
      </c>
    </row>
    <row r="38" spans="1:19" ht="12.6" customHeight="1" x14ac:dyDescent="0.2">
      <c r="A38" s="6">
        <v>35</v>
      </c>
      <c r="B38" s="13" t="s">
        <v>164</v>
      </c>
      <c r="C38" s="13" t="s">
        <v>62</v>
      </c>
      <c r="D38" s="27">
        <v>70998710</v>
      </c>
      <c r="E38" s="18">
        <v>108041646</v>
      </c>
      <c r="F38" s="18">
        <v>600104109</v>
      </c>
      <c r="G38" s="13" t="s">
        <v>168</v>
      </c>
      <c r="H38" s="13" t="s">
        <v>28</v>
      </c>
      <c r="I38" s="13" t="s">
        <v>62</v>
      </c>
      <c r="J38" s="13" t="s">
        <v>62</v>
      </c>
      <c r="K38" s="30" t="s">
        <v>169</v>
      </c>
      <c r="L38" s="14" t="s">
        <v>170</v>
      </c>
      <c r="M38" s="14" t="s">
        <v>171</v>
      </c>
      <c r="N38" s="14">
        <v>2022</v>
      </c>
      <c r="O38" s="14">
        <v>2026</v>
      </c>
      <c r="P38" s="16" t="s">
        <v>33</v>
      </c>
      <c r="Q38" s="16" t="s">
        <v>33</v>
      </c>
      <c r="R38" s="13" t="s">
        <v>66</v>
      </c>
      <c r="S38" s="13" t="s">
        <v>35</v>
      </c>
    </row>
    <row r="39" spans="1:19" ht="12.6" customHeight="1" x14ac:dyDescent="0.2">
      <c r="A39" s="6">
        <v>36</v>
      </c>
      <c r="B39" s="13" t="s">
        <v>164</v>
      </c>
      <c r="C39" s="13" t="s">
        <v>62</v>
      </c>
      <c r="D39" s="27">
        <v>70998710</v>
      </c>
      <c r="E39" s="18">
        <v>108041646</v>
      </c>
      <c r="F39" s="18">
        <v>600104109</v>
      </c>
      <c r="G39" s="13" t="s">
        <v>172</v>
      </c>
      <c r="H39" s="13" t="s">
        <v>28</v>
      </c>
      <c r="I39" s="13" t="s">
        <v>62</v>
      </c>
      <c r="J39" s="13" t="s">
        <v>62</v>
      </c>
      <c r="K39" s="13" t="s">
        <v>173</v>
      </c>
      <c r="L39" s="14" t="s">
        <v>174</v>
      </c>
      <c r="M39" s="14" t="s">
        <v>175</v>
      </c>
      <c r="N39" s="14">
        <v>2022</v>
      </c>
      <c r="O39" s="14">
        <v>2026</v>
      </c>
      <c r="P39" s="16" t="s">
        <v>33</v>
      </c>
      <c r="Q39" s="16" t="s">
        <v>33</v>
      </c>
      <c r="R39" s="13" t="s">
        <v>66</v>
      </c>
      <c r="S39" s="13" t="s">
        <v>35</v>
      </c>
    </row>
    <row r="40" spans="1:19" ht="12.6" customHeight="1" x14ac:dyDescent="0.2">
      <c r="A40" s="6">
        <v>37</v>
      </c>
      <c r="B40" s="13" t="s">
        <v>164</v>
      </c>
      <c r="C40" s="13" t="s">
        <v>62</v>
      </c>
      <c r="D40" s="27">
        <v>70998710</v>
      </c>
      <c r="E40" s="18">
        <v>108041646</v>
      </c>
      <c r="F40" s="18">
        <v>600104109</v>
      </c>
      <c r="G40" s="13" t="s">
        <v>176</v>
      </c>
      <c r="H40" s="13" t="s">
        <v>28</v>
      </c>
      <c r="I40" s="13" t="s">
        <v>62</v>
      </c>
      <c r="J40" s="13" t="s">
        <v>62</v>
      </c>
      <c r="K40" s="13" t="s">
        <v>177</v>
      </c>
      <c r="L40" s="14" t="s">
        <v>178</v>
      </c>
      <c r="M40" s="14" t="s">
        <v>179</v>
      </c>
      <c r="N40" s="14">
        <v>2022</v>
      </c>
      <c r="O40" s="14">
        <v>2026</v>
      </c>
      <c r="P40" s="16"/>
      <c r="Q40" s="16"/>
      <c r="R40" s="13" t="s">
        <v>66</v>
      </c>
      <c r="S40" s="13" t="s">
        <v>35</v>
      </c>
    </row>
    <row r="41" spans="1:19" ht="12.6" customHeight="1" x14ac:dyDescent="0.2">
      <c r="A41" s="6">
        <v>38</v>
      </c>
      <c r="B41" s="7" t="s">
        <v>180</v>
      </c>
      <c r="C41" s="13" t="s">
        <v>181</v>
      </c>
      <c r="D41" s="27">
        <v>71008918</v>
      </c>
      <c r="E41" s="18">
        <v>107589656</v>
      </c>
      <c r="F41" s="18">
        <v>650050606</v>
      </c>
      <c r="G41" s="13" t="s">
        <v>182</v>
      </c>
      <c r="H41" s="13" t="s">
        <v>28</v>
      </c>
      <c r="I41" s="13" t="s">
        <v>62</v>
      </c>
      <c r="J41" s="13" t="s">
        <v>181</v>
      </c>
      <c r="K41" s="13" t="s">
        <v>183</v>
      </c>
      <c r="L41" s="14" t="s">
        <v>184</v>
      </c>
      <c r="M41" s="14" t="s">
        <v>185</v>
      </c>
      <c r="N41" s="14">
        <v>2021</v>
      </c>
      <c r="O41" s="14">
        <v>2026</v>
      </c>
      <c r="P41" s="16" t="s">
        <v>33</v>
      </c>
      <c r="Q41" s="13"/>
      <c r="R41" s="13" t="s">
        <v>66</v>
      </c>
      <c r="S41" s="13" t="s">
        <v>56</v>
      </c>
    </row>
    <row r="42" spans="1:19" ht="12.6" customHeight="1" x14ac:dyDescent="0.2">
      <c r="A42" s="6">
        <v>39</v>
      </c>
      <c r="B42" s="13" t="s">
        <v>180</v>
      </c>
      <c r="C42" s="13" t="s">
        <v>181</v>
      </c>
      <c r="D42" s="27">
        <v>71008918</v>
      </c>
      <c r="E42" s="18">
        <v>107589656</v>
      </c>
      <c r="F42" s="18">
        <v>650050606</v>
      </c>
      <c r="G42" s="13" t="s">
        <v>186</v>
      </c>
      <c r="H42" s="13" t="s">
        <v>28</v>
      </c>
      <c r="I42" s="13" t="s">
        <v>62</v>
      </c>
      <c r="J42" s="13" t="s">
        <v>181</v>
      </c>
      <c r="K42" s="13" t="s">
        <v>187</v>
      </c>
      <c r="L42" s="14" t="s">
        <v>188</v>
      </c>
      <c r="M42" s="14" t="s">
        <v>189</v>
      </c>
      <c r="N42" s="14">
        <v>2023</v>
      </c>
      <c r="O42" s="14">
        <v>2026</v>
      </c>
      <c r="P42" s="16"/>
      <c r="Q42" s="13"/>
      <c r="R42" s="13" t="s">
        <v>66</v>
      </c>
      <c r="S42" s="13" t="s">
        <v>35</v>
      </c>
    </row>
    <row r="43" spans="1:19" ht="12.6" customHeight="1" x14ac:dyDescent="0.2">
      <c r="A43" s="6">
        <v>40</v>
      </c>
      <c r="B43" s="7" t="s">
        <v>190</v>
      </c>
      <c r="C43" s="13" t="s">
        <v>191</v>
      </c>
      <c r="D43" s="9">
        <v>71011897</v>
      </c>
      <c r="E43" s="18">
        <v>107589885</v>
      </c>
      <c r="F43" s="18">
        <v>600103676</v>
      </c>
      <c r="G43" s="13" t="s">
        <v>114</v>
      </c>
      <c r="H43" s="13" t="s">
        <v>28</v>
      </c>
      <c r="I43" s="13" t="s">
        <v>62</v>
      </c>
      <c r="J43" s="13" t="s">
        <v>191</v>
      </c>
      <c r="K43" s="13" t="s">
        <v>114</v>
      </c>
      <c r="L43" s="14" t="s">
        <v>192</v>
      </c>
      <c r="M43" s="14" t="s">
        <v>193</v>
      </c>
      <c r="N43" s="14">
        <v>2023</v>
      </c>
      <c r="O43" s="14">
        <v>2023</v>
      </c>
      <c r="P43" s="13"/>
      <c r="Q43" s="13"/>
      <c r="R43" s="13" t="s">
        <v>34</v>
      </c>
      <c r="S43" s="13" t="s">
        <v>35</v>
      </c>
    </row>
    <row r="44" spans="1:19" ht="12.6" customHeight="1" x14ac:dyDescent="0.2">
      <c r="A44" s="6">
        <v>41</v>
      </c>
      <c r="B44" s="13" t="s">
        <v>190</v>
      </c>
      <c r="C44" s="13" t="s">
        <v>191</v>
      </c>
      <c r="D44" s="9">
        <v>71011897</v>
      </c>
      <c r="E44" s="18">
        <v>107589885</v>
      </c>
      <c r="F44" s="18">
        <v>600103676</v>
      </c>
      <c r="G44" s="13" t="s">
        <v>194</v>
      </c>
      <c r="H44" s="13" t="s">
        <v>28</v>
      </c>
      <c r="I44" s="13" t="s">
        <v>62</v>
      </c>
      <c r="J44" s="13" t="s">
        <v>191</v>
      </c>
      <c r="K44" s="13" t="s">
        <v>195</v>
      </c>
      <c r="L44" s="14" t="s">
        <v>196</v>
      </c>
      <c r="M44" s="14" t="s">
        <v>197</v>
      </c>
      <c r="N44" s="14">
        <v>2023</v>
      </c>
      <c r="O44" s="14">
        <v>2024</v>
      </c>
      <c r="P44" s="13"/>
      <c r="Q44" s="13"/>
      <c r="R44" s="13" t="s">
        <v>34</v>
      </c>
      <c r="S44" s="13" t="s">
        <v>35</v>
      </c>
    </row>
    <row r="45" spans="1:19" ht="12.6" customHeight="1" x14ac:dyDescent="0.2">
      <c r="A45" s="6">
        <v>42</v>
      </c>
      <c r="B45" s="13" t="s">
        <v>190</v>
      </c>
      <c r="C45" s="13" t="s">
        <v>191</v>
      </c>
      <c r="D45" s="9">
        <v>71011897</v>
      </c>
      <c r="E45" s="18">
        <v>107589885</v>
      </c>
      <c r="F45" s="18">
        <v>600103676</v>
      </c>
      <c r="G45" s="13" t="s">
        <v>198</v>
      </c>
      <c r="H45" s="13" t="s">
        <v>28</v>
      </c>
      <c r="I45" s="13" t="s">
        <v>62</v>
      </c>
      <c r="J45" s="13" t="s">
        <v>191</v>
      </c>
      <c r="K45" s="13" t="s">
        <v>199</v>
      </c>
      <c r="L45" s="14" t="s">
        <v>178</v>
      </c>
      <c r="M45" s="14" t="s">
        <v>179</v>
      </c>
      <c r="N45" s="14">
        <v>2023</v>
      </c>
      <c r="O45" s="14">
        <v>2027</v>
      </c>
      <c r="P45" s="13"/>
      <c r="Q45" s="13"/>
      <c r="R45" s="13" t="s">
        <v>110</v>
      </c>
      <c r="S45" s="13" t="s">
        <v>35</v>
      </c>
    </row>
    <row r="46" spans="1:19" ht="12.6" customHeight="1" x14ac:dyDescent="0.2">
      <c r="A46" s="6">
        <v>43</v>
      </c>
      <c r="B46" s="13" t="s">
        <v>190</v>
      </c>
      <c r="C46" s="13" t="s">
        <v>191</v>
      </c>
      <c r="D46" s="9">
        <v>71011897</v>
      </c>
      <c r="E46" s="18">
        <v>107589885</v>
      </c>
      <c r="F46" s="18">
        <v>600103676</v>
      </c>
      <c r="G46" s="13" t="s">
        <v>200</v>
      </c>
      <c r="H46" s="13" t="s">
        <v>28</v>
      </c>
      <c r="I46" s="13" t="s">
        <v>62</v>
      </c>
      <c r="J46" s="13" t="s">
        <v>191</v>
      </c>
      <c r="K46" s="13" t="s">
        <v>201</v>
      </c>
      <c r="L46" s="14" t="s">
        <v>31</v>
      </c>
      <c r="M46" s="14" t="s">
        <v>32</v>
      </c>
      <c r="N46" s="14">
        <v>2022</v>
      </c>
      <c r="O46" s="14">
        <v>2023</v>
      </c>
      <c r="P46" s="16" t="s">
        <v>33</v>
      </c>
      <c r="Q46" s="16" t="s">
        <v>33</v>
      </c>
      <c r="R46" s="13" t="s">
        <v>55</v>
      </c>
      <c r="S46" s="13" t="s">
        <v>35</v>
      </c>
    </row>
    <row r="47" spans="1:19" ht="12.6" customHeight="1" x14ac:dyDescent="0.2">
      <c r="A47" s="6">
        <v>44</v>
      </c>
      <c r="B47" s="13" t="s">
        <v>190</v>
      </c>
      <c r="C47" s="13" t="s">
        <v>191</v>
      </c>
      <c r="D47" s="9">
        <v>71011897</v>
      </c>
      <c r="E47" s="18">
        <v>107589885</v>
      </c>
      <c r="F47" s="18">
        <v>600103676</v>
      </c>
      <c r="G47" s="13" t="s">
        <v>202</v>
      </c>
      <c r="H47" s="13" t="s">
        <v>28</v>
      </c>
      <c r="I47" s="13" t="s">
        <v>62</v>
      </c>
      <c r="J47" s="13" t="s">
        <v>191</v>
      </c>
      <c r="K47" s="13" t="s">
        <v>203</v>
      </c>
      <c r="L47" s="14" t="s">
        <v>64</v>
      </c>
      <c r="M47" s="14" t="s">
        <v>65</v>
      </c>
      <c r="N47" s="14">
        <v>2023</v>
      </c>
      <c r="O47" s="14">
        <v>2027</v>
      </c>
      <c r="P47" s="13"/>
      <c r="Q47" s="13"/>
      <c r="R47" s="13" t="s">
        <v>66</v>
      </c>
      <c r="S47" s="13" t="s">
        <v>35</v>
      </c>
    </row>
    <row r="48" spans="1:19" ht="12.6" customHeight="1" x14ac:dyDescent="0.2">
      <c r="A48" s="6">
        <v>45</v>
      </c>
      <c r="B48" s="13" t="s">
        <v>190</v>
      </c>
      <c r="C48" s="13" t="s">
        <v>191</v>
      </c>
      <c r="D48" s="9">
        <v>71011897</v>
      </c>
      <c r="E48" s="18">
        <v>107589885</v>
      </c>
      <c r="F48" s="18">
        <v>600103676</v>
      </c>
      <c r="G48" s="13" t="s">
        <v>204</v>
      </c>
      <c r="H48" s="13" t="s">
        <v>28</v>
      </c>
      <c r="I48" s="13" t="s">
        <v>62</v>
      </c>
      <c r="J48" s="13" t="s">
        <v>191</v>
      </c>
      <c r="K48" s="13" t="s">
        <v>204</v>
      </c>
      <c r="L48" s="14" t="s">
        <v>64</v>
      </c>
      <c r="M48" s="14" t="s">
        <v>65</v>
      </c>
      <c r="N48" s="14">
        <v>2023</v>
      </c>
      <c r="O48" s="14">
        <v>2023</v>
      </c>
      <c r="P48" s="13"/>
      <c r="Q48" s="13"/>
      <c r="R48" s="13" t="s">
        <v>34</v>
      </c>
      <c r="S48" s="13" t="s">
        <v>35</v>
      </c>
    </row>
    <row r="49" spans="1:19" ht="12.6" customHeight="1" x14ac:dyDescent="0.2">
      <c r="A49" s="6">
        <v>46</v>
      </c>
      <c r="B49" s="13" t="s">
        <v>190</v>
      </c>
      <c r="C49" s="13" t="s">
        <v>191</v>
      </c>
      <c r="D49" s="9">
        <v>71011897</v>
      </c>
      <c r="E49" s="18">
        <v>107589885</v>
      </c>
      <c r="F49" s="18">
        <v>600103676</v>
      </c>
      <c r="G49" s="13" t="s">
        <v>205</v>
      </c>
      <c r="H49" s="13" t="s">
        <v>28</v>
      </c>
      <c r="I49" s="13" t="s">
        <v>62</v>
      </c>
      <c r="J49" s="13" t="s">
        <v>191</v>
      </c>
      <c r="K49" s="13" t="s">
        <v>167</v>
      </c>
      <c r="L49" s="14" t="s">
        <v>150</v>
      </c>
      <c r="M49" s="14" t="s">
        <v>151</v>
      </c>
      <c r="N49" s="14">
        <v>2023</v>
      </c>
      <c r="O49" s="14">
        <v>2027</v>
      </c>
      <c r="P49" s="13"/>
      <c r="Q49" s="13"/>
      <c r="R49" s="13" t="s">
        <v>66</v>
      </c>
      <c r="S49" s="13" t="s">
        <v>35</v>
      </c>
    </row>
    <row r="50" spans="1:19" ht="12.6" customHeight="1" x14ac:dyDescent="0.2">
      <c r="A50" s="6">
        <v>47</v>
      </c>
      <c r="B50" s="13" t="s">
        <v>190</v>
      </c>
      <c r="C50" s="13" t="s">
        <v>191</v>
      </c>
      <c r="D50" s="9">
        <v>71011897</v>
      </c>
      <c r="E50" s="18">
        <v>107589885</v>
      </c>
      <c r="F50" s="18">
        <v>600103676</v>
      </c>
      <c r="G50" s="13" t="s">
        <v>206</v>
      </c>
      <c r="H50" s="13" t="s">
        <v>28</v>
      </c>
      <c r="I50" s="13" t="s">
        <v>62</v>
      </c>
      <c r="J50" s="13" t="s">
        <v>191</v>
      </c>
      <c r="K50" s="13" t="s">
        <v>206</v>
      </c>
      <c r="L50" s="14" t="s">
        <v>207</v>
      </c>
      <c r="M50" s="14" t="s">
        <v>208</v>
      </c>
      <c r="N50" s="14">
        <v>2023</v>
      </c>
      <c r="O50" s="14">
        <v>2024</v>
      </c>
      <c r="P50" s="13"/>
      <c r="Q50" s="13"/>
      <c r="R50" s="13" t="s">
        <v>34</v>
      </c>
      <c r="S50" s="13" t="s">
        <v>35</v>
      </c>
    </row>
    <row r="51" spans="1:19" ht="12.6" customHeight="1" x14ac:dyDescent="0.2">
      <c r="A51" s="6">
        <v>48</v>
      </c>
      <c r="B51" s="13" t="s">
        <v>190</v>
      </c>
      <c r="C51" s="13" t="s">
        <v>191</v>
      </c>
      <c r="D51" s="9">
        <v>71011897</v>
      </c>
      <c r="E51" s="18">
        <v>107589885</v>
      </c>
      <c r="F51" s="18">
        <v>600103676</v>
      </c>
      <c r="G51" s="13" t="s">
        <v>209</v>
      </c>
      <c r="H51" s="13" t="s">
        <v>28</v>
      </c>
      <c r="I51" s="13" t="s">
        <v>62</v>
      </c>
      <c r="J51" s="13" t="s">
        <v>191</v>
      </c>
      <c r="K51" s="13" t="s">
        <v>210</v>
      </c>
      <c r="L51" s="14" t="s">
        <v>178</v>
      </c>
      <c r="M51" s="14" t="s">
        <v>179</v>
      </c>
      <c r="N51" s="14">
        <v>2023</v>
      </c>
      <c r="O51" s="14">
        <v>2023</v>
      </c>
      <c r="P51" s="13"/>
      <c r="Q51" s="13"/>
      <c r="R51" s="13" t="s">
        <v>34</v>
      </c>
      <c r="S51" s="13" t="s">
        <v>35</v>
      </c>
    </row>
    <row r="52" spans="1:19" ht="12.6" customHeight="1" x14ac:dyDescent="0.2">
      <c r="A52" s="6">
        <v>49</v>
      </c>
      <c r="B52" s="13" t="s">
        <v>190</v>
      </c>
      <c r="C52" s="13" t="s">
        <v>191</v>
      </c>
      <c r="D52" s="9">
        <v>71011897</v>
      </c>
      <c r="E52" s="18">
        <v>107589885</v>
      </c>
      <c r="F52" s="18">
        <v>600103676</v>
      </c>
      <c r="G52" s="13" t="s">
        <v>211</v>
      </c>
      <c r="H52" s="13" t="s">
        <v>28</v>
      </c>
      <c r="I52" s="13" t="s">
        <v>62</v>
      </c>
      <c r="J52" s="13" t="s">
        <v>191</v>
      </c>
      <c r="K52" s="13" t="s">
        <v>212</v>
      </c>
      <c r="L52" s="14" t="s">
        <v>213</v>
      </c>
      <c r="M52" s="14" t="s">
        <v>214</v>
      </c>
      <c r="N52" s="14">
        <v>2023</v>
      </c>
      <c r="O52" s="14">
        <v>2027</v>
      </c>
      <c r="P52" s="13"/>
      <c r="Q52" s="13"/>
      <c r="R52" s="13" t="s">
        <v>66</v>
      </c>
      <c r="S52" s="13" t="s">
        <v>35</v>
      </c>
    </row>
    <row r="53" spans="1:19" ht="12.6" customHeight="1" x14ac:dyDescent="0.2">
      <c r="A53" s="6">
        <v>50</v>
      </c>
      <c r="B53" s="13" t="s">
        <v>190</v>
      </c>
      <c r="C53" s="13" t="s">
        <v>191</v>
      </c>
      <c r="D53" s="9">
        <v>71011897</v>
      </c>
      <c r="E53" s="18">
        <v>107589885</v>
      </c>
      <c r="F53" s="18">
        <v>600103676</v>
      </c>
      <c r="G53" s="13" t="s">
        <v>215</v>
      </c>
      <c r="H53" s="13" t="s">
        <v>28</v>
      </c>
      <c r="I53" s="13" t="s">
        <v>62</v>
      </c>
      <c r="J53" s="13" t="s">
        <v>191</v>
      </c>
      <c r="K53" s="13" t="s">
        <v>216</v>
      </c>
      <c r="L53" s="14" t="s">
        <v>178</v>
      </c>
      <c r="M53" s="14" t="s">
        <v>179</v>
      </c>
      <c r="N53" s="14">
        <v>2024</v>
      </c>
      <c r="O53" s="14">
        <v>2027</v>
      </c>
      <c r="P53" s="13"/>
      <c r="Q53" s="13"/>
      <c r="R53" s="13" t="s">
        <v>110</v>
      </c>
      <c r="S53" s="13" t="s">
        <v>35</v>
      </c>
    </row>
    <row r="54" spans="1:19" ht="12.6" customHeight="1" x14ac:dyDescent="0.2">
      <c r="A54" s="6">
        <v>51</v>
      </c>
      <c r="B54" s="7" t="s">
        <v>217</v>
      </c>
      <c r="C54" s="13" t="s">
        <v>218</v>
      </c>
      <c r="D54" s="9">
        <v>75016681</v>
      </c>
      <c r="E54" s="18">
        <v>107589681</v>
      </c>
      <c r="F54" s="18">
        <v>600103536</v>
      </c>
      <c r="G54" s="13" t="s">
        <v>219</v>
      </c>
      <c r="H54" s="13" t="s">
        <v>28</v>
      </c>
      <c r="I54" s="13" t="s">
        <v>62</v>
      </c>
      <c r="J54" s="13" t="s">
        <v>218</v>
      </c>
      <c r="K54" s="13" t="s">
        <v>220</v>
      </c>
      <c r="L54" s="14" t="s">
        <v>221</v>
      </c>
      <c r="M54" s="14" t="s">
        <v>222</v>
      </c>
      <c r="N54" s="14">
        <v>2022</v>
      </c>
      <c r="O54" s="14">
        <v>2024</v>
      </c>
      <c r="P54" s="13"/>
      <c r="Q54" s="13"/>
      <c r="R54" s="13" t="s">
        <v>223</v>
      </c>
      <c r="S54" s="13" t="s">
        <v>35</v>
      </c>
    </row>
    <row r="55" spans="1:19" ht="12.6" customHeight="1" x14ac:dyDescent="0.2">
      <c r="A55" s="6">
        <v>52</v>
      </c>
      <c r="B55" s="7" t="s">
        <v>224</v>
      </c>
      <c r="C55" s="13" t="s">
        <v>29</v>
      </c>
      <c r="D55" s="9">
        <v>75017733</v>
      </c>
      <c r="E55" s="18">
        <v>107590085</v>
      </c>
      <c r="F55" s="18">
        <v>600103811</v>
      </c>
      <c r="G55" s="13" t="s">
        <v>225</v>
      </c>
      <c r="H55" s="13" t="s">
        <v>28</v>
      </c>
      <c r="I55" s="13" t="s">
        <v>62</v>
      </c>
      <c r="J55" s="13" t="s">
        <v>29</v>
      </c>
      <c r="K55" s="13" t="s">
        <v>226</v>
      </c>
      <c r="L55" s="14" t="s">
        <v>108</v>
      </c>
      <c r="M55" s="14" t="s">
        <v>109</v>
      </c>
      <c r="N55" s="14">
        <v>2023</v>
      </c>
      <c r="O55" s="14">
        <v>2024</v>
      </c>
      <c r="P55" s="13"/>
      <c r="Q55" s="13"/>
      <c r="R55" s="13" t="s">
        <v>34</v>
      </c>
      <c r="S55" s="13" t="s">
        <v>35</v>
      </c>
    </row>
    <row r="56" spans="1:19" ht="12.6" customHeight="1" x14ac:dyDescent="0.2">
      <c r="A56" s="6">
        <v>53</v>
      </c>
      <c r="B56" s="7" t="s">
        <v>227</v>
      </c>
      <c r="C56" s="13" t="s">
        <v>62</v>
      </c>
      <c r="D56" s="9">
        <v>70998680</v>
      </c>
      <c r="E56" s="18">
        <v>107590336</v>
      </c>
      <c r="F56" s="18">
        <v>300103986</v>
      </c>
      <c r="G56" s="13" t="s">
        <v>228</v>
      </c>
      <c r="H56" s="13" t="s">
        <v>28</v>
      </c>
      <c r="I56" s="13" t="s">
        <v>62</v>
      </c>
      <c r="J56" s="13" t="s">
        <v>62</v>
      </c>
      <c r="K56" s="13" t="s">
        <v>229</v>
      </c>
      <c r="L56" s="14" t="s">
        <v>230</v>
      </c>
      <c r="M56" s="14" t="s">
        <v>231</v>
      </c>
      <c r="N56" s="14">
        <v>2022</v>
      </c>
      <c r="O56" s="14">
        <v>2023</v>
      </c>
      <c r="P56" s="31"/>
      <c r="Q56" s="31"/>
      <c r="R56" s="13" t="s">
        <v>34</v>
      </c>
      <c r="S56" s="13" t="s">
        <v>35</v>
      </c>
    </row>
    <row r="57" spans="1:19" ht="9.6" x14ac:dyDescent="0.2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ht="9.6" x14ac:dyDescent="0.2">
      <c r="A58" s="33"/>
      <c r="B58" s="34" t="s">
        <v>413</v>
      </c>
      <c r="C58" s="3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ht="9.6" x14ac:dyDescent="0.2">
      <c r="A59" s="33"/>
      <c r="B59" s="35" t="s">
        <v>232</v>
      </c>
      <c r="C59" s="35"/>
      <c r="D59" s="36"/>
      <c r="E59" s="36"/>
      <c r="F59" s="36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ht="9.6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19" ht="9.6" x14ac:dyDescent="0.2">
      <c r="A61" s="33"/>
      <c r="B61" s="32" t="s">
        <v>416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ht="9.6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ht="9.6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</row>
    <row r="64" spans="1:19" ht="9.6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ht="9.6" x14ac:dyDescent="0.2">
      <c r="A65" s="3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ht="9.6" x14ac:dyDescent="0.2"/>
    <row r="67" spans="1:19" ht="9.6" x14ac:dyDescent="0.2"/>
    <row r="68" spans="1:19" ht="9.6" x14ac:dyDescent="0.2"/>
    <row r="69" spans="1:19" ht="9.6" x14ac:dyDescent="0.2"/>
    <row r="70" spans="1:19" ht="9.6" x14ac:dyDescent="0.2"/>
    <row r="71" spans="1:19" ht="9.6" x14ac:dyDescent="0.2"/>
    <row r="72" spans="1:19" ht="9.6" x14ac:dyDescent="0.2"/>
    <row r="73" spans="1:19" ht="9.6" x14ac:dyDescent="0.2"/>
    <row r="74" spans="1:19" ht="9.6" x14ac:dyDescent="0.2"/>
    <row r="75" spans="1:19" ht="9.6" x14ac:dyDescent="0.2"/>
    <row r="76" spans="1:19" ht="9.6" x14ac:dyDescent="0.2"/>
    <row r="77" spans="1:19" ht="9.6" x14ac:dyDescent="0.2"/>
    <row r="78" spans="1:19" ht="9.6" x14ac:dyDescent="0.2"/>
    <row r="79" spans="1:19" ht="9.6" x14ac:dyDescent="0.2"/>
    <row r="80" spans="1:19" ht="9.6" x14ac:dyDescent="0.2"/>
    <row r="81" ht="9.6" x14ac:dyDescent="0.2"/>
    <row r="82" ht="9.6" x14ac:dyDescent="0.2"/>
    <row r="83" ht="9.6" x14ac:dyDescent="0.2"/>
    <row r="84" ht="9.6" x14ac:dyDescent="0.2"/>
    <row r="85" ht="9.6" x14ac:dyDescent="0.2"/>
    <row r="86" ht="9.6" x14ac:dyDescent="0.2"/>
    <row r="87" ht="9.6" x14ac:dyDescent="0.2"/>
    <row r="88" ht="9.6" x14ac:dyDescent="0.2"/>
    <row r="89" ht="9.6" x14ac:dyDescent="0.2"/>
    <row r="90" ht="9.6" x14ac:dyDescent="0.2"/>
    <row r="91" ht="9.6" x14ac:dyDescent="0.2"/>
    <row r="92" ht="9.6" x14ac:dyDescent="0.2"/>
    <row r="93" ht="9.6" x14ac:dyDescent="0.2"/>
    <row r="94" ht="9.6" x14ac:dyDescent="0.2"/>
    <row r="95" ht="9.6" x14ac:dyDescent="0.2"/>
    <row r="96" ht="9.6" x14ac:dyDescent="0.2"/>
    <row r="97" ht="9.6" x14ac:dyDescent="0.2"/>
    <row r="98" ht="9.6" x14ac:dyDescent="0.2"/>
    <row r="99" ht="9.6" x14ac:dyDescent="0.2"/>
    <row r="100" ht="9.6" x14ac:dyDescent="0.2"/>
    <row r="101" ht="9.6" x14ac:dyDescent="0.2"/>
    <row r="102" ht="9.6" x14ac:dyDescent="0.2"/>
    <row r="103" ht="9.6" x14ac:dyDescent="0.2"/>
    <row r="104" ht="9.6" x14ac:dyDescent="0.2"/>
    <row r="105" ht="9.6" x14ac:dyDescent="0.2"/>
    <row r="106" ht="9.6" x14ac:dyDescent="0.2"/>
    <row r="107" ht="9.6" x14ac:dyDescent="0.2"/>
    <row r="108" ht="9.6" x14ac:dyDescent="0.2"/>
    <row r="109" ht="9.6" x14ac:dyDescent="0.2"/>
    <row r="110" ht="9.6" x14ac:dyDescent="0.2"/>
    <row r="111" ht="9.6" x14ac:dyDescent="0.2"/>
    <row r="112" ht="9.6" x14ac:dyDescent="0.2"/>
    <row r="113" ht="9.6" x14ac:dyDescent="0.2"/>
    <row r="114" ht="9.6" x14ac:dyDescent="0.2"/>
    <row r="115" ht="9.6" x14ac:dyDescent="0.2"/>
    <row r="116" ht="9.6" x14ac:dyDescent="0.2"/>
    <row r="117" ht="9.6" x14ac:dyDescent="0.2"/>
    <row r="118" ht="9.6" x14ac:dyDescent="0.2"/>
    <row r="119" ht="9.6" x14ac:dyDescent="0.2"/>
    <row r="120" ht="9.6" x14ac:dyDescent="0.2"/>
    <row r="121" ht="9.6" x14ac:dyDescent="0.2"/>
    <row r="122" ht="9.6" x14ac:dyDescent="0.2"/>
    <row r="123" ht="9.6" x14ac:dyDescent="0.2"/>
    <row r="124" ht="9.6" x14ac:dyDescent="0.2"/>
    <row r="125" ht="9.6" x14ac:dyDescent="0.2"/>
    <row r="126" ht="9.6" x14ac:dyDescent="0.2"/>
    <row r="127" ht="9.6" x14ac:dyDescent="0.2"/>
    <row r="128" ht="9.6" x14ac:dyDescent="0.2"/>
    <row r="129" ht="9.6" x14ac:dyDescent="0.2"/>
    <row r="130" ht="9.6" x14ac:dyDescent="0.2"/>
    <row r="131" ht="9.6" x14ac:dyDescent="0.2"/>
    <row r="132" ht="9.6" x14ac:dyDescent="0.2"/>
    <row r="133" ht="9.6" x14ac:dyDescent="0.2"/>
    <row r="134" ht="9.6" x14ac:dyDescent="0.2"/>
    <row r="135" ht="9.6" x14ac:dyDescent="0.2"/>
    <row r="136" ht="9.6" x14ac:dyDescent="0.2"/>
    <row r="137" ht="9.6" x14ac:dyDescent="0.2"/>
    <row r="138" ht="9.6" x14ac:dyDescent="0.2"/>
    <row r="139" ht="9.6" x14ac:dyDescent="0.2"/>
    <row r="140" ht="9.6" x14ac:dyDescent="0.2"/>
    <row r="141" ht="9.6" x14ac:dyDescent="0.2"/>
    <row r="142" ht="9.6" x14ac:dyDescent="0.2"/>
    <row r="143" ht="9.6" x14ac:dyDescent="0.2"/>
    <row r="144" ht="9.6" x14ac:dyDescent="0.2"/>
    <row r="145" ht="9.6" x14ac:dyDescent="0.2"/>
    <row r="146" ht="9.6" x14ac:dyDescent="0.2"/>
    <row r="147" ht="9.6" x14ac:dyDescent="0.2"/>
    <row r="148" ht="9.6" x14ac:dyDescent="0.2"/>
    <row r="149" ht="9.6" x14ac:dyDescent="0.2"/>
    <row r="150" ht="9.6" x14ac:dyDescent="0.2"/>
    <row r="151" ht="9.6" x14ac:dyDescent="0.2"/>
    <row r="152" ht="9.6" x14ac:dyDescent="0.2"/>
    <row r="153" ht="9.6" x14ac:dyDescent="0.2"/>
    <row r="154" ht="9.6" x14ac:dyDescent="0.2"/>
    <row r="155" ht="9.6" x14ac:dyDescent="0.2"/>
    <row r="156" ht="9.6" x14ac:dyDescent="0.2"/>
    <row r="157" ht="9.6" x14ac:dyDescent="0.2"/>
    <row r="158" ht="9.6" x14ac:dyDescent="0.2"/>
    <row r="159" ht="9.6" x14ac:dyDescent="0.2"/>
    <row r="160" ht="9.6" x14ac:dyDescent="0.2"/>
    <row r="161" ht="9.6" x14ac:dyDescent="0.2"/>
    <row r="162" ht="9.6" x14ac:dyDescent="0.2"/>
    <row r="163" ht="9.6" x14ac:dyDescent="0.2"/>
    <row r="164" ht="9.6" x14ac:dyDescent="0.2"/>
    <row r="165" ht="9.6" x14ac:dyDescent="0.2"/>
    <row r="166" ht="9.6" x14ac:dyDescent="0.2"/>
    <row r="167" ht="9.6" x14ac:dyDescent="0.2"/>
    <row r="168" ht="9.6" x14ac:dyDescent="0.2"/>
    <row r="169" ht="9.6" x14ac:dyDescent="0.2"/>
    <row r="170" ht="9.6" x14ac:dyDescent="0.2"/>
    <row r="171" ht="9.6" x14ac:dyDescent="0.2"/>
    <row r="172" ht="9.6" x14ac:dyDescent="0.2"/>
    <row r="173" ht="9.6" x14ac:dyDescent="0.2"/>
    <row r="174" ht="9.6" x14ac:dyDescent="0.2"/>
    <row r="175" ht="9.6" x14ac:dyDescent="0.2"/>
    <row r="176" ht="9.6" x14ac:dyDescent="0.2"/>
    <row r="177" ht="9.6" x14ac:dyDescent="0.2"/>
    <row r="178" ht="9.6" x14ac:dyDescent="0.2"/>
    <row r="179" ht="9.6" x14ac:dyDescent="0.2"/>
    <row r="180" ht="9.6" x14ac:dyDescent="0.2"/>
    <row r="181" ht="9.6" x14ac:dyDescent="0.2"/>
    <row r="182" ht="9.6" x14ac:dyDescent="0.2"/>
    <row r="183" ht="9.6" x14ac:dyDescent="0.2"/>
    <row r="184" ht="9.6" x14ac:dyDescent="0.2"/>
    <row r="185" ht="9.6" x14ac:dyDescent="0.2"/>
    <row r="186" ht="9.6" x14ac:dyDescent="0.2"/>
    <row r="187" ht="9.6" x14ac:dyDescent="0.2"/>
    <row r="188" ht="9.6" x14ac:dyDescent="0.2"/>
    <row r="189" ht="9.6" x14ac:dyDescent="0.2"/>
    <row r="190" ht="9.6" x14ac:dyDescent="0.2"/>
    <row r="191" ht="9.6" x14ac:dyDescent="0.2"/>
    <row r="192" ht="9.6" x14ac:dyDescent="0.2"/>
    <row r="193" ht="9.6" x14ac:dyDescent="0.2"/>
    <row r="194" ht="9.6" x14ac:dyDescent="0.2"/>
    <row r="195" ht="9.6" x14ac:dyDescent="0.2"/>
    <row r="196" ht="9.6" x14ac:dyDescent="0.2"/>
    <row r="197" ht="9.6" x14ac:dyDescent="0.2"/>
    <row r="198" ht="9.6" x14ac:dyDescent="0.2"/>
    <row r="199" ht="9.6" x14ac:dyDescent="0.2"/>
    <row r="200" ht="9.6" x14ac:dyDescent="0.2"/>
    <row r="201" ht="9.6" x14ac:dyDescent="0.2"/>
    <row r="202" ht="9.6" x14ac:dyDescent="0.2"/>
    <row r="203" ht="9.6" x14ac:dyDescent="0.2"/>
    <row r="204" ht="9.6" x14ac:dyDescent="0.2"/>
    <row r="205" ht="9.6" x14ac:dyDescent="0.2"/>
    <row r="206" ht="9.6" x14ac:dyDescent="0.2"/>
    <row r="207" ht="9.6" x14ac:dyDescent="0.2"/>
    <row r="208" ht="9.6" x14ac:dyDescent="0.2"/>
    <row r="209" ht="9.6" x14ac:dyDescent="0.2"/>
    <row r="210" ht="9.6" x14ac:dyDescent="0.2"/>
    <row r="211" ht="9.6" x14ac:dyDescent="0.2"/>
    <row r="212" ht="9.6" x14ac:dyDescent="0.2"/>
    <row r="213" ht="9.6" x14ac:dyDescent="0.2"/>
    <row r="214" ht="9.6" x14ac:dyDescent="0.2"/>
    <row r="215" ht="9.6" x14ac:dyDescent="0.2"/>
    <row r="216" ht="9.6" x14ac:dyDescent="0.2"/>
    <row r="217" ht="9.6" x14ac:dyDescent="0.2"/>
    <row r="218" ht="9.6" x14ac:dyDescent="0.2"/>
    <row r="219" ht="9.6" x14ac:dyDescent="0.2"/>
    <row r="220" ht="9.6" x14ac:dyDescent="0.2"/>
    <row r="221" ht="9.6" x14ac:dyDescent="0.2"/>
    <row r="222" ht="9.6" x14ac:dyDescent="0.2"/>
    <row r="223" ht="9.6" x14ac:dyDescent="0.2"/>
    <row r="224" ht="9.6" x14ac:dyDescent="0.2"/>
    <row r="225" ht="9.6" x14ac:dyDescent="0.2"/>
    <row r="226" ht="9.6" x14ac:dyDescent="0.2"/>
    <row r="227" ht="9.6" x14ac:dyDescent="0.2"/>
    <row r="228" ht="9.6" x14ac:dyDescent="0.2"/>
    <row r="229" ht="9.6" x14ac:dyDescent="0.2"/>
    <row r="230" ht="9.6" x14ac:dyDescent="0.2"/>
    <row r="231" ht="9.6" x14ac:dyDescent="0.2"/>
    <row r="232" ht="9.6" x14ac:dyDescent="0.2"/>
    <row r="233" ht="9.6" x14ac:dyDescent="0.2"/>
    <row r="234" ht="9.6" x14ac:dyDescent="0.2"/>
    <row r="235" ht="9.6" x14ac:dyDescent="0.2"/>
    <row r="236" ht="9.6" x14ac:dyDescent="0.2"/>
    <row r="237" ht="9.6" x14ac:dyDescent="0.2"/>
    <row r="238" ht="9.6" x14ac:dyDescent="0.2"/>
    <row r="239" ht="9.6" x14ac:dyDescent="0.2"/>
    <row r="240" ht="9.6" x14ac:dyDescent="0.2"/>
    <row r="241" ht="9.6" x14ac:dyDescent="0.2"/>
    <row r="242" ht="9.6" x14ac:dyDescent="0.2"/>
    <row r="243" ht="9.6" x14ac:dyDescent="0.2"/>
    <row r="244" ht="9.6" x14ac:dyDescent="0.2"/>
    <row r="245" ht="9.6" x14ac:dyDescent="0.2"/>
    <row r="246" ht="9.6" x14ac:dyDescent="0.2"/>
    <row r="247" ht="9.6" x14ac:dyDescent="0.2"/>
    <row r="248" ht="9.6" x14ac:dyDescent="0.2"/>
    <row r="249" ht="9.6" x14ac:dyDescent="0.2"/>
    <row r="250" ht="9.6" x14ac:dyDescent="0.2"/>
    <row r="251" ht="9.6" x14ac:dyDescent="0.2"/>
    <row r="252" ht="9.6" x14ac:dyDescent="0.2"/>
    <row r="253" ht="9.6" x14ac:dyDescent="0.2"/>
    <row r="254" ht="9.6" x14ac:dyDescent="0.2"/>
    <row r="255" ht="9.6" x14ac:dyDescent="0.2"/>
    <row r="256" ht="9.6" x14ac:dyDescent="0.2"/>
    <row r="257" ht="9.6" x14ac:dyDescent="0.2"/>
    <row r="258" ht="9.6" x14ac:dyDescent="0.2"/>
    <row r="259" ht="9.6" x14ac:dyDescent="0.2"/>
    <row r="260" ht="9.6" x14ac:dyDescent="0.2"/>
    <row r="261" ht="9.6" x14ac:dyDescent="0.2"/>
    <row r="262" ht="9.6" x14ac:dyDescent="0.2"/>
    <row r="263" ht="9.6" x14ac:dyDescent="0.2"/>
    <row r="264" ht="9.6" x14ac:dyDescent="0.2"/>
    <row r="265" ht="9.6" x14ac:dyDescent="0.2"/>
    <row r="266" ht="9.6" x14ac:dyDescent="0.2"/>
    <row r="267" ht="9.6" x14ac:dyDescent="0.2"/>
    <row r="268" ht="9.6" x14ac:dyDescent="0.2"/>
    <row r="269" ht="9.6" x14ac:dyDescent="0.2"/>
    <row r="270" ht="9.6" x14ac:dyDescent="0.2"/>
    <row r="271" ht="9.6" x14ac:dyDescent="0.2"/>
    <row r="272" ht="9.6" x14ac:dyDescent="0.2"/>
    <row r="273" ht="9.6" x14ac:dyDescent="0.2"/>
    <row r="274" ht="9.6" x14ac:dyDescent="0.2"/>
    <row r="275" ht="9.6" x14ac:dyDescent="0.2"/>
    <row r="276" ht="9.6" x14ac:dyDescent="0.2"/>
    <row r="277" ht="9.6" x14ac:dyDescent="0.2"/>
    <row r="278" ht="9.6" x14ac:dyDescent="0.2"/>
    <row r="279" ht="9.6" x14ac:dyDescent="0.2"/>
    <row r="280" ht="9.6" x14ac:dyDescent="0.2"/>
    <row r="281" ht="9.6" x14ac:dyDescent="0.2"/>
    <row r="282" ht="9.6" x14ac:dyDescent="0.2"/>
    <row r="283" ht="9.6" x14ac:dyDescent="0.2"/>
    <row r="284" ht="9.6" x14ac:dyDescent="0.2"/>
    <row r="285" ht="9.6" x14ac:dyDescent="0.2"/>
    <row r="286" ht="9.6" x14ac:dyDescent="0.2"/>
    <row r="287" ht="9.6" x14ac:dyDescent="0.2"/>
    <row r="288" ht="9.6" x14ac:dyDescent="0.2"/>
    <row r="289" ht="9.6" x14ac:dyDescent="0.2"/>
    <row r="290" ht="9.6" x14ac:dyDescent="0.2"/>
    <row r="291" ht="9.6" x14ac:dyDescent="0.2"/>
    <row r="292" ht="9.6" x14ac:dyDescent="0.2"/>
    <row r="293" ht="9.6" x14ac:dyDescent="0.2"/>
    <row r="294" ht="9.6" x14ac:dyDescent="0.2"/>
    <row r="295" ht="9.6" x14ac:dyDescent="0.2"/>
    <row r="296" ht="9.6" x14ac:dyDescent="0.2"/>
    <row r="297" ht="9.6" x14ac:dyDescent="0.2"/>
    <row r="298" ht="9.6" x14ac:dyDescent="0.2"/>
    <row r="299" ht="9.6" x14ac:dyDescent="0.2"/>
    <row r="300" ht="9.6" x14ac:dyDescent="0.2"/>
    <row r="301" ht="9.6" x14ac:dyDescent="0.2"/>
    <row r="302" ht="9.6" x14ac:dyDescent="0.2"/>
    <row r="303" ht="9.6" x14ac:dyDescent="0.2"/>
    <row r="304" ht="9.6" x14ac:dyDescent="0.2"/>
    <row r="305" ht="9.6" x14ac:dyDescent="0.2"/>
    <row r="306" ht="9.6" x14ac:dyDescent="0.2"/>
    <row r="307" ht="9.6" x14ac:dyDescent="0.2"/>
    <row r="308" ht="9.6" x14ac:dyDescent="0.2"/>
    <row r="309" ht="9.6" x14ac:dyDescent="0.2"/>
    <row r="310" ht="9.6" x14ac:dyDescent="0.2"/>
    <row r="311" ht="9.6" x14ac:dyDescent="0.2"/>
    <row r="312" ht="9.6" x14ac:dyDescent="0.2"/>
    <row r="313" ht="9.6" x14ac:dyDescent="0.2"/>
    <row r="314" ht="9.6" x14ac:dyDescent="0.2"/>
    <row r="315" ht="9.6" x14ac:dyDescent="0.2"/>
    <row r="316" ht="9.6" x14ac:dyDescent="0.2"/>
    <row r="317" ht="9.6" x14ac:dyDescent="0.2"/>
    <row r="318" ht="9.6" x14ac:dyDescent="0.2"/>
    <row r="319" ht="9.6" x14ac:dyDescent="0.2"/>
    <row r="320" ht="9.6" x14ac:dyDescent="0.2"/>
    <row r="321" ht="9.6" x14ac:dyDescent="0.2"/>
    <row r="322" ht="9.6" x14ac:dyDescent="0.2"/>
    <row r="323" ht="9.6" x14ac:dyDescent="0.2"/>
    <row r="324" ht="9.6" x14ac:dyDescent="0.2"/>
    <row r="325" ht="9.6" x14ac:dyDescent="0.2"/>
    <row r="326" ht="9.6" x14ac:dyDescent="0.2"/>
    <row r="327" ht="9.6" x14ac:dyDescent="0.2"/>
    <row r="328" ht="9.6" x14ac:dyDescent="0.2"/>
    <row r="329" ht="9.6" x14ac:dyDescent="0.2"/>
    <row r="330" ht="9.6" x14ac:dyDescent="0.2"/>
    <row r="331" ht="9.6" x14ac:dyDescent="0.2"/>
    <row r="332" ht="9.6" x14ac:dyDescent="0.2"/>
    <row r="333" ht="9.6" x14ac:dyDescent="0.2"/>
    <row r="334" ht="9.6" x14ac:dyDescent="0.2"/>
    <row r="335" ht="9.6" x14ac:dyDescent="0.2"/>
    <row r="336" ht="9.6" x14ac:dyDescent="0.2"/>
    <row r="337" ht="9.6" x14ac:dyDescent="0.2"/>
    <row r="338" ht="9.6" x14ac:dyDescent="0.2"/>
    <row r="339" ht="9.6" x14ac:dyDescent="0.2"/>
    <row r="340" ht="9.6" x14ac:dyDescent="0.2"/>
    <row r="341" ht="9.6" x14ac:dyDescent="0.2"/>
    <row r="342" ht="9.6" x14ac:dyDescent="0.2"/>
    <row r="343" ht="9.6" x14ac:dyDescent="0.2"/>
    <row r="344" ht="9.6" x14ac:dyDescent="0.2"/>
    <row r="345" ht="9.6" x14ac:dyDescent="0.2"/>
    <row r="346" ht="9.6" x14ac:dyDescent="0.2"/>
    <row r="347" ht="9.6" x14ac:dyDescent="0.2"/>
    <row r="348" ht="9.6" x14ac:dyDescent="0.2"/>
    <row r="349" ht="9.6" x14ac:dyDescent="0.2"/>
    <row r="350" ht="9.6" x14ac:dyDescent="0.2"/>
    <row r="351" ht="9.6" x14ac:dyDescent="0.2"/>
    <row r="352" ht="9.6" x14ac:dyDescent="0.2"/>
    <row r="353" ht="9.6" x14ac:dyDescent="0.2"/>
    <row r="354" ht="9.6" x14ac:dyDescent="0.2"/>
    <row r="355" ht="9.6" x14ac:dyDescent="0.2"/>
    <row r="356" ht="9.6" x14ac:dyDescent="0.2"/>
    <row r="357" ht="9.6" x14ac:dyDescent="0.2"/>
    <row r="358" ht="9.6" x14ac:dyDescent="0.2"/>
    <row r="359" ht="9.6" x14ac:dyDescent="0.2"/>
    <row r="360" ht="9.6" x14ac:dyDescent="0.2"/>
    <row r="361" ht="9.6" x14ac:dyDescent="0.2"/>
    <row r="362" ht="9.6" x14ac:dyDescent="0.2"/>
    <row r="363" ht="9.6" x14ac:dyDescent="0.2"/>
    <row r="364" ht="9.6" x14ac:dyDescent="0.2"/>
    <row r="365" ht="9.6" x14ac:dyDescent="0.2"/>
    <row r="366" ht="9.6" x14ac:dyDescent="0.2"/>
    <row r="367" ht="9.6" x14ac:dyDescent="0.2"/>
    <row r="368" ht="9.6" x14ac:dyDescent="0.2"/>
    <row r="369" ht="9.6" x14ac:dyDescent="0.2"/>
    <row r="370" ht="9.6" x14ac:dyDescent="0.2"/>
    <row r="371" ht="9.6" x14ac:dyDescent="0.2"/>
    <row r="372" ht="9.6" x14ac:dyDescent="0.2"/>
    <row r="373" ht="9.6" x14ac:dyDescent="0.2"/>
    <row r="374" ht="9.6" x14ac:dyDescent="0.2"/>
    <row r="375" ht="9.6" x14ac:dyDescent="0.2"/>
    <row r="376" ht="9.6" x14ac:dyDescent="0.2"/>
    <row r="377" ht="9.6" x14ac:dyDescent="0.2"/>
    <row r="378" ht="9.6" x14ac:dyDescent="0.2"/>
    <row r="379" ht="9.6" x14ac:dyDescent="0.2"/>
    <row r="380" ht="9.6" x14ac:dyDescent="0.2"/>
    <row r="381" ht="9.6" x14ac:dyDescent="0.2"/>
    <row r="382" ht="9.6" x14ac:dyDescent="0.2"/>
    <row r="383" ht="9.6" x14ac:dyDescent="0.2"/>
    <row r="384" ht="9.6" x14ac:dyDescent="0.2"/>
    <row r="385" ht="9.6" x14ac:dyDescent="0.2"/>
    <row r="386" ht="9.6" x14ac:dyDescent="0.2"/>
    <row r="387" ht="9.6" x14ac:dyDescent="0.2"/>
    <row r="388" ht="9.6" x14ac:dyDescent="0.2"/>
    <row r="389" ht="9.6" x14ac:dyDescent="0.2"/>
    <row r="390" ht="9.6" x14ac:dyDescent="0.2"/>
    <row r="391" ht="9.6" x14ac:dyDescent="0.2"/>
    <row r="392" ht="9.6" x14ac:dyDescent="0.2"/>
    <row r="393" ht="9.6" x14ac:dyDescent="0.2"/>
    <row r="394" ht="9.6" x14ac:dyDescent="0.2"/>
    <row r="395" ht="9.6" x14ac:dyDescent="0.2"/>
    <row r="396" ht="9.6" x14ac:dyDescent="0.2"/>
    <row r="397" ht="9.6" x14ac:dyDescent="0.2"/>
    <row r="398" ht="9.6" x14ac:dyDescent="0.2"/>
    <row r="399" ht="9.6" x14ac:dyDescent="0.2"/>
    <row r="400" ht="9.6" x14ac:dyDescent="0.2"/>
    <row r="401" ht="9.6" x14ac:dyDescent="0.2"/>
    <row r="402" ht="9.6" x14ac:dyDescent="0.2"/>
    <row r="403" ht="9.6" x14ac:dyDescent="0.2"/>
    <row r="404" ht="9.6" x14ac:dyDescent="0.2"/>
    <row r="405" ht="9.6" x14ac:dyDescent="0.2"/>
    <row r="406" ht="9.6" x14ac:dyDescent="0.2"/>
    <row r="407" ht="9.6" x14ac:dyDescent="0.2"/>
    <row r="408" ht="9.6" x14ac:dyDescent="0.2"/>
    <row r="409" ht="9.6" x14ac:dyDescent="0.2"/>
    <row r="410" ht="9.6" x14ac:dyDescent="0.2"/>
    <row r="411" ht="9.6" x14ac:dyDescent="0.2"/>
    <row r="412" ht="9.6" x14ac:dyDescent="0.2"/>
    <row r="413" ht="9.6" x14ac:dyDescent="0.2"/>
    <row r="414" ht="9.6" x14ac:dyDescent="0.2"/>
    <row r="415" ht="9.6" x14ac:dyDescent="0.2"/>
    <row r="416" ht="9.6" x14ac:dyDescent="0.2"/>
    <row r="417" ht="9.6" x14ac:dyDescent="0.2"/>
    <row r="418" ht="9.6" x14ac:dyDescent="0.2"/>
    <row r="419" ht="9.6" x14ac:dyDescent="0.2"/>
    <row r="420" ht="9.6" x14ac:dyDescent="0.2"/>
    <row r="421" ht="9.6" x14ac:dyDescent="0.2"/>
    <row r="422" ht="9.6" x14ac:dyDescent="0.2"/>
    <row r="423" ht="9.6" x14ac:dyDescent="0.2"/>
    <row r="424" ht="9.6" x14ac:dyDescent="0.2"/>
    <row r="425" ht="9.6" x14ac:dyDescent="0.2"/>
    <row r="426" ht="9.6" x14ac:dyDescent="0.2"/>
    <row r="427" ht="9.6" x14ac:dyDescent="0.2"/>
    <row r="428" ht="9.6" x14ac:dyDescent="0.2"/>
    <row r="429" ht="9.6" x14ac:dyDescent="0.2"/>
    <row r="430" ht="9.6" x14ac:dyDescent="0.2"/>
    <row r="431" ht="9.6" x14ac:dyDescent="0.2"/>
    <row r="432" ht="9.6" x14ac:dyDescent="0.2"/>
    <row r="433" ht="9.6" x14ac:dyDescent="0.2"/>
    <row r="434" ht="9.6" x14ac:dyDescent="0.2"/>
    <row r="435" ht="9.6" x14ac:dyDescent="0.2"/>
    <row r="436" ht="9.6" x14ac:dyDescent="0.2"/>
    <row r="437" ht="9.6" x14ac:dyDescent="0.2"/>
    <row r="438" ht="9.6" x14ac:dyDescent="0.2"/>
    <row r="439" ht="9.6" x14ac:dyDescent="0.2"/>
    <row r="440" ht="9.6" x14ac:dyDescent="0.2"/>
    <row r="441" ht="9.6" x14ac:dyDescent="0.2"/>
    <row r="442" ht="9.6" x14ac:dyDescent="0.2"/>
    <row r="443" ht="9.6" x14ac:dyDescent="0.2"/>
    <row r="444" ht="9.6" x14ac:dyDescent="0.2"/>
    <row r="445" ht="9.6" x14ac:dyDescent="0.2"/>
    <row r="446" ht="9.6" x14ac:dyDescent="0.2"/>
    <row r="447" ht="9.6" x14ac:dyDescent="0.2"/>
    <row r="448" ht="9.6" x14ac:dyDescent="0.2"/>
    <row r="449" ht="9.6" x14ac:dyDescent="0.2"/>
    <row r="450" ht="9.6" x14ac:dyDescent="0.2"/>
    <row r="451" ht="9.6" x14ac:dyDescent="0.2"/>
    <row r="452" ht="9.6" x14ac:dyDescent="0.2"/>
    <row r="453" ht="9.6" x14ac:dyDescent="0.2"/>
    <row r="454" ht="9.6" x14ac:dyDescent="0.2"/>
    <row r="455" ht="9.6" x14ac:dyDescent="0.2"/>
    <row r="456" ht="9.6" x14ac:dyDescent="0.2"/>
    <row r="457" ht="9.6" x14ac:dyDescent="0.2"/>
    <row r="458" ht="9.6" x14ac:dyDescent="0.2"/>
    <row r="459" ht="9.6" x14ac:dyDescent="0.2"/>
    <row r="460" ht="9.6" x14ac:dyDescent="0.2"/>
    <row r="461" ht="9.6" x14ac:dyDescent="0.2"/>
    <row r="462" ht="9.6" x14ac:dyDescent="0.2"/>
    <row r="463" ht="9.6" x14ac:dyDescent="0.2"/>
    <row r="464" ht="9.6" x14ac:dyDescent="0.2"/>
    <row r="465" ht="9.6" x14ac:dyDescent="0.2"/>
    <row r="466" ht="9.6" x14ac:dyDescent="0.2"/>
    <row r="467" ht="9.6" x14ac:dyDescent="0.2"/>
    <row r="468" ht="9.6" x14ac:dyDescent="0.2"/>
    <row r="469" ht="9.6" x14ac:dyDescent="0.2"/>
    <row r="470" ht="9.6" x14ac:dyDescent="0.2"/>
    <row r="471" ht="9.6" x14ac:dyDescent="0.2"/>
    <row r="472" ht="9.6" x14ac:dyDescent="0.2"/>
    <row r="473" ht="9.6" x14ac:dyDescent="0.2"/>
    <row r="474" ht="9.6" x14ac:dyDescent="0.2"/>
    <row r="475" ht="9.6" x14ac:dyDescent="0.2"/>
    <row r="476" ht="9.6" x14ac:dyDescent="0.2"/>
    <row r="477" ht="9.6" x14ac:dyDescent="0.2"/>
    <row r="478" ht="9.6" x14ac:dyDescent="0.2"/>
    <row r="479" ht="9.6" x14ac:dyDescent="0.2"/>
    <row r="480" ht="9.6" x14ac:dyDescent="0.2"/>
    <row r="481" ht="9.6" x14ac:dyDescent="0.2"/>
    <row r="482" ht="9.6" x14ac:dyDescent="0.2"/>
    <row r="483" ht="9.6" x14ac:dyDescent="0.2"/>
    <row r="484" ht="9.6" x14ac:dyDescent="0.2"/>
    <row r="485" ht="9.6" x14ac:dyDescent="0.2"/>
    <row r="486" ht="9.6" x14ac:dyDescent="0.2"/>
    <row r="487" ht="9.6" x14ac:dyDescent="0.2"/>
    <row r="488" ht="9.6" x14ac:dyDescent="0.2"/>
    <row r="489" ht="9.6" x14ac:dyDescent="0.2"/>
    <row r="490" ht="9.6" x14ac:dyDescent="0.2"/>
    <row r="491" ht="9.6" x14ac:dyDescent="0.2"/>
    <row r="492" ht="9.6" x14ac:dyDescent="0.2"/>
    <row r="493" ht="9.6" x14ac:dyDescent="0.2"/>
    <row r="494" ht="9.6" x14ac:dyDescent="0.2"/>
    <row r="495" ht="9.6" x14ac:dyDescent="0.2"/>
    <row r="496" ht="9.6" x14ac:dyDescent="0.2"/>
    <row r="497" ht="9.6" x14ac:dyDescent="0.2"/>
    <row r="498" ht="9.6" x14ac:dyDescent="0.2"/>
    <row r="499" ht="9.6" x14ac:dyDescent="0.2"/>
    <row r="500" ht="9.6" x14ac:dyDescent="0.2"/>
    <row r="501" ht="9.6" x14ac:dyDescent="0.2"/>
    <row r="502" ht="9.6" x14ac:dyDescent="0.2"/>
    <row r="503" ht="9.6" x14ac:dyDescent="0.2"/>
    <row r="504" ht="9.6" x14ac:dyDescent="0.2"/>
    <row r="505" ht="9.6" x14ac:dyDescent="0.2"/>
    <row r="506" ht="9.6" x14ac:dyDescent="0.2"/>
    <row r="507" ht="9.6" x14ac:dyDescent="0.2"/>
    <row r="508" ht="9.6" x14ac:dyDescent="0.2"/>
    <row r="509" ht="9.6" x14ac:dyDescent="0.2"/>
    <row r="510" ht="9.6" x14ac:dyDescent="0.2"/>
    <row r="511" ht="9.6" x14ac:dyDescent="0.2"/>
    <row r="512" ht="9.6" x14ac:dyDescent="0.2"/>
    <row r="513" ht="9.6" x14ac:dyDescent="0.2"/>
    <row r="514" ht="9.6" x14ac:dyDescent="0.2"/>
    <row r="515" ht="9.6" x14ac:dyDescent="0.2"/>
    <row r="516" ht="9.6" x14ac:dyDescent="0.2"/>
    <row r="517" ht="9.6" x14ac:dyDescent="0.2"/>
    <row r="518" ht="9.6" x14ac:dyDescent="0.2"/>
    <row r="519" ht="9.6" x14ac:dyDescent="0.2"/>
    <row r="520" ht="9.6" x14ac:dyDescent="0.2"/>
    <row r="521" ht="9.6" x14ac:dyDescent="0.2"/>
    <row r="522" ht="9.6" x14ac:dyDescent="0.2"/>
    <row r="523" ht="9.6" x14ac:dyDescent="0.2"/>
    <row r="524" ht="9.6" x14ac:dyDescent="0.2"/>
    <row r="525" ht="9.6" x14ac:dyDescent="0.2"/>
    <row r="526" ht="9.6" x14ac:dyDescent="0.2"/>
    <row r="527" ht="9.6" x14ac:dyDescent="0.2"/>
    <row r="528" ht="9.6" x14ac:dyDescent="0.2"/>
    <row r="529" ht="9.6" x14ac:dyDescent="0.2"/>
    <row r="530" ht="9.6" x14ac:dyDescent="0.2"/>
    <row r="531" ht="9.6" x14ac:dyDescent="0.2"/>
    <row r="532" ht="9.6" x14ac:dyDescent="0.2"/>
    <row r="533" ht="9.6" x14ac:dyDescent="0.2"/>
    <row r="534" ht="9.6" x14ac:dyDescent="0.2"/>
    <row r="535" ht="9.6" x14ac:dyDescent="0.2"/>
    <row r="536" ht="9.6" x14ac:dyDescent="0.2"/>
    <row r="537" ht="9.6" x14ac:dyDescent="0.2"/>
    <row r="538" ht="9.6" x14ac:dyDescent="0.2"/>
    <row r="539" ht="9.6" x14ac:dyDescent="0.2"/>
    <row r="540" ht="9.6" x14ac:dyDescent="0.2"/>
    <row r="541" ht="9.6" x14ac:dyDescent="0.2"/>
    <row r="542" ht="9.6" x14ac:dyDescent="0.2"/>
    <row r="543" ht="9.6" x14ac:dyDescent="0.2"/>
    <row r="544" ht="9.6" x14ac:dyDescent="0.2"/>
    <row r="545" ht="9.6" x14ac:dyDescent="0.2"/>
    <row r="546" ht="9.6" x14ac:dyDescent="0.2"/>
    <row r="547" ht="9.6" x14ac:dyDescent="0.2"/>
    <row r="548" ht="9.6" x14ac:dyDescent="0.2"/>
    <row r="549" ht="9.6" x14ac:dyDescent="0.2"/>
    <row r="550" ht="9.6" x14ac:dyDescent="0.2"/>
    <row r="551" ht="9.6" x14ac:dyDescent="0.2"/>
    <row r="552" ht="9.6" x14ac:dyDescent="0.2"/>
    <row r="553" ht="9.6" x14ac:dyDescent="0.2"/>
    <row r="554" ht="9.6" x14ac:dyDescent="0.2"/>
    <row r="555" ht="9.6" x14ac:dyDescent="0.2"/>
    <row r="556" ht="9.6" x14ac:dyDescent="0.2"/>
    <row r="557" ht="9.6" x14ac:dyDescent="0.2"/>
    <row r="558" ht="9.6" x14ac:dyDescent="0.2"/>
    <row r="559" ht="9.6" x14ac:dyDescent="0.2"/>
    <row r="560" ht="9.6" x14ac:dyDescent="0.2"/>
    <row r="561" ht="9.6" x14ac:dyDescent="0.2"/>
    <row r="562" ht="9.6" x14ac:dyDescent="0.2"/>
    <row r="563" ht="9.6" x14ac:dyDescent="0.2"/>
    <row r="564" ht="9.6" x14ac:dyDescent="0.2"/>
    <row r="565" ht="9.6" x14ac:dyDescent="0.2"/>
    <row r="566" ht="9.6" x14ac:dyDescent="0.2"/>
    <row r="567" ht="9.6" x14ac:dyDescent="0.2"/>
    <row r="568" ht="9.6" x14ac:dyDescent="0.2"/>
    <row r="569" ht="9.6" x14ac:dyDescent="0.2"/>
    <row r="570" ht="9.6" x14ac:dyDescent="0.2"/>
    <row r="571" ht="9.6" x14ac:dyDescent="0.2"/>
    <row r="572" ht="9.6" x14ac:dyDescent="0.2"/>
    <row r="573" ht="9.6" x14ac:dyDescent="0.2"/>
    <row r="574" ht="9.6" x14ac:dyDescent="0.2"/>
    <row r="575" ht="9.6" x14ac:dyDescent="0.2"/>
    <row r="576" ht="9.6" x14ac:dyDescent="0.2"/>
    <row r="577" ht="9.6" x14ac:dyDescent="0.2"/>
    <row r="578" ht="9.6" x14ac:dyDescent="0.2"/>
    <row r="579" ht="9.6" x14ac:dyDescent="0.2"/>
    <row r="580" ht="9.6" x14ac:dyDescent="0.2"/>
    <row r="581" ht="9.6" x14ac:dyDescent="0.2"/>
    <row r="582" ht="9.6" x14ac:dyDescent="0.2"/>
    <row r="583" ht="9.6" x14ac:dyDescent="0.2"/>
    <row r="584" ht="9.6" x14ac:dyDescent="0.2"/>
    <row r="585" ht="9.6" x14ac:dyDescent="0.2"/>
    <row r="586" ht="9.6" x14ac:dyDescent="0.2"/>
    <row r="587" ht="9.6" x14ac:dyDescent="0.2"/>
    <row r="588" ht="9.6" x14ac:dyDescent="0.2"/>
    <row r="589" ht="9.6" x14ac:dyDescent="0.2"/>
    <row r="590" ht="9.6" x14ac:dyDescent="0.2"/>
    <row r="591" ht="9.6" x14ac:dyDescent="0.2"/>
    <row r="592" ht="9.6" x14ac:dyDescent="0.2"/>
    <row r="593" ht="9.6" x14ac:dyDescent="0.2"/>
    <row r="594" ht="9.6" x14ac:dyDescent="0.2"/>
    <row r="595" ht="9.6" x14ac:dyDescent="0.2"/>
    <row r="596" ht="9.6" x14ac:dyDescent="0.2"/>
    <row r="597" ht="9.6" x14ac:dyDescent="0.2"/>
    <row r="598" ht="9.6" x14ac:dyDescent="0.2"/>
    <row r="599" ht="9.6" x14ac:dyDescent="0.2"/>
    <row r="600" ht="9.6" x14ac:dyDescent="0.2"/>
    <row r="601" ht="9.6" x14ac:dyDescent="0.2"/>
    <row r="602" ht="9.6" x14ac:dyDescent="0.2"/>
    <row r="603" ht="9.6" x14ac:dyDescent="0.2"/>
    <row r="604" ht="9.6" x14ac:dyDescent="0.2"/>
    <row r="605" ht="9.6" x14ac:dyDescent="0.2"/>
    <row r="606" ht="9.6" x14ac:dyDescent="0.2"/>
    <row r="607" ht="9.6" x14ac:dyDescent="0.2"/>
    <row r="608" ht="9.6" x14ac:dyDescent="0.2"/>
    <row r="609" ht="9.6" x14ac:dyDescent="0.2"/>
    <row r="610" ht="9.6" x14ac:dyDescent="0.2"/>
    <row r="611" ht="9.6" x14ac:dyDescent="0.2"/>
    <row r="612" ht="9.6" x14ac:dyDescent="0.2"/>
    <row r="613" ht="9.6" x14ac:dyDescent="0.2"/>
    <row r="614" ht="9.6" x14ac:dyDescent="0.2"/>
    <row r="615" ht="9.6" x14ac:dyDescent="0.2"/>
    <row r="616" ht="9.6" x14ac:dyDescent="0.2"/>
    <row r="617" ht="9.6" x14ac:dyDescent="0.2"/>
    <row r="618" ht="9.6" x14ac:dyDescent="0.2"/>
    <row r="619" ht="9.6" x14ac:dyDescent="0.2"/>
    <row r="620" ht="9.6" x14ac:dyDescent="0.2"/>
    <row r="621" ht="9.6" x14ac:dyDescent="0.2"/>
    <row r="622" ht="9.6" x14ac:dyDescent="0.2"/>
    <row r="623" ht="9.6" x14ac:dyDescent="0.2"/>
    <row r="624" ht="9.6" x14ac:dyDescent="0.2"/>
    <row r="625" ht="9.6" x14ac:dyDescent="0.2"/>
    <row r="626" ht="9.6" x14ac:dyDescent="0.2"/>
    <row r="627" ht="9.6" x14ac:dyDescent="0.2"/>
    <row r="628" ht="9.6" x14ac:dyDescent="0.2"/>
    <row r="629" ht="9.6" x14ac:dyDescent="0.2"/>
    <row r="630" ht="9.6" x14ac:dyDescent="0.2"/>
    <row r="631" ht="9.6" x14ac:dyDescent="0.2"/>
    <row r="632" ht="9.6" x14ac:dyDescent="0.2"/>
    <row r="633" ht="9.6" x14ac:dyDescent="0.2"/>
    <row r="634" ht="9.6" x14ac:dyDescent="0.2"/>
    <row r="635" ht="9.6" x14ac:dyDescent="0.2"/>
    <row r="636" ht="9.6" x14ac:dyDescent="0.2"/>
    <row r="637" ht="9.6" x14ac:dyDescent="0.2"/>
    <row r="638" ht="9.6" x14ac:dyDescent="0.2"/>
    <row r="639" ht="9.6" x14ac:dyDescent="0.2"/>
    <row r="640" ht="9.6" x14ac:dyDescent="0.2"/>
    <row r="641" ht="9.6" x14ac:dyDescent="0.2"/>
    <row r="642" ht="9.6" x14ac:dyDescent="0.2"/>
    <row r="643" ht="9.6" x14ac:dyDescent="0.2"/>
    <row r="644" ht="9.6" x14ac:dyDescent="0.2"/>
    <row r="645" ht="9.6" x14ac:dyDescent="0.2"/>
    <row r="646" ht="9.6" x14ac:dyDescent="0.2"/>
    <row r="647" ht="9.6" x14ac:dyDescent="0.2"/>
    <row r="648" ht="9.6" x14ac:dyDescent="0.2"/>
    <row r="649" ht="9.6" x14ac:dyDescent="0.2"/>
    <row r="650" ht="9.6" x14ac:dyDescent="0.2"/>
    <row r="651" ht="9.6" x14ac:dyDescent="0.2"/>
    <row r="652" ht="9.6" x14ac:dyDescent="0.2"/>
    <row r="653" ht="9.6" x14ac:dyDescent="0.2"/>
    <row r="654" ht="9.6" x14ac:dyDescent="0.2"/>
    <row r="655" ht="9.6" x14ac:dyDescent="0.2"/>
    <row r="656" ht="9.6" x14ac:dyDescent="0.2"/>
    <row r="657" ht="9.6" x14ac:dyDescent="0.2"/>
    <row r="658" ht="9.6" x14ac:dyDescent="0.2"/>
    <row r="659" ht="9.6" x14ac:dyDescent="0.2"/>
    <row r="660" ht="9.6" x14ac:dyDescent="0.2"/>
    <row r="661" ht="9.6" x14ac:dyDescent="0.2"/>
    <row r="662" ht="9.6" x14ac:dyDescent="0.2"/>
    <row r="663" ht="9.6" x14ac:dyDescent="0.2"/>
    <row r="664" ht="9.6" x14ac:dyDescent="0.2"/>
    <row r="665" ht="9.6" x14ac:dyDescent="0.2"/>
    <row r="666" ht="9.6" x14ac:dyDescent="0.2"/>
    <row r="667" ht="9.6" x14ac:dyDescent="0.2"/>
    <row r="668" ht="9.6" x14ac:dyDescent="0.2"/>
    <row r="669" ht="9.6" x14ac:dyDescent="0.2"/>
    <row r="670" ht="9.6" x14ac:dyDescent="0.2"/>
    <row r="671" ht="9.6" x14ac:dyDescent="0.2"/>
    <row r="672" ht="9.6" x14ac:dyDescent="0.2"/>
    <row r="673" ht="9.6" x14ac:dyDescent="0.2"/>
    <row r="674" ht="9.6" x14ac:dyDescent="0.2"/>
    <row r="675" ht="9.6" x14ac:dyDescent="0.2"/>
    <row r="676" ht="9.6" x14ac:dyDescent="0.2"/>
    <row r="677" ht="9.6" x14ac:dyDescent="0.2"/>
    <row r="678" ht="9.6" x14ac:dyDescent="0.2"/>
    <row r="679" ht="9.6" x14ac:dyDescent="0.2"/>
    <row r="680" ht="9.6" x14ac:dyDescent="0.2"/>
    <row r="681" ht="9.6" x14ac:dyDescent="0.2"/>
    <row r="682" ht="9.6" x14ac:dyDescent="0.2"/>
    <row r="683" ht="9.6" x14ac:dyDescent="0.2"/>
    <row r="684" ht="9.6" x14ac:dyDescent="0.2"/>
    <row r="685" ht="9.6" x14ac:dyDescent="0.2"/>
    <row r="686" ht="9.6" x14ac:dyDescent="0.2"/>
    <row r="687" ht="9.6" x14ac:dyDescent="0.2"/>
    <row r="688" ht="9.6" x14ac:dyDescent="0.2"/>
    <row r="689" ht="9.6" x14ac:dyDescent="0.2"/>
    <row r="690" ht="9.6" x14ac:dyDescent="0.2"/>
    <row r="691" ht="9.6" x14ac:dyDescent="0.2"/>
    <row r="692" ht="9.6" x14ac:dyDescent="0.2"/>
    <row r="693" ht="9.6" x14ac:dyDescent="0.2"/>
    <row r="694" ht="9.6" x14ac:dyDescent="0.2"/>
    <row r="695" ht="9.6" x14ac:dyDescent="0.2"/>
    <row r="696" ht="9.6" x14ac:dyDescent="0.2"/>
    <row r="697" ht="9.6" x14ac:dyDescent="0.2"/>
    <row r="698" ht="9.6" x14ac:dyDescent="0.2"/>
    <row r="699" ht="9.6" x14ac:dyDescent="0.2"/>
    <row r="700" ht="9.6" x14ac:dyDescent="0.2"/>
    <row r="701" ht="9.6" x14ac:dyDescent="0.2"/>
    <row r="702" ht="9.6" x14ac:dyDescent="0.2"/>
    <row r="703" ht="9.6" x14ac:dyDescent="0.2"/>
    <row r="704" ht="9.6" x14ac:dyDescent="0.2"/>
    <row r="705" ht="9.6" x14ac:dyDescent="0.2"/>
    <row r="706" ht="9.6" x14ac:dyDescent="0.2"/>
    <row r="707" ht="9.6" x14ac:dyDescent="0.2"/>
    <row r="708" ht="9.6" x14ac:dyDescent="0.2"/>
    <row r="709" ht="9.6" x14ac:dyDescent="0.2"/>
    <row r="710" ht="9.6" x14ac:dyDescent="0.2"/>
    <row r="711" ht="9.6" x14ac:dyDescent="0.2"/>
    <row r="712" ht="9.6" x14ac:dyDescent="0.2"/>
    <row r="713" ht="9.6" x14ac:dyDescent="0.2"/>
    <row r="714" ht="9.6" x14ac:dyDescent="0.2"/>
    <row r="715" ht="9.6" x14ac:dyDescent="0.2"/>
    <row r="716" ht="9.6" x14ac:dyDescent="0.2"/>
    <row r="717" ht="9.6" x14ac:dyDescent="0.2"/>
    <row r="718" ht="9.6" x14ac:dyDescent="0.2"/>
    <row r="719" ht="9.6" x14ac:dyDescent="0.2"/>
    <row r="720" ht="9.6" x14ac:dyDescent="0.2"/>
    <row r="721" ht="9.6" x14ac:dyDescent="0.2"/>
    <row r="722" ht="9.6" x14ac:dyDescent="0.2"/>
    <row r="723" ht="9.6" x14ac:dyDescent="0.2"/>
    <row r="724" ht="9.6" x14ac:dyDescent="0.2"/>
    <row r="725" ht="9.6" x14ac:dyDescent="0.2"/>
    <row r="726" ht="9.6" x14ac:dyDescent="0.2"/>
    <row r="727" ht="9.6" x14ac:dyDescent="0.2"/>
    <row r="728" ht="9.6" x14ac:dyDescent="0.2"/>
    <row r="729" ht="9.6" x14ac:dyDescent="0.2"/>
    <row r="730" ht="9.6" x14ac:dyDescent="0.2"/>
    <row r="731" ht="9.6" x14ac:dyDescent="0.2"/>
    <row r="732" ht="9.6" x14ac:dyDescent="0.2"/>
    <row r="733" ht="9.6" x14ac:dyDescent="0.2"/>
    <row r="734" ht="9.6" x14ac:dyDescent="0.2"/>
    <row r="735" ht="9.6" x14ac:dyDescent="0.2"/>
    <row r="736" ht="9.6" x14ac:dyDescent="0.2"/>
    <row r="737" ht="9.6" x14ac:dyDescent="0.2"/>
    <row r="738" ht="9.6" x14ac:dyDescent="0.2"/>
    <row r="739" ht="9.6" x14ac:dyDescent="0.2"/>
    <row r="740" ht="9.6" x14ac:dyDescent="0.2"/>
    <row r="741" ht="9.6" x14ac:dyDescent="0.2"/>
    <row r="742" ht="9.6" x14ac:dyDescent="0.2"/>
    <row r="743" ht="9.6" x14ac:dyDescent="0.2"/>
    <row r="744" ht="9.6" x14ac:dyDescent="0.2"/>
    <row r="745" ht="9.6" x14ac:dyDescent="0.2"/>
    <row r="746" ht="9.6" x14ac:dyDescent="0.2"/>
    <row r="747" ht="9.6" x14ac:dyDescent="0.2"/>
    <row r="748" ht="9.6" x14ac:dyDescent="0.2"/>
    <row r="749" ht="9.6" x14ac:dyDescent="0.2"/>
    <row r="750" ht="9.6" x14ac:dyDescent="0.2"/>
    <row r="751" ht="9.6" x14ac:dyDescent="0.2"/>
    <row r="752" ht="9.6" x14ac:dyDescent="0.2"/>
    <row r="753" ht="9.6" x14ac:dyDescent="0.2"/>
    <row r="754" ht="9.6" x14ac:dyDescent="0.2"/>
    <row r="755" ht="9.6" x14ac:dyDescent="0.2"/>
    <row r="756" ht="9.6" x14ac:dyDescent="0.2"/>
    <row r="757" ht="9.6" x14ac:dyDescent="0.2"/>
    <row r="758" ht="9.6" x14ac:dyDescent="0.2"/>
    <row r="759" ht="9.6" x14ac:dyDescent="0.2"/>
    <row r="760" ht="9.6" x14ac:dyDescent="0.2"/>
    <row r="761" ht="9.6" x14ac:dyDescent="0.2"/>
    <row r="762" ht="9.6" x14ac:dyDescent="0.2"/>
    <row r="763" ht="9.6" x14ac:dyDescent="0.2"/>
    <row r="764" ht="9.6" x14ac:dyDescent="0.2"/>
    <row r="765" ht="9.6" x14ac:dyDescent="0.2"/>
    <row r="766" ht="9.6" x14ac:dyDescent="0.2"/>
    <row r="767" ht="9.6" x14ac:dyDescent="0.2"/>
    <row r="768" ht="9.6" x14ac:dyDescent="0.2"/>
    <row r="769" ht="9.6" x14ac:dyDescent="0.2"/>
    <row r="770" ht="9.6" x14ac:dyDescent="0.2"/>
    <row r="771" ht="9.6" x14ac:dyDescent="0.2"/>
    <row r="772" ht="9.6" x14ac:dyDescent="0.2"/>
    <row r="773" ht="9.6" x14ac:dyDescent="0.2"/>
    <row r="774" ht="9.6" x14ac:dyDescent="0.2"/>
    <row r="775" ht="9.6" x14ac:dyDescent="0.2"/>
    <row r="776" ht="9.6" x14ac:dyDescent="0.2"/>
    <row r="777" ht="9.6" x14ac:dyDescent="0.2"/>
    <row r="778" ht="9.6" x14ac:dyDescent="0.2"/>
    <row r="779" ht="9.6" x14ac:dyDescent="0.2"/>
    <row r="780" ht="9.6" x14ac:dyDescent="0.2"/>
    <row r="781" ht="9.6" x14ac:dyDescent="0.2"/>
    <row r="782" ht="9.6" x14ac:dyDescent="0.2"/>
    <row r="783" ht="9.6" x14ac:dyDescent="0.2"/>
    <row r="784" ht="9.6" x14ac:dyDescent="0.2"/>
    <row r="785" ht="9.6" x14ac:dyDescent="0.2"/>
    <row r="786" ht="9.6" x14ac:dyDescent="0.2"/>
    <row r="787" ht="9.6" x14ac:dyDescent="0.2"/>
    <row r="788" ht="9.6" x14ac:dyDescent="0.2"/>
    <row r="789" ht="9.6" x14ac:dyDescent="0.2"/>
    <row r="790" ht="9.6" x14ac:dyDescent="0.2"/>
    <row r="791" ht="9.6" x14ac:dyDescent="0.2"/>
    <row r="792" ht="9.6" x14ac:dyDescent="0.2"/>
    <row r="793" ht="9.6" x14ac:dyDescent="0.2"/>
    <row r="794" ht="9.6" x14ac:dyDescent="0.2"/>
    <row r="795" ht="9.6" x14ac:dyDescent="0.2"/>
    <row r="796" ht="9.6" x14ac:dyDescent="0.2"/>
    <row r="797" ht="9.6" x14ac:dyDescent="0.2"/>
    <row r="798" ht="9.6" x14ac:dyDescent="0.2"/>
    <row r="799" ht="9.6" x14ac:dyDescent="0.2"/>
    <row r="800" ht="9.6" x14ac:dyDescent="0.2"/>
    <row r="801" ht="9.6" x14ac:dyDescent="0.2"/>
    <row r="802" ht="9.6" x14ac:dyDescent="0.2"/>
    <row r="803" ht="9.6" x14ac:dyDescent="0.2"/>
    <row r="804" ht="9.6" x14ac:dyDescent="0.2"/>
    <row r="805" ht="9.6" x14ac:dyDescent="0.2"/>
    <row r="806" ht="9.6" x14ac:dyDescent="0.2"/>
    <row r="807" ht="9.6" x14ac:dyDescent="0.2"/>
    <row r="808" ht="9.6" x14ac:dyDescent="0.2"/>
    <row r="809" ht="9.6" x14ac:dyDescent="0.2"/>
    <row r="810" ht="9.6" x14ac:dyDescent="0.2"/>
    <row r="811" ht="9.6" x14ac:dyDescent="0.2"/>
    <row r="812" ht="9.6" x14ac:dyDescent="0.2"/>
    <row r="813" ht="9.6" x14ac:dyDescent="0.2"/>
    <row r="814" ht="9.6" x14ac:dyDescent="0.2"/>
    <row r="815" ht="9.6" x14ac:dyDescent="0.2"/>
    <row r="816" ht="9.6" x14ac:dyDescent="0.2"/>
    <row r="817" ht="9.6" x14ac:dyDescent="0.2"/>
    <row r="818" ht="9.6" x14ac:dyDescent="0.2"/>
    <row r="819" ht="9.6" x14ac:dyDescent="0.2"/>
    <row r="820" ht="9.6" x14ac:dyDescent="0.2"/>
    <row r="821" ht="9.6" x14ac:dyDescent="0.2"/>
    <row r="822" ht="9.6" x14ac:dyDescent="0.2"/>
    <row r="823" ht="9.6" x14ac:dyDescent="0.2"/>
    <row r="824" ht="9.6" x14ac:dyDescent="0.2"/>
    <row r="825" ht="9.6" x14ac:dyDescent="0.2"/>
    <row r="826" ht="9.6" x14ac:dyDescent="0.2"/>
    <row r="827" ht="9.6" x14ac:dyDescent="0.2"/>
    <row r="828" ht="9.6" x14ac:dyDescent="0.2"/>
    <row r="829" ht="9.6" x14ac:dyDescent="0.2"/>
    <row r="830" ht="9.6" x14ac:dyDescent="0.2"/>
    <row r="831" ht="9.6" x14ac:dyDescent="0.2"/>
    <row r="832" ht="9.6" x14ac:dyDescent="0.2"/>
    <row r="833" ht="9.6" x14ac:dyDescent="0.2"/>
    <row r="834" ht="9.6" x14ac:dyDescent="0.2"/>
    <row r="835" ht="9.6" x14ac:dyDescent="0.2"/>
    <row r="836" ht="9.6" x14ac:dyDescent="0.2"/>
    <row r="837" ht="9.6" x14ac:dyDescent="0.2"/>
    <row r="838" ht="9.6" x14ac:dyDescent="0.2"/>
    <row r="839" ht="9.6" x14ac:dyDescent="0.2"/>
    <row r="840" ht="9.6" x14ac:dyDescent="0.2"/>
    <row r="841" ht="9.6" x14ac:dyDescent="0.2"/>
    <row r="842" ht="9.6" x14ac:dyDescent="0.2"/>
    <row r="843" ht="9.6" x14ac:dyDescent="0.2"/>
    <row r="844" ht="9.6" x14ac:dyDescent="0.2"/>
    <row r="845" ht="9.6" x14ac:dyDescent="0.2"/>
    <row r="846" ht="9.6" x14ac:dyDescent="0.2"/>
    <row r="847" ht="9.6" x14ac:dyDescent="0.2"/>
    <row r="848" ht="9.6" x14ac:dyDescent="0.2"/>
    <row r="849" ht="9.6" x14ac:dyDescent="0.2"/>
    <row r="850" ht="9.6" x14ac:dyDescent="0.2"/>
    <row r="851" ht="9.6" x14ac:dyDescent="0.2"/>
    <row r="852" ht="9.6" x14ac:dyDescent="0.2"/>
    <row r="853" ht="9.6" x14ac:dyDescent="0.2"/>
    <row r="854" ht="9.6" x14ac:dyDescent="0.2"/>
    <row r="855" ht="9.6" x14ac:dyDescent="0.2"/>
    <row r="856" ht="9.6" x14ac:dyDescent="0.2"/>
    <row r="857" ht="9.6" x14ac:dyDescent="0.2"/>
    <row r="858" ht="9.6" x14ac:dyDescent="0.2"/>
    <row r="859" ht="9.6" x14ac:dyDescent="0.2"/>
    <row r="860" ht="9.6" x14ac:dyDescent="0.2"/>
    <row r="861" ht="9.6" x14ac:dyDescent="0.2"/>
    <row r="862" ht="9.6" x14ac:dyDescent="0.2"/>
    <row r="863" ht="9.6" x14ac:dyDescent="0.2"/>
    <row r="864" ht="9.6" x14ac:dyDescent="0.2"/>
    <row r="865" ht="9.6" x14ac:dyDescent="0.2"/>
    <row r="866" ht="9.6" x14ac:dyDescent="0.2"/>
    <row r="867" ht="9.6" x14ac:dyDescent="0.2"/>
    <row r="868" ht="9.6" x14ac:dyDescent="0.2"/>
    <row r="869" ht="9.6" x14ac:dyDescent="0.2"/>
    <row r="870" ht="9.6" x14ac:dyDescent="0.2"/>
    <row r="871" ht="9.6" x14ac:dyDescent="0.2"/>
    <row r="872" ht="9.6" x14ac:dyDescent="0.2"/>
    <row r="873" ht="9.6" x14ac:dyDescent="0.2"/>
    <row r="874" ht="9.6" x14ac:dyDescent="0.2"/>
    <row r="875" ht="9.6" x14ac:dyDescent="0.2"/>
    <row r="876" ht="9.6" x14ac:dyDescent="0.2"/>
    <row r="877" ht="9.6" x14ac:dyDescent="0.2"/>
    <row r="878" ht="9.6" x14ac:dyDescent="0.2"/>
    <row r="879" ht="9.6" x14ac:dyDescent="0.2"/>
    <row r="880" ht="9.6" x14ac:dyDescent="0.2"/>
    <row r="881" ht="9.6" x14ac:dyDescent="0.2"/>
    <row r="882" ht="9.6" x14ac:dyDescent="0.2"/>
    <row r="883" ht="9.6" x14ac:dyDescent="0.2"/>
    <row r="884" ht="9.6" x14ac:dyDescent="0.2"/>
    <row r="885" ht="9.6" x14ac:dyDescent="0.2"/>
    <row r="886" ht="9.6" x14ac:dyDescent="0.2"/>
    <row r="887" ht="9.6" x14ac:dyDescent="0.2"/>
    <row r="888" ht="9.6" x14ac:dyDescent="0.2"/>
    <row r="889" ht="9.6" x14ac:dyDescent="0.2"/>
    <row r="890" ht="9.6" x14ac:dyDescent="0.2"/>
    <row r="891" ht="9.6" x14ac:dyDescent="0.2"/>
    <row r="892" ht="9.6" x14ac:dyDescent="0.2"/>
    <row r="893" ht="9.6" x14ac:dyDescent="0.2"/>
    <row r="894" ht="9.6" x14ac:dyDescent="0.2"/>
    <row r="895" ht="9.6" x14ac:dyDescent="0.2"/>
    <row r="896" ht="9.6" x14ac:dyDescent="0.2"/>
    <row r="897" ht="9.6" x14ac:dyDescent="0.2"/>
    <row r="898" ht="9.6" x14ac:dyDescent="0.2"/>
    <row r="899" ht="9.6" x14ac:dyDescent="0.2"/>
    <row r="900" ht="9.6" x14ac:dyDescent="0.2"/>
    <row r="901" ht="9.6" x14ac:dyDescent="0.2"/>
    <row r="902" ht="9.6" x14ac:dyDescent="0.2"/>
    <row r="903" ht="9.6" x14ac:dyDescent="0.2"/>
    <row r="904" ht="9.6" x14ac:dyDescent="0.2"/>
    <row r="905" ht="9.6" x14ac:dyDescent="0.2"/>
    <row r="906" ht="9.6" x14ac:dyDescent="0.2"/>
    <row r="907" ht="9.6" x14ac:dyDescent="0.2"/>
    <row r="908" ht="9.6" x14ac:dyDescent="0.2"/>
    <row r="909" ht="9.6" x14ac:dyDescent="0.2"/>
    <row r="910" ht="9.6" x14ac:dyDescent="0.2"/>
    <row r="911" ht="9.6" x14ac:dyDescent="0.2"/>
    <row r="912" ht="9.6" x14ac:dyDescent="0.2"/>
    <row r="913" ht="9.6" x14ac:dyDescent="0.2"/>
    <row r="914" ht="9.6" x14ac:dyDescent="0.2"/>
    <row r="915" ht="9.6" x14ac:dyDescent="0.2"/>
    <row r="916" ht="9.6" x14ac:dyDescent="0.2"/>
    <row r="917" ht="9.6" x14ac:dyDescent="0.2"/>
    <row r="918" ht="9.6" x14ac:dyDescent="0.2"/>
    <row r="919" ht="9.6" x14ac:dyDescent="0.2"/>
    <row r="920" ht="9.6" x14ac:dyDescent="0.2"/>
    <row r="921" ht="9.6" x14ac:dyDescent="0.2"/>
    <row r="922" ht="9.6" x14ac:dyDescent="0.2"/>
    <row r="923" ht="9.6" x14ac:dyDescent="0.2"/>
    <row r="924" ht="9.6" x14ac:dyDescent="0.2"/>
    <row r="925" ht="9.6" x14ac:dyDescent="0.2"/>
    <row r="926" ht="9.6" x14ac:dyDescent="0.2"/>
    <row r="927" ht="9.6" x14ac:dyDescent="0.2"/>
    <row r="928" ht="9.6" x14ac:dyDescent="0.2"/>
    <row r="929" ht="9.6" x14ac:dyDescent="0.2"/>
    <row r="930" ht="9.6" x14ac:dyDescent="0.2"/>
    <row r="931" ht="9.6" x14ac:dyDescent="0.2"/>
    <row r="932" ht="9.6" x14ac:dyDescent="0.2"/>
    <row r="933" ht="9.6" x14ac:dyDescent="0.2"/>
    <row r="934" ht="9.6" x14ac:dyDescent="0.2"/>
    <row r="935" ht="9.6" x14ac:dyDescent="0.2"/>
    <row r="936" ht="9.6" x14ac:dyDescent="0.2"/>
    <row r="937" ht="9.6" x14ac:dyDescent="0.2"/>
    <row r="938" ht="9.6" x14ac:dyDescent="0.2"/>
    <row r="939" ht="9.6" x14ac:dyDescent="0.2"/>
    <row r="940" ht="9.6" x14ac:dyDescent="0.2"/>
    <row r="941" ht="9.6" x14ac:dyDescent="0.2"/>
    <row r="942" ht="9.6" x14ac:dyDescent="0.2"/>
    <row r="943" ht="9.6" x14ac:dyDescent="0.2"/>
    <row r="944" ht="9.6" x14ac:dyDescent="0.2"/>
    <row r="945" ht="9.6" x14ac:dyDescent="0.2"/>
    <row r="946" ht="9.6" x14ac:dyDescent="0.2"/>
    <row r="947" ht="9.6" x14ac:dyDescent="0.2"/>
    <row r="948" ht="9.6" x14ac:dyDescent="0.2"/>
    <row r="949" ht="9.6" x14ac:dyDescent="0.2"/>
    <row r="950" ht="9.6" x14ac:dyDescent="0.2"/>
    <row r="951" ht="9.6" x14ac:dyDescent="0.2"/>
    <row r="952" ht="9.6" x14ac:dyDescent="0.2"/>
    <row r="953" ht="9.6" x14ac:dyDescent="0.2"/>
    <row r="954" ht="9.6" x14ac:dyDescent="0.2"/>
    <row r="955" ht="9.6" x14ac:dyDescent="0.2"/>
    <row r="956" ht="9.6" x14ac:dyDescent="0.2"/>
    <row r="957" ht="9.6" x14ac:dyDescent="0.2"/>
    <row r="958" ht="9.6" x14ac:dyDescent="0.2"/>
    <row r="959" ht="9.6" x14ac:dyDescent="0.2"/>
    <row r="960" ht="9.6" x14ac:dyDescent="0.2"/>
    <row r="961" ht="9.6" x14ac:dyDescent="0.2"/>
    <row r="962" ht="9.6" x14ac:dyDescent="0.2"/>
    <row r="963" ht="9.6" x14ac:dyDescent="0.2"/>
    <row r="964" ht="9.6" x14ac:dyDescent="0.2"/>
    <row r="965" ht="9.6" x14ac:dyDescent="0.2"/>
    <row r="966" ht="9.6" x14ac:dyDescent="0.2"/>
    <row r="967" ht="9.6" x14ac:dyDescent="0.2"/>
    <row r="968" ht="9.6" x14ac:dyDescent="0.2"/>
    <row r="969" ht="9.6" x14ac:dyDescent="0.2"/>
    <row r="970" ht="9.6" x14ac:dyDescent="0.2"/>
    <row r="971" ht="9.6" x14ac:dyDescent="0.2"/>
    <row r="972" ht="9.6" x14ac:dyDescent="0.2"/>
    <row r="973" ht="9.6" x14ac:dyDescent="0.2"/>
    <row r="974" ht="9.6" x14ac:dyDescent="0.2"/>
    <row r="975" ht="9.6" x14ac:dyDescent="0.2"/>
    <row r="976" ht="9.6" x14ac:dyDescent="0.2"/>
    <row r="977" ht="9.6" x14ac:dyDescent="0.2"/>
    <row r="978" ht="9.6" x14ac:dyDescent="0.2"/>
    <row r="979" ht="9.6" x14ac:dyDescent="0.2"/>
    <row r="980" ht="9.6" x14ac:dyDescent="0.2"/>
    <row r="981" ht="9.6" x14ac:dyDescent="0.2"/>
    <row r="982" ht="9.6" x14ac:dyDescent="0.2"/>
    <row r="983" ht="9.6" x14ac:dyDescent="0.2"/>
    <row r="984" ht="9.6" x14ac:dyDescent="0.2"/>
    <row r="985" ht="9.6" x14ac:dyDescent="0.2"/>
    <row r="986" ht="9.6" x14ac:dyDescent="0.2"/>
    <row r="987" ht="9.6" x14ac:dyDescent="0.2"/>
    <row r="988" ht="9.6" x14ac:dyDescent="0.2"/>
    <row r="989" ht="9.6" x14ac:dyDescent="0.2"/>
    <row r="990" ht="9.6" x14ac:dyDescent="0.2"/>
    <row r="991" ht="9.6" x14ac:dyDescent="0.2"/>
    <row r="992" ht="9.6" x14ac:dyDescent="0.2"/>
    <row r="993" ht="9.6" x14ac:dyDescent="0.2"/>
    <row r="994" ht="9.6" x14ac:dyDescent="0.2"/>
    <row r="995" ht="9.6" x14ac:dyDescent="0.2"/>
    <row r="996" ht="9.6" x14ac:dyDescent="0.2"/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" right="0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H861"/>
  <sheetViews>
    <sheetView tabSelected="1" workbookViewId="0">
      <selection activeCell="E85" sqref="E85"/>
    </sheetView>
  </sheetViews>
  <sheetFormatPr defaultColWidth="12.6640625" defaultRowHeight="15.75" customHeight="1" x14ac:dyDescent="0.2"/>
  <cols>
    <col min="1" max="1" width="2.77734375" style="58" customWidth="1"/>
    <col min="2" max="2" width="22.6640625" style="58" customWidth="1"/>
    <col min="3" max="3" width="10.44140625" style="58" customWidth="1"/>
    <col min="4" max="4" width="7.6640625" style="58" customWidth="1"/>
    <col min="5" max="5" width="7.77734375" style="58" customWidth="1"/>
    <col min="6" max="6" width="7.5546875" style="58" customWidth="1"/>
    <col min="7" max="7" width="36.6640625" style="58" customWidth="1"/>
    <col min="8" max="8" width="7.5546875" style="58" customWidth="1"/>
    <col min="9" max="9" width="8.109375" style="58" customWidth="1"/>
    <col min="10" max="10" width="12.33203125" style="58" customWidth="1"/>
    <col min="11" max="11" width="52.77734375" style="58" customWidth="1"/>
    <col min="12" max="13" width="11.21875" style="58" customWidth="1"/>
    <col min="14" max="15" width="4.109375" style="58" customWidth="1"/>
    <col min="16" max="24" width="6.88671875" style="58" customWidth="1"/>
    <col min="25" max="25" width="14.109375" style="58" customWidth="1"/>
    <col min="26" max="26" width="3.6640625" style="58" customWidth="1"/>
    <col min="27" max="16384" width="12.6640625" style="58"/>
  </cols>
  <sheetData>
    <row r="1" spans="1:26" ht="18" customHeight="1" x14ac:dyDescent="0.2">
      <c r="A1" s="118" t="s">
        <v>233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20"/>
    </row>
    <row r="2" spans="1:26" ht="30.6" customHeight="1" x14ac:dyDescent="0.2">
      <c r="A2" s="127" t="s">
        <v>415</v>
      </c>
      <c r="B2" s="121" t="s">
        <v>2</v>
      </c>
      <c r="C2" s="122"/>
      <c r="D2" s="122"/>
      <c r="E2" s="122"/>
      <c r="F2" s="123"/>
      <c r="G2" s="124" t="s">
        <v>3</v>
      </c>
      <c r="H2" s="127" t="s">
        <v>4</v>
      </c>
      <c r="I2" s="129" t="s">
        <v>5</v>
      </c>
      <c r="J2" s="127" t="s">
        <v>6</v>
      </c>
      <c r="K2" s="131" t="s">
        <v>7</v>
      </c>
      <c r="L2" s="134" t="s">
        <v>8</v>
      </c>
      <c r="M2" s="135"/>
      <c r="N2" s="106" t="s">
        <v>9</v>
      </c>
      <c r="O2" s="107"/>
      <c r="P2" s="108" t="s">
        <v>10</v>
      </c>
      <c r="Q2" s="109"/>
      <c r="R2" s="109"/>
      <c r="S2" s="109"/>
      <c r="T2" s="109"/>
      <c r="U2" s="109"/>
      <c r="V2" s="109"/>
      <c r="W2" s="109"/>
      <c r="X2" s="110"/>
      <c r="Y2" s="130" t="s">
        <v>11</v>
      </c>
      <c r="Z2" s="120"/>
    </row>
    <row r="3" spans="1:26" ht="18" customHeight="1" x14ac:dyDescent="0.2">
      <c r="A3" s="128"/>
      <c r="B3" s="124" t="s">
        <v>12</v>
      </c>
      <c r="C3" s="124" t="s">
        <v>13</v>
      </c>
      <c r="D3" s="124" t="s">
        <v>14</v>
      </c>
      <c r="E3" s="124" t="s">
        <v>15</v>
      </c>
      <c r="F3" s="124" t="s">
        <v>16</v>
      </c>
      <c r="G3" s="125"/>
      <c r="H3" s="128"/>
      <c r="I3" s="128"/>
      <c r="J3" s="128"/>
      <c r="K3" s="132"/>
      <c r="L3" s="136" t="s">
        <v>17</v>
      </c>
      <c r="M3" s="136" t="s">
        <v>234</v>
      </c>
      <c r="N3" s="115" t="s">
        <v>19</v>
      </c>
      <c r="O3" s="115" t="s">
        <v>20</v>
      </c>
      <c r="P3" s="138" t="s">
        <v>235</v>
      </c>
      <c r="Q3" s="139"/>
      <c r="R3" s="139"/>
      <c r="S3" s="140"/>
      <c r="T3" s="111" t="s">
        <v>236</v>
      </c>
      <c r="U3" s="111" t="s">
        <v>237</v>
      </c>
      <c r="V3" s="111" t="s">
        <v>238</v>
      </c>
      <c r="W3" s="111" t="s">
        <v>239</v>
      </c>
      <c r="X3" s="113" t="s">
        <v>240</v>
      </c>
      <c r="Y3" s="115" t="s">
        <v>23</v>
      </c>
      <c r="Z3" s="115" t="s">
        <v>24</v>
      </c>
    </row>
    <row r="4" spans="1:26" ht="58.2" customHeight="1" x14ac:dyDescent="0.2">
      <c r="A4" s="112"/>
      <c r="B4" s="126"/>
      <c r="C4" s="126"/>
      <c r="D4" s="126"/>
      <c r="E4" s="126"/>
      <c r="F4" s="126"/>
      <c r="G4" s="126"/>
      <c r="H4" s="112"/>
      <c r="I4" s="112"/>
      <c r="J4" s="112"/>
      <c r="K4" s="133"/>
      <c r="L4" s="137"/>
      <c r="M4" s="137"/>
      <c r="N4" s="116"/>
      <c r="O4" s="116"/>
      <c r="P4" s="59" t="s">
        <v>241</v>
      </c>
      <c r="Q4" s="59" t="s">
        <v>242</v>
      </c>
      <c r="R4" s="59" t="s">
        <v>243</v>
      </c>
      <c r="S4" s="60" t="s">
        <v>244</v>
      </c>
      <c r="T4" s="117"/>
      <c r="U4" s="112"/>
      <c r="V4" s="112"/>
      <c r="W4" s="112"/>
      <c r="X4" s="114"/>
      <c r="Y4" s="116"/>
      <c r="Z4" s="116"/>
    </row>
    <row r="5" spans="1:26" ht="12.6" customHeight="1" x14ac:dyDescent="0.2">
      <c r="A5" s="61">
        <v>1</v>
      </c>
      <c r="B5" s="62" t="s">
        <v>245</v>
      </c>
      <c r="C5" s="63" t="s">
        <v>246</v>
      </c>
      <c r="D5" s="64">
        <v>72088591</v>
      </c>
      <c r="E5" s="64">
        <v>102642362</v>
      </c>
      <c r="F5" s="64">
        <v>691002371</v>
      </c>
      <c r="G5" s="63" t="s">
        <v>247</v>
      </c>
      <c r="H5" s="63" t="s">
        <v>28</v>
      </c>
      <c r="I5" s="63" t="s">
        <v>62</v>
      </c>
      <c r="J5" s="63" t="s">
        <v>246</v>
      </c>
      <c r="K5" s="63" t="s">
        <v>248</v>
      </c>
      <c r="L5" s="64" t="s">
        <v>249</v>
      </c>
      <c r="M5" s="64" t="s">
        <v>250</v>
      </c>
      <c r="N5" s="64">
        <v>2022</v>
      </c>
      <c r="O5" s="64">
        <v>2026</v>
      </c>
      <c r="P5" s="65" t="s">
        <v>33</v>
      </c>
      <c r="Q5" s="65" t="s">
        <v>33</v>
      </c>
      <c r="R5" s="65" t="s">
        <v>33</v>
      </c>
      <c r="S5" s="65" t="s">
        <v>33</v>
      </c>
      <c r="T5" s="65" t="s">
        <v>33</v>
      </c>
      <c r="U5" s="65" t="s">
        <v>33</v>
      </c>
      <c r="V5" s="65" t="s">
        <v>33</v>
      </c>
      <c r="W5" s="65" t="s">
        <v>33</v>
      </c>
      <c r="X5" s="65" t="s">
        <v>33</v>
      </c>
      <c r="Y5" s="66" t="s">
        <v>251</v>
      </c>
      <c r="Z5" s="63" t="s">
        <v>35</v>
      </c>
    </row>
    <row r="6" spans="1:26" ht="12.6" customHeight="1" x14ac:dyDescent="0.2">
      <c r="A6" s="61">
        <v>2</v>
      </c>
      <c r="B6" s="63" t="s">
        <v>245</v>
      </c>
      <c r="C6" s="63" t="s">
        <v>246</v>
      </c>
      <c r="D6" s="64">
        <v>72088591</v>
      </c>
      <c r="E6" s="64">
        <v>102642362</v>
      </c>
      <c r="F6" s="64">
        <v>691002371</v>
      </c>
      <c r="G6" s="63" t="s">
        <v>252</v>
      </c>
      <c r="H6" s="63" t="s">
        <v>28</v>
      </c>
      <c r="I6" s="63" t="s">
        <v>62</v>
      </c>
      <c r="J6" s="63" t="s">
        <v>246</v>
      </c>
      <c r="K6" s="63" t="s">
        <v>252</v>
      </c>
      <c r="L6" s="64" t="s">
        <v>253</v>
      </c>
      <c r="M6" s="64" t="s">
        <v>254</v>
      </c>
      <c r="N6" s="64">
        <v>2022</v>
      </c>
      <c r="O6" s="64">
        <v>2026</v>
      </c>
      <c r="P6" s="63"/>
      <c r="Q6" s="63"/>
      <c r="R6" s="63"/>
      <c r="S6" s="63"/>
      <c r="T6" s="65" t="s">
        <v>33</v>
      </c>
      <c r="U6" s="63"/>
      <c r="V6" s="65" t="s">
        <v>33</v>
      </c>
      <c r="W6" s="65" t="s">
        <v>33</v>
      </c>
      <c r="X6" s="65" t="s">
        <v>33</v>
      </c>
      <c r="Y6" s="66" t="s">
        <v>251</v>
      </c>
      <c r="Z6" s="63" t="s">
        <v>35</v>
      </c>
    </row>
    <row r="7" spans="1:26" ht="12.6" customHeight="1" x14ac:dyDescent="0.2">
      <c r="A7" s="61">
        <v>3</v>
      </c>
      <c r="B7" s="63" t="s">
        <v>245</v>
      </c>
      <c r="C7" s="63" t="s">
        <v>246</v>
      </c>
      <c r="D7" s="64">
        <v>72088591</v>
      </c>
      <c r="E7" s="64">
        <v>102642362</v>
      </c>
      <c r="F7" s="64">
        <v>691002371</v>
      </c>
      <c r="G7" s="63" t="s">
        <v>255</v>
      </c>
      <c r="H7" s="63" t="s">
        <v>28</v>
      </c>
      <c r="I7" s="63" t="s">
        <v>62</v>
      </c>
      <c r="J7" s="63" t="s">
        <v>246</v>
      </c>
      <c r="K7" s="63" t="s">
        <v>255</v>
      </c>
      <c r="L7" s="64" t="s">
        <v>37</v>
      </c>
      <c r="M7" s="64" t="s">
        <v>38</v>
      </c>
      <c r="N7" s="64">
        <v>2021</v>
      </c>
      <c r="O7" s="64">
        <v>2026</v>
      </c>
      <c r="P7" s="63"/>
      <c r="Q7" s="63"/>
      <c r="R7" s="65" t="s">
        <v>33</v>
      </c>
      <c r="S7" s="65" t="s">
        <v>33</v>
      </c>
      <c r="T7" s="65" t="s">
        <v>33</v>
      </c>
      <c r="U7" s="63"/>
      <c r="V7" s="63"/>
      <c r="W7" s="63"/>
      <c r="X7" s="65" t="s">
        <v>33</v>
      </c>
      <c r="Y7" s="66" t="s">
        <v>251</v>
      </c>
      <c r="Z7" s="63" t="s">
        <v>35</v>
      </c>
    </row>
    <row r="8" spans="1:26" ht="12.6" customHeight="1" x14ac:dyDescent="0.2">
      <c r="A8" s="61">
        <v>4</v>
      </c>
      <c r="B8" s="62" t="s">
        <v>256</v>
      </c>
      <c r="C8" s="63" t="s">
        <v>50</v>
      </c>
      <c r="D8" s="64">
        <v>70985367</v>
      </c>
      <c r="E8" s="64">
        <v>108031225</v>
      </c>
      <c r="F8" s="64">
        <v>600104877</v>
      </c>
      <c r="G8" s="63" t="s">
        <v>257</v>
      </c>
      <c r="H8" s="63" t="s">
        <v>28</v>
      </c>
      <c r="I8" s="63" t="s">
        <v>62</v>
      </c>
      <c r="J8" s="63" t="s">
        <v>50</v>
      </c>
      <c r="K8" s="63" t="s">
        <v>257</v>
      </c>
      <c r="L8" s="64" t="s">
        <v>258</v>
      </c>
      <c r="M8" s="64" t="s">
        <v>259</v>
      </c>
      <c r="N8" s="64">
        <v>2022</v>
      </c>
      <c r="O8" s="64">
        <v>2028</v>
      </c>
      <c r="P8" s="65" t="s">
        <v>33</v>
      </c>
      <c r="Q8" s="65" t="s">
        <v>33</v>
      </c>
      <c r="R8" s="65" t="s">
        <v>33</v>
      </c>
      <c r="S8" s="65" t="s">
        <v>33</v>
      </c>
      <c r="T8" s="65" t="s">
        <v>33</v>
      </c>
      <c r="U8" s="65" t="s">
        <v>33</v>
      </c>
      <c r="V8" s="65" t="s">
        <v>33</v>
      </c>
      <c r="W8" s="65" t="s">
        <v>33</v>
      </c>
      <c r="X8" s="65" t="s">
        <v>33</v>
      </c>
      <c r="Y8" s="66" t="s">
        <v>55</v>
      </c>
      <c r="Z8" s="63" t="s">
        <v>35</v>
      </c>
    </row>
    <row r="9" spans="1:26" ht="12.6" customHeight="1" x14ac:dyDescent="0.2">
      <c r="A9" s="61">
        <v>5</v>
      </c>
      <c r="B9" s="63" t="s">
        <v>256</v>
      </c>
      <c r="C9" s="63" t="s">
        <v>50</v>
      </c>
      <c r="D9" s="64">
        <v>70985367</v>
      </c>
      <c r="E9" s="64">
        <v>108031225</v>
      </c>
      <c r="F9" s="64">
        <v>600104877</v>
      </c>
      <c r="G9" s="63" t="s">
        <v>51</v>
      </c>
      <c r="H9" s="63" t="s">
        <v>28</v>
      </c>
      <c r="I9" s="63" t="s">
        <v>62</v>
      </c>
      <c r="J9" s="63" t="s">
        <v>50</v>
      </c>
      <c r="K9" s="66" t="s">
        <v>260</v>
      </c>
      <c r="L9" s="67" t="s">
        <v>53</v>
      </c>
      <c r="M9" s="67" t="s">
        <v>54</v>
      </c>
      <c r="N9" s="67">
        <v>2022</v>
      </c>
      <c r="O9" s="67">
        <v>2026</v>
      </c>
      <c r="P9" s="68" t="s">
        <v>33</v>
      </c>
      <c r="Q9" s="68" t="s">
        <v>33</v>
      </c>
      <c r="R9" s="68" t="s">
        <v>33</v>
      </c>
      <c r="S9" s="68" t="s">
        <v>33</v>
      </c>
      <c r="T9" s="68" t="s">
        <v>33</v>
      </c>
      <c r="U9" s="68" t="s">
        <v>33</v>
      </c>
      <c r="V9" s="68" t="s">
        <v>33</v>
      </c>
      <c r="W9" s="68" t="s">
        <v>33</v>
      </c>
      <c r="X9" s="68" t="s">
        <v>33</v>
      </c>
      <c r="Y9" s="66" t="s">
        <v>55</v>
      </c>
      <c r="Z9" s="63" t="s">
        <v>56</v>
      </c>
    </row>
    <row r="10" spans="1:26" ht="12.6" customHeight="1" x14ac:dyDescent="0.2">
      <c r="A10" s="61">
        <v>6</v>
      </c>
      <c r="B10" s="63" t="s">
        <v>256</v>
      </c>
      <c r="C10" s="63" t="s">
        <v>50</v>
      </c>
      <c r="D10" s="64">
        <v>70985367</v>
      </c>
      <c r="E10" s="64">
        <v>108031225</v>
      </c>
      <c r="F10" s="64">
        <v>600104877</v>
      </c>
      <c r="G10" s="63" t="s">
        <v>57</v>
      </c>
      <c r="H10" s="63" t="s">
        <v>28</v>
      </c>
      <c r="I10" s="63" t="s">
        <v>62</v>
      </c>
      <c r="J10" s="63" t="s">
        <v>50</v>
      </c>
      <c r="K10" s="63" t="s">
        <v>261</v>
      </c>
      <c r="L10" s="64" t="s">
        <v>47</v>
      </c>
      <c r="M10" s="64" t="s">
        <v>48</v>
      </c>
      <c r="N10" s="64">
        <v>2022</v>
      </c>
      <c r="O10" s="64">
        <v>2026</v>
      </c>
      <c r="P10" s="65"/>
      <c r="Q10" s="65"/>
      <c r="R10" s="65" t="s">
        <v>33</v>
      </c>
      <c r="S10" s="65"/>
      <c r="T10" s="65" t="s">
        <v>33</v>
      </c>
      <c r="U10" s="65"/>
      <c r="V10" s="65" t="s">
        <v>33</v>
      </c>
      <c r="W10" s="65"/>
      <c r="X10" s="65"/>
      <c r="Y10" s="66" t="s">
        <v>262</v>
      </c>
      <c r="Z10" s="63" t="s">
        <v>35</v>
      </c>
    </row>
    <row r="11" spans="1:26" ht="12.6" customHeight="1" x14ac:dyDescent="0.2">
      <c r="A11" s="69">
        <v>7</v>
      </c>
      <c r="B11" s="62" t="s">
        <v>263</v>
      </c>
      <c r="C11" s="63" t="s">
        <v>29</v>
      </c>
      <c r="D11" s="64">
        <v>70887403</v>
      </c>
      <c r="E11" s="64">
        <v>854620</v>
      </c>
      <c r="F11" s="64">
        <v>600104176</v>
      </c>
      <c r="G11" s="63" t="s">
        <v>264</v>
      </c>
      <c r="H11" s="63" t="s">
        <v>28</v>
      </c>
      <c r="I11" s="63" t="s">
        <v>62</v>
      </c>
      <c r="J11" s="63" t="s">
        <v>29</v>
      </c>
      <c r="K11" s="63" t="s">
        <v>264</v>
      </c>
      <c r="L11" s="64" t="s">
        <v>37</v>
      </c>
      <c r="M11" s="64" t="s">
        <v>38</v>
      </c>
      <c r="N11" s="64">
        <v>2022</v>
      </c>
      <c r="O11" s="64">
        <v>2023</v>
      </c>
      <c r="P11" s="63"/>
      <c r="Q11" s="65" t="s">
        <v>33</v>
      </c>
      <c r="R11" s="65" t="s">
        <v>33</v>
      </c>
      <c r="S11" s="63"/>
      <c r="T11" s="63"/>
      <c r="U11" s="63"/>
      <c r="V11" s="63"/>
      <c r="W11" s="63"/>
      <c r="X11" s="63"/>
      <c r="Y11" s="63" t="s">
        <v>34</v>
      </c>
      <c r="Z11" s="63" t="s">
        <v>35</v>
      </c>
    </row>
    <row r="12" spans="1:26" ht="12.6" customHeight="1" x14ac:dyDescent="0.2">
      <c r="A12" s="69">
        <v>8</v>
      </c>
      <c r="B12" s="63" t="s">
        <v>263</v>
      </c>
      <c r="C12" s="63" t="s">
        <v>29</v>
      </c>
      <c r="D12" s="64">
        <v>70887403</v>
      </c>
      <c r="E12" s="64">
        <v>854620</v>
      </c>
      <c r="F12" s="64">
        <v>600104176</v>
      </c>
      <c r="G12" s="63" t="s">
        <v>265</v>
      </c>
      <c r="H12" s="63" t="s">
        <v>28</v>
      </c>
      <c r="I12" s="63" t="s">
        <v>62</v>
      </c>
      <c r="J12" s="63" t="s">
        <v>29</v>
      </c>
      <c r="K12" s="63" t="s">
        <v>265</v>
      </c>
      <c r="L12" s="64" t="s">
        <v>64</v>
      </c>
      <c r="M12" s="64" t="s">
        <v>65</v>
      </c>
      <c r="N12" s="64">
        <v>2022</v>
      </c>
      <c r="O12" s="64">
        <v>2023</v>
      </c>
      <c r="P12" s="63"/>
      <c r="Q12" s="65" t="s">
        <v>33</v>
      </c>
      <c r="R12" s="65" t="s">
        <v>33</v>
      </c>
      <c r="S12" s="63"/>
      <c r="T12" s="63"/>
      <c r="U12" s="63"/>
      <c r="V12" s="63"/>
      <c r="W12" s="63"/>
      <c r="X12" s="63"/>
      <c r="Y12" s="63" t="s">
        <v>34</v>
      </c>
      <c r="Z12" s="63" t="s">
        <v>35</v>
      </c>
    </row>
    <row r="13" spans="1:26" ht="12.6" customHeight="1" x14ac:dyDescent="0.2">
      <c r="A13" s="69">
        <v>9</v>
      </c>
      <c r="B13" s="63" t="s">
        <v>263</v>
      </c>
      <c r="C13" s="63" t="s">
        <v>29</v>
      </c>
      <c r="D13" s="64">
        <v>70887403</v>
      </c>
      <c r="E13" s="64">
        <v>854620</v>
      </c>
      <c r="F13" s="64">
        <v>600104176</v>
      </c>
      <c r="G13" s="63" t="s">
        <v>266</v>
      </c>
      <c r="H13" s="63" t="s">
        <v>28</v>
      </c>
      <c r="I13" s="63" t="s">
        <v>62</v>
      </c>
      <c r="J13" s="63" t="s">
        <v>29</v>
      </c>
      <c r="K13" s="63" t="s">
        <v>266</v>
      </c>
      <c r="L13" s="64" t="s">
        <v>267</v>
      </c>
      <c r="M13" s="64" t="s">
        <v>268</v>
      </c>
      <c r="N13" s="64">
        <v>2022</v>
      </c>
      <c r="O13" s="64">
        <v>2023</v>
      </c>
      <c r="P13" s="63"/>
      <c r="Q13" s="63"/>
      <c r="R13" s="65" t="s">
        <v>33</v>
      </c>
      <c r="S13" s="65" t="s">
        <v>33</v>
      </c>
      <c r="T13" s="63"/>
      <c r="U13" s="63"/>
      <c r="V13" s="63"/>
      <c r="W13" s="63"/>
      <c r="X13" s="65" t="s">
        <v>33</v>
      </c>
      <c r="Y13" s="63" t="s">
        <v>34</v>
      </c>
      <c r="Z13" s="63" t="s">
        <v>35</v>
      </c>
    </row>
    <row r="14" spans="1:26" ht="12.6" customHeight="1" x14ac:dyDescent="0.2">
      <c r="A14" s="69">
        <v>10</v>
      </c>
      <c r="B14" s="63" t="s">
        <v>263</v>
      </c>
      <c r="C14" s="63" t="s">
        <v>29</v>
      </c>
      <c r="D14" s="64">
        <v>70887403</v>
      </c>
      <c r="E14" s="64">
        <v>854620</v>
      </c>
      <c r="F14" s="64">
        <v>600104176</v>
      </c>
      <c r="G14" s="63" t="s">
        <v>269</v>
      </c>
      <c r="H14" s="63" t="s">
        <v>28</v>
      </c>
      <c r="I14" s="63" t="s">
        <v>62</v>
      </c>
      <c r="J14" s="63" t="s">
        <v>29</v>
      </c>
      <c r="K14" s="63" t="s">
        <v>269</v>
      </c>
      <c r="L14" s="64" t="s">
        <v>119</v>
      </c>
      <c r="M14" s="64" t="s">
        <v>120</v>
      </c>
      <c r="N14" s="64">
        <v>2022</v>
      </c>
      <c r="O14" s="64">
        <v>2023</v>
      </c>
      <c r="P14" s="63"/>
      <c r="Q14" s="63"/>
      <c r="R14" s="65" t="s">
        <v>33</v>
      </c>
      <c r="S14" s="65" t="s">
        <v>33</v>
      </c>
      <c r="T14" s="63"/>
      <c r="U14" s="63"/>
      <c r="V14" s="63"/>
      <c r="W14" s="63"/>
      <c r="X14" s="65" t="s">
        <v>33</v>
      </c>
      <c r="Y14" s="63" t="s">
        <v>34</v>
      </c>
      <c r="Z14" s="63" t="s">
        <v>35</v>
      </c>
    </row>
    <row r="15" spans="1:26" ht="12.6" customHeight="1" x14ac:dyDescent="0.2">
      <c r="A15" s="61">
        <v>11</v>
      </c>
      <c r="B15" s="63" t="s">
        <v>263</v>
      </c>
      <c r="C15" s="63" t="s">
        <v>29</v>
      </c>
      <c r="D15" s="64">
        <v>70887403</v>
      </c>
      <c r="E15" s="64">
        <v>854620</v>
      </c>
      <c r="F15" s="64">
        <v>600104176</v>
      </c>
      <c r="G15" s="63" t="s">
        <v>270</v>
      </c>
      <c r="H15" s="63" t="s">
        <v>28</v>
      </c>
      <c r="I15" s="63" t="s">
        <v>62</v>
      </c>
      <c r="J15" s="63" t="s">
        <v>29</v>
      </c>
      <c r="K15" s="70" t="s">
        <v>270</v>
      </c>
      <c r="L15" s="64" t="s">
        <v>128</v>
      </c>
      <c r="M15" s="64" t="s">
        <v>129</v>
      </c>
      <c r="N15" s="64">
        <v>2022</v>
      </c>
      <c r="O15" s="64">
        <v>2023</v>
      </c>
      <c r="P15" s="65" t="s">
        <v>33</v>
      </c>
      <c r="Q15" s="65" t="s">
        <v>33</v>
      </c>
      <c r="R15" s="65" t="s">
        <v>33</v>
      </c>
      <c r="S15" s="65" t="s">
        <v>33</v>
      </c>
      <c r="T15" s="63"/>
      <c r="U15" s="63"/>
      <c r="V15" s="65" t="s">
        <v>33</v>
      </c>
      <c r="W15" s="65" t="s">
        <v>33</v>
      </c>
      <c r="X15" s="65" t="s">
        <v>33</v>
      </c>
      <c r="Y15" s="63" t="s">
        <v>34</v>
      </c>
      <c r="Z15" s="63" t="s">
        <v>35</v>
      </c>
    </row>
    <row r="16" spans="1:26" ht="12.6" customHeight="1" x14ac:dyDescent="0.2">
      <c r="A16" s="61">
        <v>12</v>
      </c>
      <c r="B16" s="63" t="s">
        <v>263</v>
      </c>
      <c r="C16" s="63" t="s">
        <v>29</v>
      </c>
      <c r="D16" s="64">
        <v>70887403</v>
      </c>
      <c r="E16" s="64">
        <v>854620</v>
      </c>
      <c r="F16" s="64">
        <v>600104176</v>
      </c>
      <c r="G16" s="63" t="s">
        <v>271</v>
      </c>
      <c r="H16" s="63" t="s">
        <v>28</v>
      </c>
      <c r="I16" s="63" t="s">
        <v>62</v>
      </c>
      <c r="J16" s="63" t="s">
        <v>29</v>
      </c>
      <c r="K16" s="71" t="s">
        <v>272</v>
      </c>
      <c r="L16" s="72">
        <v>1300000</v>
      </c>
      <c r="M16" s="73">
        <f>L16*0.85</f>
        <v>1105000</v>
      </c>
      <c r="N16" s="64">
        <v>2022</v>
      </c>
      <c r="O16" s="64">
        <v>2023</v>
      </c>
      <c r="P16" s="63"/>
      <c r="Q16" s="63"/>
      <c r="R16" s="65" t="s">
        <v>33</v>
      </c>
      <c r="S16" s="65" t="s">
        <v>33</v>
      </c>
      <c r="T16" s="65" t="s">
        <v>33</v>
      </c>
      <c r="U16" s="63"/>
      <c r="V16" s="63"/>
      <c r="W16" s="63"/>
      <c r="X16" s="65"/>
      <c r="Y16" s="63" t="s">
        <v>34</v>
      </c>
      <c r="Z16" s="63" t="s">
        <v>35</v>
      </c>
    </row>
    <row r="17" spans="1:138" ht="12.6" customHeight="1" x14ac:dyDescent="0.2">
      <c r="A17" s="61">
        <v>13</v>
      </c>
      <c r="B17" s="63" t="s">
        <v>263</v>
      </c>
      <c r="C17" s="63" t="s">
        <v>29</v>
      </c>
      <c r="D17" s="64">
        <v>70887403</v>
      </c>
      <c r="E17" s="64">
        <v>854620</v>
      </c>
      <c r="F17" s="64">
        <v>600104176</v>
      </c>
      <c r="G17" s="63" t="s">
        <v>273</v>
      </c>
      <c r="H17" s="63" t="s">
        <v>28</v>
      </c>
      <c r="I17" s="63" t="s">
        <v>62</v>
      </c>
      <c r="J17" s="63" t="s">
        <v>29</v>
      </c>
      <c r="K17" s="63" t="s">
        <v>274</v>
      </c>
      <c r="L17" s="64" t="s">
        <v>119</v>
      </c>
      <c r="M17" s="64" t="s">
        <v>120</v>
      </c>
      <c r="N17" s="64">
        <v>2021</v>
      </c>
      <c r="O17" s="64">
        <v>2023</v>
      </c>
      <c r="P17" s="63"/>
      <c r="Q17" s="63"/>
      <c r="R17" s="65"/>
      <c r="S17" s="65"/>
      <c r="T17" s="63"/>
      <c r="U17" s="63"/>
      <c r="V17" s="63"/>
      <c r="W17" s="63"/>
      <c r="X17" s="65"/>
      <c r="Y17" s="63" t="s">
        <v>34</v>
      </c>
      <c r="Z17" s="63" t="s">
        <v>35</v>
      </c>
    </row>
    <row r="18" spans="1:138" ht="12.6" customHeight="1" x14ac:dyDescent="0.2">
      <c r="A18" s="61">
        <v>14</v>
      </c>
      <c r="B18" s="63" t="s">
        <v>263</v>
      </c>
      <c r="C18" s="63" t="s">
        <v>29</v>
      </c>
      <c r="D18" s="64">
        <v>70887403</v>
      </c>
      <c r="E18" s="64">
        <v>854620</v>
      </c>
      <c r="F18" s="64">
        <v>600104176</v>
      </c>
      <c r="G18" s="63" t="s">
        <v>275</v>
      </c>
      <c r="H18" s="63" t="s">
        <v>28</v>
      </c>
      <c r="I18" s="63" t="s">
        <v>62</v>
      </c>
      <c r="J18" s="63" t="s">
        <v>29</v>
      </c>
      <c r="K18" s="63" t="s">
        <v>276</v>
      </c>
      <c r="L18" s="64" t="s">
        <v>158</v>
      </c>
      <c r="M18" s="64" t="s">
        <v>159</v>
      </c>
      <c r="N18" s="64">
        <v>2022</v>
      </c>
      <c r="O18" s="64">
        <v>2023</v>
      </c>
      <c r="P18" s="63"/>
      <c r="Q18" s="63"/>
      <c r="R18" s="65"/>
      <c r="S18" s="65"/>
      <c r="T18" s="65" t="s">
        <v>33</v>
      </c>
      <c r="U18" s="63"/>
      <c r="V18" s="63"/>
      <c r="W18" s="63"/>
      <c r="X18" s="65"/>
      <c r="Y18" s="63" t="s">
        <v>34</v>
      </c>
      <c r="Z18" s="63" t="s">
        <v>35</v>
      </c>
      <c r="BF18" s="74"/>
      <c r="BG18" s="74"/>
      <c r="BH18" s="74"/>
      <c r="BI18" s="74"/>
      <c r="BJ18" s="74"/>
    </row>
    <row r="19" spans="1:138" ht="12.6" customHeight="1" x14ac:dyDescent="0.2">
      <c r="A19" s="61">
        <v>15</v>
      </c>
      <c r="B19" s="63" t="s">
        <v>263</v>
      </c>
      <c r="C19" s="75" t="s">
        <v>29</v>
      </c>
      <c r="D19" s="76">
        <v>70887403</v>
      </c>
      <c r="E19" s="76">
        <v>854620</v>
      </c>
      <c r="F19" s="76">
        <v>600104176</v>
      </c>
      <c r="G19" s="63" t="s">
        <v>277</v>
      </c>
      <c r="H19" s="63" t="s">
        <v>28</v>
      </c>
      <c r="I19" s="63" t="s">
        <v>62</v>
      </c>
      <c r="J19" s="63" t="s">
        <v>29</v>
      </c>
      <c r="K19" s="63" t="s">
        <v>278</v>
      </c>
      <c r="L19" s="64" t="s">
        <v>174</v>
      </c>
      <c r="M19" s="64" t="s">
        <v>175</v>
      </c>
      <c r="N19" s="64">
        <v>2024</v>
      </c>
      <c r="O19" s="64">
        <v>2027</v>
      </c>
      <c r="P19" s="63"/>
      <c r="Q19" s="65" t="s">
        <v>33</v>
      </c>
      <c r="R19" s="65" t="s">
        <v>33</v>
      </c>
      <c r="S19" s="65" t="s">
        <v>33</v>
      </c>
      <c r="T19" s="65" t="s">
        <v>33</v>
      </c>
      <c r="U19" s="63"/>
      <c r="V19" s="63"/>
      <c r="W19" s="63"/>
      <c r="X19" s="65" t="s">
        <v>33</v>
      </c>
      <c r="Y19" s="63" t="s">
        <v>110</v>
      </c>
      <c r="Z19" s="63" t="s">
        <v>35</v>
      </c>
      <c r="BF19" s="74"/>
      <c r="BG19" s="74"/>
      <c r="BH19" s="74"/>
      <c r="BI19" s="74"/>
      <c r="BJ19" s="74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</row>
    <row r="20" spans="1:138" ht="12.6" customHeight="1" x14ac:dyDescent="0.2">
      <c r="A20" s="61">
        <v>16</v>
      </c>
      <c r="B20" s="63" t="s">
        <v>263</v>
      </c>
      <c r="C20" s="75" t="s">
        <v>29</v>
      </c>
      <c r="D20" s="76">
        <v>70887403</v>
      </c>
      <c r="E20" s="76">
        <v>854620</v>
      </c>
      <c r="F20" s="76">
        <v>600104176</v>
      </c>
      <c r="G20" s="63" t="s">
        <v>279</v>
      </c>
      <c r="H20" s="63" t="s">
        <v>28</v>
      </c>
      <c r="I20" s="63" t="s">
        <v>62</v>
      </c>
      <c r="J20" s="63" t="s">
        <v>29</v>
      </c>
      <c r="K20" s="63" t="s">
        <v>280</v>
      </c>
      <c r="L20" s="64" t="s">
        <v>174</v>
      </c>
      <c r="M20" s="64" t="s">
        <v>175</v>
      </c>
      <c r="N20" s="64">
        <v>2023</v>
      </c>
      <c r="O20" s="64">
        <v>2025</v>
      </c>
      <c r="P20" s="63"/>
      <c r="Q20" s="65" t="s">
        <v>33</v>
      </c>
      <c r="R20" s="65"/>
      <c r="S20" s="65" t="s">
        <v>33</v>
      </c>
      <c r="T20" s="65"/>
      <c r="U20" s="63"/>
      <c r="V20" s="63"/>
      <c r="W20" s="63"/>
      <c r="X20" s="65"/>
      <c r="Y20" s="63" t="s">
        <v>34</v>
      </c>
      <c r="Z20" s="63" t="s">
        <v>56</v>
      </c>
      <c r="BF20" s="74"/>
      <c r="BG20" s="74"/>
      <c r="BH20" s="74"/>
      <c r="BI20" s="74"/>
      <c r="BJ20" s="74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</row>
    <row r="21" spans="1:138" ht="12.6" customHeight="1" x14ac:dyDescent="0.2">
      <c r="A21" s="61">
        <v>17</v>
      </c>
      <c r="B21" s="63" t="s">
        <v>263</v>
      </c>
      <c r="C21" s="63" t="s">
        <v>29</v>
      </c>
      <c r="D21" s="64">
        <v>70887403</v>
      </c>
      <c r="E21" s="64">
        <v>854620</v>
      </c>
      <c r="F21" s="64">
        <v>600104176</v>
      </c>
      <c r="G21" s="63" t="s">
        <v>281</v>
      </c>
      <c r="H21" s="63" t="s">
        <v>28</v>
      </c>
      <c r="I21" s="63" t="s">
        <v>62</v>
      </c>
      <c r="J21" s="63" t="s">
        <v>29</v>
      </c>
      <c r="K21" s="63" t="s">
        <v>282</v>
      </c>
      <c r="L21" s="64" t="s">
        <v>283</v>
      </c>
      <c r="M21" s="64" t="s">
        <v>284</v>
      </c>
      <c r="N21" s="64">
        <v>2025</v>
      </c>
      <c r="O21" s="64">
        <v>2026</v>
      </c>
      <c r="P21" s="65" t="s">
        <v>33</v>
      </c>
      <c r="Q21" s="65" t="s">
        <v>33</v>
      </c>
      <c r="R21" s="65" t="s">
        <v>33</v>
      </c>
      <c r="S21" s="65" t="s">
        <v>33</v>
      </c>
      <c r="T21" s="65"/>
      <c r="U21" s="63"/>
      <c r="V21" s="63"/>
      <c r="W21" s="63"/>
      <c r="X21" s="65" t="s">
        <v>33</v>
      </c>
      <c r="Y21" s="63" t="s">
        <v>66</v>
      </c>
      <c r="Z21" s="63" t="s">
        <v>35</v>
      </c>
      <c r="BF21" s="74"/>
      <c r="BG21" s="74"/>
      <c r="BH21" s="74"/>
      <c r="BI21" s="74"/>
      <c r="BJ21" s="74"/>
    </row>
    <row r="22" spans="1:138" ht="12.6" customHeight="1" x14ac:dyDescent="0.2">
      <c r="A22" s="61">
        <v>18</v>
      </c>
      <c r="B22" s="63" t="s">
        <v>263</v>
      </c>
      <c r="C22" s="63" t="s">
        <v>29</v>
      </c>
      <c r="D22" s="64">
        <v>70887403</v>
      </c>
      <c r="E22" s="64">
        <v>854620</v>
      </c>
      <c r="F22" s="64">
        <v>600104176</v>
      </c>
      <c r="G22" s="63" t="s">
        <v>285</v>
      </c>
      <c r="H22" s="63" t="s">
        <v>28</v>
      </c>
      <c r="I22" s="63" t="s">
        <v>62</v>
      </c>
      <c r="J22" s="63" t="s">
        <v>29</v>
      </c>
      <c r="K22" s="63" t="s">
        <v>286</v>
      </c>
      <c r="L22" s="64" t="s">
        <v>158</v>
      </c>
      <c r="M22" s="64" t="s">
        <v>159</v>
      </c>
      <c r="N22" s="64">
        <v>2024</v>
      </c>
      <c r="O22" s="64">
        <v>2025</v>
      </c>
      <c r="P22" s="65" t="s">
        <v>33</v>
      </c>
      <c r="Q22" s="65" t="s">
        <v>33</v>
      </c>
      <c r="R22" s="65" t="s">
        <v>33</v>
      </c>
      <c r="S22" s="65" t="s">
        <v>33</v>
      </c>
      <c r="T22" s="65"/>
      <c r="U22" s="65" t="s">
        <v>33</v>
      </c>
      <c r="V22" s="65" t="s">
        <v>33</v>
      </c>
      <c r="W22" s="65" t="s">
        <v>33</v>
      </c>
      <c r="X22" s="65" t="s">
        <v>33</v>
      </c>
      <c r="Y22" s="63" t="s">
        <v>66</v>
      </c>
      <c r="Z22" s="63" t="s">
        <v>35</v>
      </c>
      <c r="BF22" s="74"/>
      <c r="BG22" s="74"/>
      <c r="BH22" s="74"/>
      <c r="BI22" s="74"/>
      <c r="BJ22" s="74"/>
    </row>
    <row r="23" spans="1:138" ht="12.6" customHeight="1" x14ac:dyDescent="0.2">
      <c r="A23" s="69">
        <v>19</v>
      </c>
      <c r="B23" s="62" t="s">
        <v>99</v>
      </c>
      <c r="C23" s="63" t="s">
        <v>100</v>
      </c>
      <c r="D23" s="64">
        <v>70984956</v>
      </c>
      <c r="E23" s="64">
        <v>102642419</v>
      </c>
      <c r="F23" s="64">
        <v>650043766</v>
      </c>
      <c r="G23" s="63" t="s">
        <v>101</v>
      </c>
      <c r="H23" s="63" t="s">
        <v>28</v>
      </c>
      <c r="I23" s="63" t="s">
        <v>62</v>
      </c>
      <c r="J23" s="63" t="s">
        <v>100</v>
      </c>
      <c r="K23" s="63" t="s">
        <v>102</v>
      </c>
      <c r="L23" s="64" t="s">
        <v>31</v>
      </c>
      <c r="M23" s="64" t="s">
        <v>32</v>
      </c>
      <c r="N23" s="64">
        <v>2023</v>
      </c>
      <c r="O23" s="64">
        <v>2024</v>
      </c>
      <c r="P23" s="65" t="s">
        <v>33</v>
      </c>
      <c r="Q23" s="65" t="s">
        <v>33</v>
      </c>
      <c r="R23" s="65" t="s">
        <v>33</v>
      </c>
      <c r="S23" s="65" t="s">
        <v>33</v>
      </c>
      <c r="T23" s="63"/>
      <c r="U23" s="63"/>
      <c r="V23" s="63"/>
      <c r="W23" s="63"/>
      <c r="X23" s="65"/>
      <c r="Y23" s="63" t="s">
        <v>34</v>
      </c>
      <c r="Z23" s="63" t="s">
        <v>35</v>
      </c>
    </row>
    <row r="24" spans="1:138" ht="12.6" customHeight="1" x14ac:dyDescent="0.2">
      <c r="A24" s="61">
        <v>20</v>
      </c>
      <c r="B24" s="63" t="s">
        <v>99</v>
      </c>
      <c r="C24" s="63" t="s">
        <v>100</v>
      </c>
      <c r="D24" s="64">
        <v>70984956</v>
      </c>
      <c r="E24" s="64">
        <v>102642419</v>
      </c>
      <c r="F24" s="64">
        <v>650043766</v>
      </c>
      <c r="G24" s="63" t="s">
        <v>287</v>
      </c>
      <c r="H24" s="63" t="s">
        <v>28</v>
      </c>
      <c r="I24" s="63" t="s">
        <v>62</v>
      </c>
      <c r="J24" s="63" t="s">
        <v>100</v>
      </c>
      <c r="K24" s="63" t="s">
        <v>288</v>
      </c>
      <c r="L24" s="64" t="s">
        <v>37</v>
      </c>
      <c r="M24" s="64" t="s">
        <v>38</v>
      </c>
      <c r="N24" s="64">
        <v>2023</v>
      </c>
      <c r="O24" s="64">
        <v>2026</v>
      </c>
      <c r="P24" s="65" t="s">
        <v>33</v>
      </c>
      <c r="Q24" s="63"/>
      <c r="R24" s="65" t="s">
        <v>33</v>
      </c>
      <c r="S24" s="65" t="s">
        <v>33</v>
      </c>
      <c r="T24" s="65" t="s">
        <v>33</v>
      </c>
      <c r="U24" s="63"/>
      <c r="V24" s="63"/>
      <c r="W24" s="63"/>
      <c r="X24" s="65" t="s">
        <v>33</v>
      </c>
      <c r="Y24" s="63" t="s">
        <v>103</v>
      </c>
      <c r="Z24" s="63" t="s">
        <v>35</v>
      </c>
    </row>
    <row r="25" spans="1:138" ht="12.6" customHeight="1" x14ac:dyDescent="0.2">
      <c r="A25" s="61">
        <v>21</v>
      </c>
      <c r="B25" s="62" t="s">
        <v>289</v>
      </c>
      <c r="C25" s="63" t="s">
        <v>29</v>
      </c>
      <c r="D25" s="64">
        <v>70888248</v>
      </c>
      <c r="E25" s="64">
        <v>854638</v>
      </c>
      <c r="F25" s="64">
        <v>600104184</v>
      </c>
      <c r="G25" s="63" t="s">
        <v>290</v>
      </c>
      <c r="H25" s="63" t="s">
        <v>28</v>
      </c>
      <c r="I25" s="63" t="s">
        <v>62</v>
      </c>
      <c r="J25" s="63" t="s">
        <v>29</v>
      </c>
      <c r="K25" s="63" t="s">
        <v>291</v>
      </c>
      <c r="L25" s="64" t="s">
        <v>32</v>
      </c>
      <c r="M25" s="64" t="s">
        <v>292</v>
      </c>
      <c r="N25" s="64">
        <v>2022</v>
      </c>
      <c r="O25" s="64">
        <v>2026</v>
      </c>
      <c r="P25" s="65"/>
      <c r="Q25" s="63"/>
      <c r="R25" s="65" t="s">
        <v>33</v>
      </c>
      <c r="S25" s="65" t="s">
        <v>33</v>
      </c>
      <c r="T25" s="65"/>
      <c r="U25" s="63"/>
      <c r="V25" s="63"/>
      <c r="W25" s="63"/>
      <c r="X25" s="65" t="s">
        <v>33</v>
      </c>
      <c r="Y25" s="63" t="s">
        <v>103</v>
      </c>
      <c r="Z25" s="63" t="s">
        <v>35</v>
      </c>
    </row>
    <row r="26" spans="1:138" ht="12.6" customHeight="1" x14ac:dyDescent="0.2">
      <c r="A26" s="61">
        <v>22</v>
      </c>
      <c r="B26" s="63" t="s">
        <v>289</v>
      </c>
      <c r="C26" s="63" t="s">
        <v>29</v>
      </c>
      <c r="D26" s="64">
        <v>70888248</v>
      </c>
      <c r="E26" s="64">
        <v>854638</v>
      </c>
      <c r="F26" s="64">
        <v>600104184</v>
      </c>
      <c r="G26" s="63" t="s">
        <v>293</v>
      </c>
      <c r="H26" s="63" t="s">
        <v>28</v>
      </c>
      <c r="I26" s="63" t="s">
        <v>62</v>
      </c>
      <c r="J26" s="63" t="s">
        <v>29</v>
      </c>
      <c r="K26" s="63" t="s">
        <v>293</v>
      </c>
      <c r="L26" s="64" t="s">
        <v>294</v>
      </c>
      <c r="M26" s="64" t="s">
        <v>295</v>
      </c>
      <c r="N26" s="64">
        <v>2022</v>
      </c>
      <c r="O26" s="64">
        <v>2026</v>
      </c>
      <c r="P26" s="65"/>
      <c r="Q26" s="65" t="s">
        <v>33</v>
      </c>
      <c r="R26" s="65" t="s">
        <v>33</v>
      </c>
      <c r="S26" s="65"/>
      <c r="T26" s="65"/>
      <c r="U26" s="63"/>
      <c r="V26" s="63"/>
      <c r="W26" s="63"/>
      <c r="X26" s="65"/>
      <c r="Y26" s="63" t="s">
        <v>296</v>
      </c>
      <c r="Z26" s="63" t="s">
        <v>35</v>
      </c>
    </row>
    <row r="27" spans="1:138" ht="12.6" customHeight="1" x14ac:dyDescent="0.2">
      <c r="A27" s="61">
        <v>23</v>
      </c>
      <c r="B27" s="63" t="s">
        <v>289</v>
      </c>
      <c r="C27" s="63" t="s">
        <v>29</v>
      </c>
      <c r="D27" s="64">
        <v>70888248</v>
      </c>
      <c r="E27" s="64">
        <v>854638</v>
      </c>
      <c r="F27" s="64">
        <v>600104184</v>
      </c>
      <c r="G27" s="63" t="s">
        <v>297</v>
      </c>
      <c r="H27" s="63" t="s">
        <v>28</v>
      </c>
      <c r="I27" s="63" t="s">
        <v>62</v>
      </c>
      <c r="J27" s="63" t="s">
        <v>29</v>
      </c>
      <c r="K27" s="63" t="s">
        <v>298</v>
      </c>
      <c r="L27" s="64" t="s">
        <v>31</v>
      </c>
      <c r="M27" s="64" t="s">
        <v>32</v>
      </c>
      <c r="N27" s="64">
        <v>2021</v>
      </c>
      <c r="O27" s="64">
        <v>2026</v>
      </c>
      <c r="P27" s="65"/>
      <c r="Q27" s="63"/>
      <c r="R27" s="65" t="s">
        <v>33</v>
      </c>
      <c r="S27" s="65" t="s">
        <v>33</v>
      </c>
      <c r="T27" s="65" t="s">
        <v>33</v>
      </c>
      <c r="U27" s="63"/>
      <c r="V27" s="63"/>
      <c r="W27" s="65" t="s">
        <v>33</v>
      </c>
      <c r="X27" s="65"/>
      <c r="Y27" s="63" t="s">
        <v>296</v>
      </c>
      <c r="Z27" s="63" t="s">
        <v>35</v>
      </c>
    </row>
    <row r="28" spans="1:138" ht="12.6" customHeight="1" x14ac:dyDescent="0.2">
      <c r="A28" s="61">
        <v>24</v>
      </c>
      <c r="B28" s="63" t="s">
        <v>289</v>
      </c>
      <c r="C28" s="63" t="s">
        <v>29</v>
      </c>
      <c r="D28" s="64">
        <v>70888248</v>
      </c>
      <c r="E28" s="64">
        <v>854638</v>
      </c>
      <c r="F28" s="64">
        <v>600104184</v>
      </c>
      <c r="G28" s="63" t="s">
        <v>299</v>
      </c>
      <c r="H28" s="63" t="s">
        <v>28</v>
      </c>
      <c r="I28" s="63" t="s">
        <v>62</v>
      </c>
      <c r="J28" s="63" t="s">
        <v>29</v>
      </c>
      <c r="K28" s="63" t="s">
        <v>300</v>
      </c>
      <c r="L28" s="64" t="s">
        <v>174</v>
      </c>
      <c r="M28" s="64" t="s">
        <v>175</v>
      </c>
      <c r="N28" s="64">
        <v>2023</v>
      </c>
      <c r="O28" s="64">
        <v>2026</v>
      </c>
      <c r="P28" s="65" t="s">
        <v>33</v>
      </c>
      <c r="Q28" s="65" t="s">
        <v>33</v>
      </c>
      <c r="R28" s="65" t="s">
        <v>33</v>
      </c>
      <c r="S28" s="65" t="s">
        <v>33</v>
      </c>
      <c r="T28" s="65"/>
      <c r="U28" s="65" t="s">
        <v>33</v>
      </c>
      <c r="V28" s="63"/>
      <c r="W28" s="65"/>
      <c r="X28" s="65"/>
      <c r="Y28" s="63" t="s">
        <v>103</v>
      </c>
      <c r="Z28" s="63" t="s">
        <v>35</v>
      </c>
    </row>
    <row r="29" spans="1:138" ht="12.6" customHeight="1" x14ac:dyDescent="0.2">
      <c r="A29" s="61">
        <v>25</v>
      </c>
      <c r="B29" s="63" t="s">
        <v>289</v>
      </c>
      <c r="C29" s="63" t="s">
        <v>29</v>
      </c>
      <c r="D29" s="64">
        <v>70888248</v>
      </c>
      <c r="E29" s="64">
        <v>854638</v>
      </c>
      <c r="F29" s="64">
        <v>600104184</v>
      </c>
      <c r="G29" s="63" t="s">
        <v>301</v>
      </c>
      <c r="H29" s="63" t="s">
        <v>28</v>
      </c>
      <c r="I29" s="63" t="s">
        <v>62</v>
      </c>
      <c r="J29" s="63" t="s">
        <v>29</v>
      </c>
      <c r="K29" s="63" t="s">
        <v>302</v>
      </c>
      <c r="L29" s="64" t="s">
        <v>174</v>
      </c>
      <c r="M29" s="64" t="s">
        <v>175</v>
      </c>
      <c r="N29" s="64">
        <v>2023</v>
      </c>
      <c r="O29" s="64">
        <v>2026</v>
      </c>
      <c r="P29" s="65" t="s">
        <v>33</v>
      </c>
      <c r="Q29" s="65" t="s">
        <v>33</v>
      </c>
      <c r="R29" s="65"/>
      <c r="S29" s="65" t="s">
        <v>33</v>
      </c>
      <c r="T29" s="65" t="s">
        <v>33</v>
      </c>
      <c r="U29" s="65"/>
      <c r="V29" s="63"/>
      <c r="W29" s="65"/>
      <c r="X29" s="65" t="s">
        <v>33</v>
      </c>
      <c r="Y29" s="63" t="s">
        <v>34</v>
      </c>
      <c r="Z29" s="63" t="s">
        <v>35</v>
      </c>
    </row>
    <row r="30" spans="1:138" ht="12.6" customHeight="1" x14ac:dyDescent="0.2">
      <c r="A30" s="61">
        <v>26</v>
      </c>
      <c r="B30" s="63" t="s">
        <v>289</v>
      </c>
      <c r="C30" s="63" t="s">
        <v>29</v>
      </c>
      <c r="D30" s="64">
        <v>70888248</v>
      </c>
      <c r="E30" s="64">
        <v>854638</v>
      </c>
      <c r="F30" s="64">
        <v>600104184</v>
      </c>
      <c r="G30" s="63" t="s">
        <v>303</v>
      </c>
      <c r="H30" s="63" t="s">
        <v>28</v>
      </c>
      <c r="I30" s="63" t="s">
        <v>62</v>
      </c>
      <c r="J30" s="63" t="s">
        <v>29</v>
      </c>
      <c r="K30" s="63" t="s">
        <v>304</v>
      </c>
      <c r="L30" s="64" t="s">
        <v>170</v>
      </c>
      <c r="M30" s="64" t="s">
        <v>171</v>
      </c>
      <c r="N30" s="64">
        <v>2023</v>
      </c>
      <c r="O30" s="64">
        <v>2026</v>
      </c>
      <c r="P30" s="65"/>
      <c r="Q30" s="63"/>
      <c r="R30" s="65"/>
      <c r="S30" s="65"/>
      <c r="T30" s="65"/>
      <c r="U30" s="65"/>
      <c r="V30" s="65" t="s">
        <v>33</v>
      </c>
      <c r="W30" s="65" t="s">
        <v>33</v>
      </c>
      <c r="X30" s="65"/>
      <c r="Y30" s="63" t="s">
        <v>103</v>
      </c>
      <c r="Z30" s="63" t="s">
        <v>35</v>
      </c>
    </row>
    <row r="31" spans="1:138" ht="12.6" customHeight="1" x14ac:dyDescent="0.2">
      <c r="A31" s="61">
        <v>27</v>
      </c>
      <c r="B31" s="63" t="s">
        <v>289</v>
      </c>
      <c r="C31" s="63" t="s">
        <v>29</v>
      </c>
      <c r="D31" s="64">
        <v>70888248</v>
      </c>
      <c r="E31" s="64">
        <v>854638</v>
      </c>
      <c r="F31" s="64">
        <v>600104184</v>
      </c>
      <c r="G31" s="63" t="s">
        <v>305</v>
      </c>
      <c r="H31" s="63" t="s">
        <v>28</v>
      </c>
      <c r="I31" s="63" t="s">
        <v>62</v>
      </c>
      <c r="J31" s="63" t="s">
        <v>29</v>
      </c>
      <c r="K31" s="63" t="s">
        <v>306</v>
      </c>
      <c r="L31" s="64" t="s">
        <v>307</v>
      </c>
      <c r="M31" s="64" t="s">
        <v>308</v>
      </c>
      <c r="N31" s="64">
        <v>2024</v>
      </c>
      <c r="O31" s="64">
        <v>2026</v>
      </c>
      <c r="P31" s="65"/>
      <c r="Q31" s="63"/>
      <c r="R31" s="65"/>
      <c r="S31" s="65"/>
      <c r="T31" s="65"/>
      <c r="U31" s="65"/>
      <c r="V31" s="65"/>
      <c r="W31" s="65" t="s">
        <v>33</v>
      </c>
      <c r="X31" s="65"/>
      <c r="Y31" s="63" t="s">
        <v>66</v>
      </c>
      <c r="Z31" s="63" t="s">
        <v>35</v>
      </c>
    </row>
    <row r="32" spans="1:138" ht="12.6" customHeight="1" x14ac:dyDescent="0.2">
      <c r="A32" s="61">
        <v>28</v>
      </c>
      <c r="B32" s="63" t="s">
        <v>289</v>
      </c>
      <c r="C32" s="63" t="s">
        <v>29</v>
      </c>
      <c r="D32" s="64">
        <v>70888248</v>
      </c>
      <c r="E32" s="64">
        <v>854638</v>
      </c>
      <c r="F32" s="64">
        <v>600104184</v>
      </c>
      <c r="G32" s="63" t="s">
        <v>309</v>
      </c>
      <c r="H32" s="63" t="s">
        <v>28</v>
      </c>
      <c r="I32" s="63" t="s">
        <v>62</v>
      </c>
      <c r="J32" s="63" t="s">
        <v>29</v>
      </c>
      <c r="K32" s="63" t="s">
        <v>310</v>
      </c>
      <c r="L32" s="64" t="s">
        <v>311</v>
      </c>
      <c r="M32" s="64" t="s">
        <v>312</v>
      </c>
      <c r="N32" s="64">
        <v>2024</v>
      </c>
      <c r="O32" s="64">
        <v>2026</v>
      </c>
      <c r="P32" s="65" t="s">
        <v>33</v>
      </c>
      <c r="Q32" s="65" t="s">
        <v>33</v>
      </c>
      <c r="R32" s="65" t="s">
        <v>33</v>
      </c>
      <c r="S32" s="65" t="s">
        <v>33</v>
      </c>
      <c r="T32" s="65"/>
      <c r="U32" s="65" t="s">
        <v>33</v>
      </c>
      <c r="V32" s="65"/>
      <c r="W32" s="65"/>
      <c r="X32" s="65" t="s">
        <v>33</v>
      </c>
      <c r="Y32" s="63" t="s">
        <v>34</v>
      </c>
      <c r="Z32" s="63" t="s">
        <v>35</v>
      </c>
    </row>
    <row r="33" spans="1:26" ht="12.6" customHeight="1" x14ac:dyDescent="0.2">
      <c r="A33" s="61">
        <v>29</v>
      </c>
      <c r="B33" s="63" t="s">
        <v>289</v>
      </c>
      <c r="C33" s="63" t="s">
        <v>29</v>
      </c>
      <c r="D33" s="64">
        <v>70888248</v>
      </c>
      <c r="E33" s="64">
        <v>854638</v>
      </c>
      <c r="F33" s="64">
        <v>600104184</v>
      </c>
      <c r="G33" s="63" t="s">
        <v>313</v>
      </c>
      <c r="H33" s="63" t="s">
        <v>28</v>
      </c>
      <c r="I33" s="63" t="s">
        <v>62</v>
      </c>
      <c r="J33" s="63" t="s">
        <v>29</v>
      </c>
      <c r="K33" s="63" t="s">
        <v>314</v>
      </c>
      <c r="L33" s="64" t="s">
        <v>64</v>
      </c>
      <c r="M33" s="64" t="s">
        <v>65</v>
      </c>
      <c r="N33" s="64">
        <v>2023</v>
      </c>
      <c r="O33" s="64">
        <v>2026</v>
      </c>
      <c r="P33" s="65"/>
      <c r="Q33" s="65" t="s">
        <v>33</v>
      </c>
      <c r="R33" s="65" t="s">
        <v>33</v>
      </c>
      <c r="S33" s="65"/>
      <c r="T33" s="65"/>
      <c r="U33" s="65"/>
      <c r="V33" s="65"/>
      <c r="W33" s="65"/>
      <c r="X33" s="65"/>
      <c r="Y33" s="63" t="s">
        <v>66</v>
      </c>
      <c r="Z33" s="63" t="s">
        <v>35</v>
      </c>
    </row>
    <row r="34" spans="1:26" ht="12.6" customHeight="1" x14ac:dyDescent="0.2">
      <c r="A34" s="61">
        <v>30</v>
      </c>
      <c r="B34" s="63" t="s">
        <v>289</v>
      </c>
      <c r="C34" s="63" t="s">
        <v>29</v>
      </c>
      <c r="D34" s="64">
        <v>70888248</v>
      </c>
      <c r="E34" s="64">
        <v>854638</v>
      </c>
      <c r="F34" s="64">
        <v>600104184</v>
      </c>
      <c r="G34" s="63" t="s">
        <v>315</v>
      </c>
      <c r="H34" s="63" t="s">
        <v>28</v>
      </c>
      <c r="I34" s="63" t="s">
        <v>62</v>
      </c>
      <c r="J34" s="63" t="s">
        <v>29</v>
      </c>
      <c r="K34" s="63" t="s">
        <v>316</v>
      </c>
      <c r="L34" s="64" t="s">
        <v>317</v>
      </c>
      <c r="M34" s="64" t="s">
        <v>318</v>
      </c>
      <c r="N34" s="64">
        <v>2024</v>
      </c>
      <c r="O34" s="64">
        <v>2026</v>
      </c>
      <c r="P34" s="65"/>
      <c r="Q34" s="63"/>
      <c r="R34" s="65"/>
      <c r="S34" s="65"/>
      <c r="T34" s="65" t="s">
        <v>33</v>
      </c>
      <c r="U34" s="65"/>
      <c r="V34" s="65" t="s">
        <v>33</v>
      </c>
      <c r="W34" s="65"/>
      <c r="X34" s="65"/>
      <c r="Y34" s="63" t="s">
        <v>66</v>
      </c>
      <c r="Z34" s="63" t="s">
        <v>35</v>
      </c>
    </row>
    <row r="35" spans="1:26" ht="12.6" customHeight="1" x14ac:dyDescent="0.2">
      <c r="A35" s="61">
        <v>31</v>
      </c>
      <c r="B35" s="62" t="s">
        <v>121</v>
      </c>
      <c r="C35" s="63" t="s">
        <v>122</v>
      </c>
      <c r="D35" s="78">
        <v>70987041</v>
      </c>
      <c r="E35" s="78">
        <v>102142181</v>
      </c>
      <c r="F35" s="78">
        <v>600090396</v>
      </c>
      <c r="G35" s="63" t="s">
        <v>130</v>
      </c>
      <c r="H35" s="63" t="s">
        <v>28</v>
      </c>
      <c r="I35" s="63" t="s">
        <v>62</v>
      </c>
      <c r="J35" s="63" t="s">
        <v>122</v>
      </c>
      <c r="K35" s="63" t="s">
        <v>131</v>
      </c>
      <c r="L35" s="64" t="s">
        <v>132</v>
      </c>
      <c r="M35" s="64" t="s">
        <v>133</v>
      </c>
      <c r="N35" s="64">
        <v>2021</v>
      </c>
      <c r="O35" s="67">
        <v>2027</v>
      </c>
      <c r="P35" s="65" t="s">
        <v>33</v>
      </c>
      <c r="Q35" s="65" t="s">
        <v>33</v>
      </c>
      <c r="R35" s="65" t="s">
        <v>33</v>
      </c>
      <c r="S35" s="65"/>
      <c r="T35" s="65"/>
      <c r="U35" s="63"/>
      <c r="V35" s="65" t="s">
        <v>33</v>
      </c>
      <c r="W35" s="65" t="s">
        <v>33</v>
      </c>
      <c r="X35" s="65"/>
      <c r="Y35" s="63" t="s">
        <v>103</v>
      </c>
      <c r="Z35" s="63" t="s">
        <v>35</v>
      </c>
    </row>
    <row r="36" spans="1:26" ht="12.6" customHeight="1" x14ac:dyDescent="0.2">
      <c r="A36" s="61">
        <v>32</v>
      </c>
      <c r="B36" s="62" t="s">
        <v>139</v>
      </c>
      <c r="C36" s="63" t="s">
        <v>140</v>
      </c>
      <c r="D36" s="64">
        <v>71008934</v>
      </c>
      <c r="E36" s="64">
        <v>2642397</v>
      </c>
      <c r="F36" s="64">
        <v>650051866</v>
      </c>
      <c r="G36" s="63" t="s">
        <v>141</v>
      </c>
      <c r="H36" s="63" t="s">
        <v>28</v>
      </c>
      <c r="I36" s="63" t="s">
        <v>62</v>
      </c>
      <c r="J36" s="63" t="s">
        <v>140</v>
      </c>
      <c r="K36" s="63" t="s">
        <v>141</v>
      </c>
      <c r="L36" s="64" t="s">
        <v>142</v>
      </c>
      <c r="M36" s="64" t="s">
        <v>143</v>
      </c>
      <c r="N36" s="64">
        <v>2023</v>
      </c>
      <c r="O36" s="64">
        <v>2024</v>
      </c>
      <c r="P36" s="65"/>
      <c r="Q36" s="65" t="s">
        <v>33</v>
      </c>
      <c r="R36" s="65" t="s">
        <v>33</v>
      </c>
      <c r="S36" s="65" t="s">
        <v>33</v>
      </c>
      <c r="T36" s="65" t="s">
        <v>33</v>
      </c>
      <c r="U36" s="63"/>
      <c r="V36" s="63"/>
      <c r="W36" s="65" t="s">
        <v>33</v>
      </c>
      <c r="X36" s="65"/>
      <c r="Y36" s="63" t="s">
        <v>34</v>
      </c>
      <c r="Z36" s="63" t="s">
        <v>35</v>
      </c>
    </row>
    <row r="37" spans="1:26" ht="12.6" customHeight="1" x14ac:dyDescent="0.2">
      <c r="A37" s="69">
        <v>33</v>
      </c>
      <c r="B37" s="63" t="s">
        <v>139</v>
      </c>
      <c r="C37" s="63" t="s">
        <v>140</v>
      </c>
      <c r="D37" s="64">
        <v>71008934</v>
      </c>
      <c r="E37" s="64">
        <v>2642397</v>
      </c>
      <c r="F37" s="64">
        <v>650051866</v>
      </c>
      <c r="G37" s="63" t="s">
        <v>144</v>
      </c>
      <c r="H37" s="63" t="s">
        <v>28</v>
      </c>
      <c r="I37" s="63" t="s">
        <v>62</v>
      </c>
      <c r="J37" s="63" t="s">
        <v>140</v>
      </c>
      <c r="K37" s="63" t="s">
        <v>144</v>
      </c>
      <c r="L37" s="64" t="s">
        <v>319</v>
      </c>
      <c r="M37" s="64" t="s">
        <v>320</v>
      </c>
      <c r="N37" s="64">
        <v>2025</v>
      </c>
      <c r="O37" s="64">
        <v>2027</v>
      </c>
      <c r="P37" s="65" t="s">
        <v>33</v>
      </c>
      <c r="Q37" s="65" t="s">
        <v>33</v>
      </c>
      <c r="R37" s="65" t="s">
        <v>33</v>
      </c>
      <c r="S37" s="65"/>
      <c r="T37" s="65"/>
      <c r="U37" s="63"/>
      <c r="V37" s="65" t="s">
        <v>33</v>
      </c>
      <c r="W37" s="65" t="s">
        <v>33</v>
      </c>
      <c r="X37" s="65"/>
      <c r="Y37" s="63" t="s">
        <v>103</v>
      </c>
      <c r="Z37" s="63" t="s">
        <v>35</v>
      </c>
    </row>
    <row r="38" spans="1:26" ht="12.6" customHeight="1" x14ac:dyDescent="0.2">
      <c r="A38" s="69">
        <v>34</v>
      </c>
      <c r="B38" s="63" t="s">
        <v>139</v>
      </c>
      <c r="C38" s="63" t="s">
        <v>140</v>
      </c>
      <c r="D38" s="64">
        <v>71008934</v>
      </c>
      <c r="E38" s="64">
        <v>2642397</v>
      </c>
      <c r="F38" s="64">
        <v>650051866</v>
      </c>
      <c r="G38" s="63" t="s">
        <v>321</v>
      </c>
      <c r="H38" s="63" t="s">
        <v>28</v>
      </c>
      <c r="I38" s="63" t="s">
        <v>62</v>
      </c>
      <c r="J38" s="63" t="s">
        <v>140</v>
      </c>
      <c r="K38" s="63" t="s">
        <v>322</v>
      </c>
      <c r="L38" s="64" t="s">
        <v>73</v>
      </c>
      <c r="M38" s="64" t="s">
        <v>74</v>
      </c>
      <c r="N38" s="64">
        <v>2025</v>
      </c>
      <c r="O38" s="64">
        <v>2026</v>
      </c>
      <c r="P38" s="65"/>
      <c r="Q38" s="63"/>
      <c r="R38" s="65"/>
      <c r="S38" s="65" t="s">
        <v>33</v>
      </c>
      <c r="T38" s="65"/>
      <c r="U38" s="63"/>
      <c r="V38" s="63"/>
      <c r="W38" s="63"/>
      <c r="X38" s="65" t="s">
        <v>33</v>
      </c>
      <c r="Y38" s="63" t="s">
        <v>103</v>
      </c>
      <c r="Z38" s="63" t="s">
        <v>35</v>
      </c>
    </row>
    <row r="39" spans="1:26" ht="12.6" customHeight="1" x14ac:dyDescent="0.2">
      <c r="A39" s="61">
        <v>35</v>
      </c>
      <c r="B39" s="63" t="s">
        <v>139</v>
      </c>
      <c r="C39" s="63" t="s">
        <v>140</v>
      </c>
      <c r="D39" s="64">
        <v>71008934</v>
      </c>
      <c r="E39" s="64">
        <v>2642397</v>
      </c>
      <c r="F39" s="64">
        <v>650051866</v>
      </c>
      <c r="G39" s="63" t="s">
        <v>323</v>
      </c>
      <c r="H39" s="63" t="s">
        <v>28</v>
      </c>
      <c r="I39" s="63" t="s">
        <v>62</v>
      </c>
      <c r="J39" s="63" t="s">
        <v>140</v>
      </c>
      <c r="K39" s="63" t="s">
        <v>149</v>
      </c>
      <c r="L39" s="64" t="s">
        <v>150</v>
      </c>
      <c r="M39" s="64" t="s">
        <v>151</v>
      </c>
      <c r="N39" s="64">
        <v>2022</v>
      </c>
      <c r="O39" s="64">
        <v>2023</v>
      </c>
      <c r="P39" s="65" t="s">
        <v>33</v>
      </c>
      <c r="Q39" s="65" t="s">
        <v>33</v>
      </c>
      <c r="R39" s="65" t="s">
        <v>33</v>
      </c>
      <c r="S39" s="65" t="s">
        <v>33</v>
      </c>
      <c r="T39" s="65"/>
      <c r="U39" s="63"/>
      <c r="V39" s="63"/>
      <c r="W39" s="65" t="s">
        <v>33</v>
      </c>
      <c r="X39" s="65" t="s">
        <v>33</v>
      </c>
      <c r="Y39" s="63" t="s">
        <v>324</v>
      </c>
      <c r="Z39" s="63" t="s">
        <v>35</v>
      </c>
    </row>
    <row r="40" spans="1:26" ht="15" customHeight="1" x14ac:dyDescent="0.2">
      <c r="A40" s="61">
        <v>36</v>
      </c>
      <c r="B40" s="63" t="s">
        <v>139</v>
      </c>
      <c r="C40" s="63" t="s">
        <v>140</v>
      </c>
      <c r="D40" s="64">
        <v>71008934</v>
      </c>
      <c r="E40" s="64">
        <v>2642397</v>
      </c>
      <c r="F40" s="64">
        <v>650051866</v>
      </c>
      <c r="G40" s="63" t="s">
        <v>156</v>
      </c>
      <c r="H40" s="63" t="s">
        <v>28</v>
      </c>
      <c r="I40" s="63" t="s">
        <v>62</v>
      </c>
      <c r="J40" s="63" t="s">
        <v>140</v>
      </c>
      <c r="K40" s="63" t="s">
        <v>325</v>
      </c>
      <c r="L40" s="64" t="s">
        <v>158</v>
      </c>
      <c r="M40" s="64" t="s">
        <v>159</v>
      </c>
      <c r="N40" s="64">
        <v>2025</v>
      </c>
      <c r="O40" s="64">
        <v>2026</v>
      </c>
      <c r="P40" s="65" t="s">
        <v>33</v>
      </c>
      <c r="Q40" s="65" t="s">
        <v>33</v>
      </c>
      <c r="R40" s="65"/>
      <c r="S40" s="65"/>
      <c r="T40" s="65"/>
      <c r="U40" s="63"/>
      <c r="V40" s="65" t="s">
        <v>33</v>
      </c>
      <c r="W40" s="65" t="s">
        <v>33</v>
      </c>
      <c r="X40" s="65"/>
      <c r="Y40" s="63" t="s">
        <v>66</v>
      </c>
      <c r="Z40" s="63" t="s">
        <v>35</v>
      </c>
    </row>
    <row r="41" spans="1:26" ht="15" customHeight="1" x14ac:dyDescent="0.2">
      <c r="A41" s="61">
        <v>37</v>
      </c>
      <c r="B41" s="63" t="s">
        <v>139</v>
      </c>
      <c r="C41" s="63" t="s">
        <v>140</v>
      </c>
      <c r="D41" s="64">
        <v>71008934</v>
      </c>
      <c r="E41" s="64">
        <v>2642397</v>
      </c>
      <c r="F41" s="64">
        <v>650051866</v>
      </c>
      <c r="G41" s="63" t="s">
        <v>326</v>
      </c>
      <c r="H41" s="63" t="s">
        <v>28</v>
      </c>
      <c r="I41" s="63" t="s">
        <v>62</v>
      </c>
      <c r="J41" s="63" t="s">
        <v>140</v>
      </c>
      <c r="K41" s="63" t="s">
        <v>327</v>
      </c>
      <c r="L41" s="64" t="s">
        <v>253</v>
      </c>
      <c r="M41" s="64" t="s">
        <v>254</v>
      </c>
      <c r="N41" s="64">
        <v>2022</v>
      </c>
      <c r="O41" s="64">
        <v>2026</v>
      </c>
      <c r="P41" s="65" t="s">
        <v>33</v>
      </c>
      <c r="Q41" s="65" t="s">
        <v>33</v>
      </c>
      <c r="R41" s="65" t="s">
        <v>33</v>
      </c>
      <c r="S41" s="65" t="s">
        <v>33</v>
      </c>
      <c r="T41" s="65" t="s">
        <v>33</v>
      </c>
      <c r="U41" s="65" t="s">
        <v>33</v>
      </c>
      <c r="V41" s="63"/>
      <c r="W41" s="65" t="s">
        <v>33</v>
      </c>
      <c r="X41" s="65" t="s">
        <v>33</v>
      </c>
      <c r="Y41" s="63" t="s">
        <v>66</v>
      </c>
      <c r="Z41" s="63" t="s">
        <v>35</v>
      </c>
    </row>
    <row r="42" spans="1:26" ht="15" customHeight="1" x14ac:dyDescent="0.2">
      <c r="A42" s="61">
        <v>38</v>
      </c>
      <c r="B42" s="63" t="s">
        <v>139</v>
      </c>
      <c r="C42" s="63" t="s">
        <v>140</v>
      </c>
      <c r="D42" s="64">
        <v>71008934</v>
      </c>
      <c r="E42" s="64">
        <v>2642397</v>
      </c>
      <c r="F42" s="64">
        <v>650051866</v>
      </c>
      <c r="G42" s="63" t="s">
        <v>328</v>
      </c>
      <c r="H42" s="63" t="s">
        <v>28</v>
      </c>
      <c r="I42" s="63" t="s">
        <v>62</v>
      </c>
      <c r="J42" s="63" t="s">
        <v>140</v>
      </c>
      <c r="K42" s="63" t="s">
        <v>329</v>
      </c>
      <c r="L42" s="64" t="s">
        <v>158</v>
      </c>
      <c r="M42" s="64" t="s">
        <v>159</v>
      </c>
      <c r="N42" s="64">
        <v>2022</v>
      </c>
      <c r="O42" s="64">
        <v>2024</v>
      </c>
      <c r="P42" s="65" t="s">
        <v>33</v>
      </c>
      <c r="Q42" s="65" t="s">
        <v>33</v>
      </c>
      <c r="R42" s="65" t="s">
        <v>33</v>
      </c>
      <c r="S42" s="65" t="s">
        <v>33</v>
      </c>
      <c r="T42" s="65" t="s">
        <v>33</v>
      </c>
      <c r="U42" s="65"/>
      <c r="V42" s="63"/>
      <c r="W42" s="65" t="s">
        <v>33</v>
      </c>
      <c r="X42" s="65" t="s">
        <v>33</v>
      </c>
      <c r="Y42" s="63" t="s">
        <v>34</v>
      </c>
      <c r="Z42" s="63" t="s">
        <v>56</v>
      </c>
    </row>
    <row r="43" spans="1:26" ht="15" customHeight="1" x14ac:dyDescent="0.2">
      <c r="A43" s="61">
        <v>39</v>
      </c>
      <c r="B43" s="63" t="s">
        <v>139</v>
      </c>
      <c r="C43" s="63" t="s">
        <v>140</v>
      </c>
      <c r="D43" s="64">
        <v>71008934</v>
      </c>
      <c r="E43" s="64">
        <v>2642397</v>
      </c>
      <c r="F43" s="64">
        <v>650051866</v>
      </c>
      <c r="G43" s="63" t="s">
        <v>330</v>
      </c>
      <c r="H43" s="63" t="s">
        <v>28</v>
      </c>
      <c r="I43" s="63" t="s">
        <v>62</v>
      </c>
      <c r="J43" s="63" t="s">
        <v>140</v>
      </c>
      <c r="K43" s="63" t="s">
        <v>330</v>
      </c>
      <c r="L43" s="64" t="s">
        <v>178</v>
      </c>
      <c r="M43" s="64" t="s">
        <v>179</v>
      </c>
      <c r="N43" s="64">
        <v>2022</v>
      </c>
      <c r="O43" s="64">
        <v>2023</v>
      </c>
      <c r="P43" s="65"/>
      <c r="Q43" s="65"/>
      <c r="R43" s="65" t="s">
        <v>33</v>
      </c>
      <c r="S43" s="65" t="s">
        <v>33</v>
      </c>
      <c r="T43" s="65" t="s">
        <v>33</v>
      </c>
      <c r="U43" s="65"/>
      <c r="V43" s="65" t="s">
        <v>33</v>
      </c>
      <c r="W43" s="65" t="s">
        <v>33</v>
      </c>
      <c r="X43" s="65"/>
      <c r="Y43" s="63" t="s">
        <v>34</v>
      </c>
      <c r="Z43" s="63" t="s">
        <v>35</v>
      </c>
    </row>
    <row r="44" spans="1:26" ht="15" customHeight="1" x14ac:dyDescent="0.2">
      <c r="A44" s="61">
        <v>40</v>
      </c>
      <c r="B44" s="63" t="s">
        <v>139</v>
      </c>
      <c r="C44" s="63" t="s">
        <v>140</v>
      </c>
      <c r="D44" s="64">
        <v>71008934</v>
      </c>
      <c r="E44" s="64">
        <v>2642397</v>
      </c>
      <c r="F44" s="64">
        <v>650051866</v>
      </c>
      <c r="G44" s="63" t="s">
        <v>331</v>
      </c>
      <c r="H44" s="63" t="s">
        <v>28</v>
      </c>
      <c r="I44" s="63" t="s">
        <v>62</v>
      </c>
      <c r="J44" s="63" t="s">
        <v>140</v>
      </c>
      <c r="K44" s="63" t="s">
        <v>331</v>
      </c>
      <c r="L44" s="64" t="s">
        <v>37</v>
      </c>
      <c r="M44" s="64" t="s">
        <v>38</v>
      </c>
      <c r="N44" s="64">
        <v>2022</v>
      </c>
      <c r="O44" s="64">
        <v>2023</v>
      </c>
      <c r="P44" s="65"/>
      <c r="Q44" s="65" t="s">
        <v>33</v>
      </c>
      <c r="R44" s="65" t="s">
        <v>33</v>
      </c>
      <c r="S44" s="65"/>
      <c r="T44" s="65"/>
      <c r="U44" s="65"/>
      <c r="V44" s="65" t="s">
        <v>33</v>
      </c>
      <c r="W44" s="65"/>
      <c r="X44" s="65"/>
      <c r="Y44" s="63" t="s">
        <v>34</v>
      </c>
      <c r="Z44" s="63" t="s">
        <v>35</v>
      </c>
    </row>
    <row r="45" spans="1:26" ht="12.6" customHeight="1" x14ac:dyDescent="0.2">
      <c r="A45" s="61">
        <v>41</v>
      </c>
      <c r="B45" s="63" t="s">
        <v>139</v>
      </c>
      <c r="C45" s="63" t="s">
        <v>140</v>
      </c>
      <c r="D45" s="64">
        <v>71008934</v>
      </c>
      <c r="E45" s="64">
        <v>2642397</v>
      </c>
      <c r="F45" s="64">
        <v>650051866</v>
      </c>
      <c r="G45" s="63" t="s">
        <v>332</v>
      </c>
      <c r="H45" s="63" t="s">
        <v>28</v>
      </c>
      <c r="I45" s="63" t="s">
        <v>62</v>
      </c>
      <c r="J45" s="63" t="s">
        <v>140</v>
      </c>
      <c r="K45" s="63" t="s">
        <v>333</v>
      </c>
      <c r="L45" s="64" t="s">
        <v>73</v>
      </c>
      <c r="M45" s="64" t="s">
        <v>74</v>
      </c>
      <c r="N45" s="64">
        <v>2024</v>
      </c>
      <c r="O45" s="64">
        <v>2025</v>
      </c>
      <c r="P45" s="65"/>
      <c r="Q45" s="65"/>
      <c r="R45" s="65"/>
      <c r="S45" s="65"/>
      <c r="T45" s="65"/>
      <c r="U45" s="65"/>
      <c r="V45" s="65" t="s">
        <v>33</v>
      </c>
      <c r="W45" s="65"/>
      <c r="X45" s="65"/>
      <c r="Y45" s="66" t="s">
        <v>334</v>
      </c>
      <c r="Z45" s="63" t="s">
        <v>35</v>
      </c>
    </row>
    <row r="46" spans="1:26" ht="12.6" customHeight="1" x14ac:dyDescent="0.2">
      <c r="A46" s="69">
        <v>42</v>
      </c>
      <c r="B46" s="62" t="s">
        <v>335</v>
      </c>
      <c r="C46" s="63" t="s">
        <v>62</v>
      </c>
      <c r="D46" s="64">
        <v>856878</v>
      </c>
      <c r="E46" s="64">
        <v>856878</v>
      </c>
      <c r="F46" s="64">
        <v>600104231</v>
      </c>
      <c r="G46" s="63" t="s">
        <v>336</v>
      </c>
      <c r="H46" s="63" t="s">
        <v>28</v>
      </c>
      <c r="I46" s="63" t="s">
        <v>62</v>
      </c>
      <c r="J46" s="63" t="s">
        <v>62</v>
      </c>
      <c r="K46" s="63" t="s">
        <v>336</v>
      </c>
      <c r="L46" s="64" t="s">
        <v>337</v>
      </c>
      <c r="M46" s="64" t="s">
        <v>338</v>
      </c>
      <c r="N46" s="64">
        <v>2024</v>
      </c>
      <c r="O46" s="64">
        <v>2024</v>
      </c>
      <c r="P46" s="65"/>
      <c r="Q46" s="65" t="s">
        <v>33</v>
      </c>
      <c r="R46" s="65" t="s">
        <v>33</v>
      </c>
      <c r="S46" s="65"/>
      <c r="T46" s="65"/>
      <c r="U46" s="65"/>
      <c r="V46" s="65"/>
      <c r="W46" s="65"/>
      <c r="X46" s="65"/>
      <c r="Y46" s="63" t="s">
        <v>66</v>
      </c>
      <c r="Z46" s="63" t="s">
        <v>35</v>
      </c>
    </row>
    <row r="47" spans="1:26" ht="12.6" customHeight="1" x14ac:dyDescent="0.2">
      <c r="A47" s="69">
        <v>43</v>
      </c>
      <c r="B47" s="63" t="s">
        <v>335</v>
      </c>
      <c r="C47" s="63" t="s">
        <v>62</v>
      </c>
      <c r="D47" s="64">
        <v>856878</v>
      </c>
      <c r="E47" s="64">
        <v>856878</v>
      </c>
      <c r="F47" s="64">
        <v>600104231</v>
      </c>
      <c r="G47" s="63" t="s">
        <v>339</v>
      </c>
      <c r="H47" s="63" t="s">
        <v>28</v>
      </c>
      <c r="I47" s="63" t="s">
        <v>62</v>
      </c>
      <c r="J47" s="63" t="s">
        <v>62</v>
      </c>
      <c r="K47" s="63" t="s">
        <v>339</v>
      </c>
      <c r="L47" s="64" t="s">
        <v>340</v>
      </c>
      <c r="M47" s="64" t="s">
        <v>341</v>
      </c>
      <c r="N47" s="64">
        <v>2025</v>
      </c>
      <c r="O47" s="64">
        <v>2026</v>
      </c>
      <c r="P47" s="65"/>
      <c r="Q47" s="65"/>
      <c r="R47" s="65" t="s">
        <v>33</v>
      </c>
      <c r="S47" s="65" t="s">
        <v>33</v>
      </c>
      <c r="T47" s="65"/>
      <c r="U47" s="65"/>
      <c r="V47" s="65"/>
      <c r="W47" s="65"/>
      <c r="X47" s="65"/>
      <c r="Y47" s="63" t="s">
        <v>110</v>
      </c>
      <c r="Z47" s="63" t="s">
        <v>35</v>
      </c>
    </row>
    <row r="48" spans="1:26" ht="12.6" customHeight="1" x14ac:dyDescent="0.2">
      <c r="A48" s="61">
        <v>44</v>
      </c>
      <c r="B48" s="63" t="s">
        <v>335</v>
      </c>
      <c r="C48" s="63" t="s">
        <v>62</v>
      </c>
      <c r="D48" s="64">
        <v>856878</v>
      </c>
      <c r="E48" s="64">
        <v>856878</v>
      </c>
      <c r="F48" s="64">
        <v>600104231</v>
      </c>
      <c r="G48" s="63" t="s">
        <v>342</v>
      </c>
      <c r="H48" s="63" t="s">
        <v>28</v>
      </c>
      <c r="I48" s="63" t="s">
        <v>62</v>
      </c>
      <c r="J48" s="63" t="s">
        <v>62</v>
      </c>
      <c r="K48" s="63" t="s">
        <v>342</v>
      </c>
      <c r="L48" s="64" t="s">
        <v>343</v>
      </c>
      <c r="M48" s="64" t="s">
        <v>344</v>
      </c>
      <c r="N48" s="64">
        <v>2022</v>
      </c>
      <c r="O48" s="64">
        <v>2024</v>
      </c>
      <c r="P48" s="65" t="s">
        <v>33</v>
      </c>
      <c r="Q48" s="65" t="s">
        <v>33</v>
      </c>
      <c r="R48" s="65" t="s">
        <v>33</v>
      </c>
      <c r="S48" s="65" t="s">
        <v>33</v>
      </c>
      <c r="T48" s="65"/>
      <c r="U48" s="65" t="s">
        <v>33</v>
      </c>
      <c r="V48" s="65"/>
      <c r="W48" s="65" t="s">
        <v>33</v>
      </c>
      <c r="X48" s="65" t="s">
        <v>33</v>
      </c>
      <c r="Y48" s="63" t="s">
        <v>34</v>
      </c>
      <c r="Z48" s="63" t="s">
        <v>35</v>
      </c>
    </row>
    <row r="49" spans="1:26" ht="12.6" customHeight="1" x14ac:dyDescent="0.2">
      <c r="A49" s="69">
        <v>45</v>
      </c>
      <c r="B49" s="63" t="s">
        <v>335</v>
      </c>
      <c r="C49" s="63" t="s">
        <v>62</v>
      </c>
      <c r="D49" s="64">
        <v>856878</v>
      </c>
      <c r="E49" s="64">
        <v>856878</v>
      </c>
      <c r="F49" s="64">
        <v>600104231</v>
      </c>
      <c r="G49" s="63" t="s">
        <v>345</v>
      </c>
      <c r="H49" s="63" t="s">
        <v>28</v>
      </c>
      <c r="I49" s="63" t="s">
        <v>62</v>
      </c>
      <c r="J49" s="63" t="s">
        <v>62</v>
      </c>
      <c r="K49" s="63" t="s">
        <v>346</v>
      </c>
      <c r="L49" s="64" t="s">
        <v>108</v>
      </c>
      <c r="M49" s="64" t="s">
        <v>109</v>
      </c>
      <c r="N49" s="64">
        <v>2022</v>
      </c>
      <c r="O49" s="64">
        <v>2024</v>
      </c>
      <c r="P49" s="65"/>
      <c r="Q49" s="65" t="s">
        <v>33</v>
      </c>
      <c r="R49" s="65" t="s">
        <v>33</v>
      </c>
      <c r="S49" s="65"/>
      <c r="T49" s="65"/>
      <c r="U49" s="65"/>
      <c r="V49" s="65"/>
      <c r="W49" s="65"/>
      <c r="X49" s="65"/>
      <c r="Y49" s="63" t="s">
        <v>34</v>
      </c>
      <c r="Z49" s="63" t="s">
        <v>35</v>
      </c>
    </row>
    <row r="50" spans="1:26" ht="12.6" customHeight="1" x14ac:dyDescent="0.2">
      <c r="A50" s="61">
        <v>46</v>
      </c>
      <c r="B50" s="63" t="s">
        <v>335</v>
      </c>
      <c r="C50" s="63" t="s">
        <v>62</v>
      </c>
      <c r="D50" s="64">
        <v>856878</v>
      </c>
      <c r="E50" s="64">
        <v>856878</v>
      </c>
      <c r="F50" s="64">
        <v>600104231</v>
      </c>
      <c r="G50" s="63" t="s">
        <v>347</v>
      </c>
      <c r="H50" s="63" t="s">
        <v>28</v>
      </c>
      <c r="I50" s="63" t="s">
        <v>62</v>
      </c>
      <c r="J50" s="63" t="s">
        <v>62</v>
      </c>
      <c r="K50" s="63" t="s">
        <v>347</v>
      </c>
      <c r="L50" s="64" t="s">
        <v>348</v>
      </c>
      <c r="M50" s="64" t="s">
        <v>349</v>
      </c>
      <c r="N50" s="64">
        <v>2026</v>
      </c>
      <c r="O50" s="64">
        <v>2026</v>
      </c>
      <c r="P50" s="65" t="s">
        <v>33</v>
      </c>
      <c r="Q50" s="65" t="s">
        <v>33</v>
      </c>
      <c r="R50" s="65" t="s">
        <v>33</v>
      </c>
      <c r="S50" s="65" t="s">
        <v>33</v>
      </c>
      <c r="T50" s="65" t="s">
        <v>33</v>
      </c>
      <c r="U50" s="65"/>
      <c r="V50" s="65"/>
      <c r="W50" s="65"/>
      <c r="X50" s="65"/>
      <c r="Y50" s="66" t="s">
        <v>350</v>
      </c>
      <c r="Z50" s="63" t="s">
        <v>35</v>
      </c>
    </row>
    <row r="51" spans="1:26" ht="12.6" customHeight="1" x14ac:dyDescent="0.2">
      <c r="A51" s="61">
        <v>47</v>
      </c>
      <c r="B51" s="63" t="s">
        <v>335</v>
      </c>
      <c r="C51" s="63" t="s">
        <v>62</v>
      </c>
      <c r="D51" s="64">
        <v>856878</v>
      </c>
      <c r="E51" s="64">
        <v>856878</v>
      </c>
      <c r="F51" s="64">
        <v>600104231</v>
      </c>
      <c r="G51" s="63" t="s">
        <v>351</v>
      </c>
      <c r="H51" s="63" t="s">
        <v>28</v>
      </c>
      <c r="I51" s="63" t="s">
        <v>62</v>
      </c>
      <c r="J51" s="63" t="s">
        <v>62</v>
      </c>
      <c r="K51" s="63" t="s">
        <v>352</v>
      </c>
      <c r="L51" s="64" t="s">
        <v>353</v>
      </c>
      <c r="M51" s="64" t="s">
        <v>354</v>
      </c>
      <c r="N51" s="64">
        <v>2023</v>
      </c>
      <c r="O51" s="64">
        <v>2026</v>
      </c>
      <c r="P51" s="65" t="s">
        <v>33</v>
      </c>
      <c r="Q51" s="65" t="s">
        <v>33</v>
      </c>
      <c r="R51" s="65" t="s">
        <v>33</v>
      </c>
      <c r="S51" s="65"/>
      <c r="T51" s="65"/>
      <c r="U51" s="65"/>
      <c r="V51" s="65" t="s">
        <v>33</v>
      </c>
      <c r="W51" s="65" t="s">
        <v>33</v>
      </c>
      <c r="X51" s="65"/>
      <c r="Y51" s="63" t="s">
        <v>66</v>
      </c>
      <c r="Z51" s="63" t="s">
        <v>35</v>
      </c>
    </row>
    <row r="52" spans="1:26" ht="12.6" customHeight="1" x14ac:dyDescent="0.2">
      <c r="A52" s="69">
        <v>48</v>
      </c>
      <c r="B52" s="62" t="s">
        <v>355</v>
      </c>
      <c r="C52" s="63" t="s">
        <v>356</v>
      </c>
      <c r="D52" s="64">
        <v>70851867</v>
      </c>
      <c r="E52" s="64">
        <v>108031233</v>
      </c>
      <c r="F52" s="64">
        <v>600024806</v>
      </c>
      <c r="G52" s="63" t="s">
        <v>357</v>
      </c>
      <c r="H52" s="63" t="s">
        <v>28</v>
      </c>
      <c r="I52" s="63" t="s">
        <v>62</v>
      </c>
      <c r="J52" s="63" t="s">
        <v>62</v>
      </c>
      <c r="K52" s="63" t="s">
        <v>358</v>
      </c>
      <c r="L52" s="64" t="s">
        <v>178</v>
      </c>
      <c r="M52" s="64" t="s">
        <v>179</v>
      </c>
      <c r="N52" s="64">
        <v>2021</v>
      </c>
      <c r="O52" s="64">
        <v>2026</v>
      </c>
      <c r="P52" s="65"/>
      <c r="Q52" s="65"/>
      <c r="R52" s="65"/>
      <c r="S52" s="65"/>
      <c r="T52" s="65"/>
      <c r="U52" s="65"/>
      <c r="V52" s="65"/>
      <c r="W52" s="65"/>
      <c r="X52" s="65"/>
      <c r="Y52" s="63" t="s">
        <v>110</v>
      </c>
      <c r="Z52" s="63" t="s">
        <v>35</v>
      </c>
    </row>
    <row r="53" spans="1:26" ht="12.6" customHeight="1" x14ac:dyDescent="0.2">
      <c r="A53" s="69">
        <v>49</v>
      </c>
      <c r="B53" s="63" t="s">
        <v>355</v>
      </c>
      <c r="C53" s="63" t="s">
        <v>356</v>
      </c>
      <c r="D53" s="64">
        <v>70851867</v>
      </c>
      <c r="E53" s="64">
        <v>108031233</v>
      </c>
      <c r="F53" s="64">
        <v>600024806</v>
      </c>
      <c r="G53" s="63" t="s">
        <v>359</v>
      </c>
      <c r="H53" s="63" t="s">
        <v>28</v>
      </c>
      <c r="I53" s="63" t="s">
        <v>62</v>
      </c>
      <c r="J53" s="63" t="s">
        <v>62</v>
      </c>
      <c r="K53" s="63" t="s">
        <v>275</v>
      </c>
      <c r="L53" s="64" t="s">
        <v>37</v>
      </c>
      <c r="M53" s="64" t="s">
        <v>38</v>
      </c>
      <c r="N53" s="64">
        <v>2022</v>
      </c>
      <c r="O53" s="64">
        <v>2026</v>
      </c>
      <c r="P53" s="65"/>
      <c r="Q53" s="65"/>
      <c r="R53" s="65" t="s">
        <v>33</v>
      </c>
      <c r="S53" s="65" t="s">
        <v>33</v>
      </c>
      <c r="T53" s="65" t="s">
        <v>33</v>
      </c>
      <c r="U53" s="65"/>
      <c r="V53" s="65"/>
      <c r="W53" s="65"/>
      <c r="X53" s="65"/>
      <c r="Y53" s="63" t="s">
        <v>66</v>
      </c>
      <c r="Z53" s="63" t="s">
        <v>35</v>
      </c>
    </row>
    <row r="54" spans="1:26" ht="12.6" customHeight="1" x14ac:dyDescent="0.2">
      <c r="A54" s="61">
        <v>50</v>
      </c>
      <c r="B54" s="63" t="s">
        <v>355</v>
      </c>
      <c r="C54" s="63" t="s">
        <v>356</v>
      </c>
      <c r="D54" s="64">
        <v>70851867</v>
      </c>
      <c r="E54" s="64">
        <v>108031233</v>
      </c>
      <c r="F54" s="64">
        <v>600024806</v>
      </c>
      <c r="G54" s="63" t="s">
        <v>275</v>
      </c>
      <c r="H54" s="63" t="s">
        <v>28</v>
      </c>
      <c r="I54" s="63" t="s">
        <v>62</v>
      </c>
      <c r="J54" s="63" t="s">
        <v>62</v>
      </c>
      <c r="K54" s="63" t="s">
        <v>360</v>
      </c>
      <c r="L54" s="64" t="s">
        <v>361</v>
      </c>
      <c r="M54" s="64" t="s">
        <v>362</v>
      </c>
      <c r="N54" s="64">
        <v>2022</v>
      </c>
      <c r="O54" s="64">
        <v>2026</v>
      </c>
      <c r="P54" s="65"/>
      <c r="Q54" s="65"/>
      <c r="R54" s="65"/>
      <c r="S54" s="65"/>
      <c r="T54" s="65" t="s">
        <v>33</v>
      </c>
      <c r="U54" s="65"/>
      <c r="V54" s="65"/>
      <c r="W54" s="65"/>
      <c r="X54" s="65"/>
      <c r="Y54" s="63" t="s">
        <v>66</v>
      </c>
      <c r="Z54" s="63" t="s">
        <v>35</v>
      </c>
    </row>
    <row r="55" spans="1:26" ht="12.6" customHeight="1" x14ac:dyDescent="0.2">
      <c r="A55" s="69">
        <v>51</v>
      </c>
      <c r="B55" s="62" t="s">
        <v>363</v>
      </c>
      <c r="C55" s="63" t="s">
        <v>62</v>
      </c>
      <c r="D55" s="64">
        <v>70998671</v>
      </c>
      <c r="E55" s="64">
        <v>102642168</v>
      </c>
      <c r="F55" s="64">
        <v>600104419</v>
      </c>
      <c r="G55" s="63" t="s">
        <v>364</v>
      </c>
      <c r="H55" s="63" t="s">
        <v>28</v>
      </c>
      <c r="I55" s="63" t="s">
        <v>62</v>
      </c>
      <c r="J55" s="63" t="s">
        <v>365</v>
      </c>
      <c r="K55" s="63" t="s">
        <v>364</v>
      </c>
      <c r="L55" s="64" t="s">
        <v>128</v>
      </c>
      <c r="M55" s="64" t="s">
        <v>129</v>
      </c>
      <c r="N55" s="64">
        <v>2022</v>
      </c>
      <c r="O55" s="64">
        <v>2026</v>
      </c>
      <c r="P55" s="65" t="s">
        <v>33</v>
      </c>
      <c r="Q55" s="65" t="s">
        <v>33</v>
      </c>
      <c r="R55" s="65" t="s">
        <v>33</v>
      </c>
      <c r="S55" s="65"/>
      <c r="T55" s="65" t="s">
        <v>33</v>
      </c>
      <c r="U55" s="65"/>
      <c r="V55" s="65" t="s">
        <v>33</v>
      </c>
      <c r="W55" s="65" t="s">
        <v>33</v>
      </c>
      <c r="X55" s="65"/>
      <c r="Y55" s="63" t="s">
        <v>66</v>
      </c>
      <c r="Z55" s="63" t="s">
        <v>35</v>
      </c>
    </row>
    <row r="56" spans="1:26" ht="12.6" customHeight="1" x14ac:dyDescent="0.2">
      <c r="A56" s="61">
        <v>52</v>
      </c>
      <c r="B56" s="63" t="s">
        <v>363</v>
      </c>
      <c r="C56" s="63" t="s">
        <v>62</v>
      </c>
      <c r="D56" s="64">
        <v>70998671</v>
      </c>
      <c r="E56" s="64">
        <v>102642168</v>
      </c>
      <c r="F56" s="64">
        <v>600104419</v>
      </c>
      <c r="G56" s="63" t="s">
        <v>366</v>
      </c>
      <c r="H56" s="63" t="s">
        <v>28</v>
      </c>
      <c r="I56" s="63" t="s">
        <v>62</v>
      </c>
      <c r="J56" s="63" t="s">
        <v>365</v>
      </c>
      <c r="K56" s="63" t="s">
        <v>367</v>
      </c>
      <c r="L56" s="64" t="s">
        <v>37</v>
      </c>
      <c r="M56" s="64" t="s">
        <v>38</v>
      </c>
      <c r="N56" s="64">
        <v>2022</v>
      </c>
      <c r="O56" s="64">
        <v>2026</v>
      </c>
      <c r="P56" s="65" t="s">
        <v>33</v>
      </c>
      <c r="Q56" s="65" t="s">
        <v>33</v>
      </c>
      <c r="R56" s="65" t="s">
        <v>33</v>
      </c>
      <c r="S56" s="65"/>
      <c r="T56" s="65"/>
      <c r="U56" s="65"/>
      <c r="V56" s="65" t="s">
        <v>33</v>
      </c>
      <c r="W56" s="65" t="s">
        <v>33</v>
      </c>
      <c r="X56" s="65"/>
      <c r="Y56" s="63" t="s">
        <v>113</v>
      </c>
      <c r="Z56" s="63" t="s">
        <v>35</v>
      </c>
    </row>
    <row r="57" spans="1:26" ht="12.6" customHeight="1" x14ac:dyDescent="0.2">
      <c r="A57" s="61">
        <v>53</v>
      </c>
      <c r="B57" s="63" t="s">
        <v>363</v>
      </c>
      <c r="C57" s="63" t="s">
        <v>62</v>
      </c>
      <c r="D57" s="64">
        <v>70998671</v>
      </c>
      <c r="E57" s="64">
        <v>102642168</v>
      </c>
      <c r="F57" s="64">
        <v>600104419</v>
      </c>
      <c r="G57" s="63" t="s">
        <v>368</v>
      </c>
      <c r="H57" s="63" t="s">
        <v>28</v>
      </c>
      <c r="I57" s="63" t="s">
        <v>62</v>
      </c>
      <c r="J57" s="63" t="s">
        <v>365</v>
      </c>
      <c r="K57" s="63" t="s">
        <v>369</v>
      </c>
      <c r="L57" s="64" t="s">
        <v>370</v>
      </c>
      <c r="M57" s="64" t="s">
        <v>371</v>
      </c>
      <c r="N57" s="64">
        <v>2024</v>
      </c>
      <c r="O57" s="64">
        <v>2026</v>
      </c>
      <c r="P57" s="65"/>
      <c r="Q57" s="65" t="s">
        <v>33</v>
      </c>
      <c r="R57" s="65" t="s">
        <v>33</v>
      </c>
      <c r="S57" s="65" t="s">
        <v>33</v>
      </c>
      <c r="T57" s="65" t="s">
        <v>33</v>
      </c>
      <c r="U57" s="65"/>
      <c r="V57" s="65"/>
      <c r="W57" s="65" t="s">
        <v>33</v>
      </c>
      <c r="X57" s="65"/>
      <c r="Y57" s="63" t="s">
        <v>372</v>
      </c>
      <c r="Z57" s="63" t="s">
        <v>35</v>
      </c>
    </row>
    <row r="58" spans="1:26" ht="12.6" customHeight="1" x14ac:dyDescent="0.2">
      <c r="A58" s="61">
        <v>54</v>
      </c>
      <c r="B58" s="62" t="s">
        <v>180</v>
      </c>
      <c r="C58" s="63" t="s">
        <v>181</v>
      </c>
      <c r="D58" s="64">
        <v>71008918</v>
      </c>
      <c r="E58" s="64">
        <v>108031365</v>
      </c>
      <c r="F58" s="64">
        <v>650050606</v>
      </c>
      <c r="G58" s="63" t="s">
        <v>373</v>
      </c>
      <c r="H58" s="63" t="s">
        <v>28</v>
      </c>
      <c r="I58" s="63" t="s">
        <v>62</v>
      </c>
      <c r="J58" s="63" t="s">
        <v>181</v>
      </c>
      <c r="K58" s="63" t="s">
        <v>373</v>
      </c>
      <c r="L58" s="64" t="s">
        <v>158</v>
      </c>
      <c r="M58" s="64" t="s">
        <v>159</v>
      </c>
      <c r="N58" s="64">
        <v>2023</v>
      </c>
      <c r="O58" s="64">
        <v>2026</v>
      </c>
      <c r="P58" s="65" t="s">
        <v>33</v>
      </c>
      <c r="Q58" s="65" t="s">
        <v>33</v>
      </c>
      <c r="R58" s="65" t="s">
        <v>33</v>
      </c>
      <c r="S58" s="65" t="s">
        <v>33</v>
      </c>
      <c r="T58" s="65"/>
      <c r="U58" s="65"/>
      <c r="V58" s="65"/>
      <c r="W58" s="65"/>
      <c r="X58" s="65"/>
      <c r="Y58" s="63" t="s">
        <v>66</v>
      </c>
      <c r="Z58" s="63" t="s">
        <v>56</v>
      </c>
    </row>
    <row r="59" spans="1:26" ht="12.6" customHeight="1" x14ac:dyDescent="0.2">
      <c r="A59" s="61">
        <v>55</v>
      </c>
      <c r="B59" s="63" t="s">
        <v>180</v>
      </c>
      <c r="C59" s="63" t="s">
        <v>181</v>
      </c>
      <c r="D59" s="64">
        <v>71008918</v>
      </c>
      <c r="E59" s="64">
        <v>108031365</v>
      </c>
      <c r="F59" s="64">
        <v>650050606</v>
      </c>
      <c r="G59" s="63" t="s">
        <v>186</v>
      </c>
      <c r="H59" s="63" t="s">
        <v>28</v>
      </c>
      <c r="I59" s="63" t="s">
        <v>62</v>
      </c>
      <c r="J59" s="63" t="s">
        <v>181</v>
      </c>
      <c r="K59" s="63" t="s">
        <v>187</v>
      </c>
      <c r="L59" s="64" t="s">
        <v>188</v>
      </c>
      <c r="M59" s="64" t="s">
        <v>189</v>
      </c>
      <c r="N59" s="64">
        <v>2023</v>
      </c>
      <c r="O59" s="64">
        <v>2026</v>
      </c>
      <c r="P59" s="79" t="s">
        <v>33</v>
      </c>
      <c r="Q59" s="79" t="s">
        <v>33</v>
      </c>
      <c r="R59" s="79" t="s">
        <v>33</v>
      </c>
      <c r="S59" s="79" t="s">
        <v>33</v>
      </c>
      <c r="T59" s="79" t="s">
        <v>33</v>
      </c>
      <c r="U59" s="79"/>
      <c r="V59" s="79" t="s">
        <v>33</v>
      </c>
      <c r="W59" s="79" t="s">
        <v>33</v>
      </c>
      <c r="X59" s="79" t="s">
        <v>33</v>
      </c>
      <c r="Y59" s="70" t="s">
        <v>66</v>
      </c>
      <c r="Z59" s="70" t="s">
        <v>35</v>
      </c>
    </row>
    <row r="60" spans="1:26" ht="12.6" customHeight="1" x14ac:dyDescent="0.2">
      <c r="A60" s="61">
        <v>56</v>
      </c>
      <c r="B60" s="63" t="s">
        <v>374</v>
      </c>
      <c r="C60" s="63" t="s">
        <v>191</v>
      </c>
      <c r="D60" s="64">
        <v>71011901</v>
      </c>
      <c r="E60" s="64">
        <v>102642427</v>
      </c>
      <c r="F60" s="64">
        <v>600104621</v>
      </c>
      <c r="G60" s="63" t="s">
        <v>375</v>
      </c>
      <c r="H60" s="63" t="s">
        <v>28</v>
      </c>
      <c r="I60" s="63" t="s">
        <v>62</v>
      </c>
      <c r="J60" s="63" t="s">
        <v>191</v>
      </c>
      <c r="K60" s="63" t="s">
        <v>376</v>
      </c>
      <c r="L60" s="80" t="s">
        <v>109</v>
      </c>
      <c r="M60" s="81" t="s">
        <v>125</v>
      </c>
      <c r="N60" s="64">
        <v>2023</v>
      </c>
      <c r="O60" s="64">
        <v>2026</v>
      </c>
      <c r="P60" s="82"/>
      <c r="Q60" s="82"/>
      <c r="R60" s="82"/>
      <c r="S60" s="82"/>
      <c r="T60" s="82" t="s">
        <v>33</v>
      </c>
      <c r="U60" s="82"/>
      <c r="V60" s="82"/>
      <c r="W60" s="82"/>
      <c r="X60" s="82"/>
      <c r="Y60" s="83" t="s">
        <v>66</v>
      </c>
      <c r="Z60" s="71" t="s">
        <v>35</v>
      </c>
    </row>
    <row r="61" spans="1:26" ht="12.6" customHeight="1" x14ac:dyDescent="0.2">
      <c r="A61" s="84">
        <v>57</v>
      </c>
      <c r="B61" s="85" t="s">
        <v>377</v>
      </c>
      <c r="C61" s="85" t="s">
        <v>378</v>
      </c>
      <c r="D61" s="86">
        <v>856801</v>
      </c>
      <c r="E61" s="86">
        <v>856801</v>
      </c>
      <c r="F61" s="85">
        <v>600104214</v>
      </c>
      <c r="G61" s="85" t="s">
        <v>379</v>
      </c>
      <c r="H61" s="66" t="s">
        <v>28</v>
      </c>
      <c r="I61" s="66" t="s">
        <v>62</v>
      </c>
      <c r="J61" s="85" t="s">
        <v>378</v>
      </c>
      <c r="K61" s="85" t="s">
        <v>380</v>
      </c>
      <c r="L61" s="87">
        <v>1950000</v>
      </c>
      <c r="M61" s="88">
        <f t="shared" ref="M61:M64" si="0">L61*0.85</f>
        <v>1657500</v>
      </c>
      <c r="N61" s="85">
        <v>2025</v>
      </c>
      <c r="O61" s="85">
        <v>2026</v>
      </c>
      <c r="P61" s="84" t="s">
        <v>33</v>
      </c>
      <c r="Q61" s="84" t="s">
        <v>33</v>
      </c>
      <c r="R61" s="84" t="s">
        <v>33</v>
      </c>
      <c r="S61" s="84" t="s">
        <v>33</v>
      </c>
      <c r="T61" s="84" t="s">
        <v>33</v>
      </c>
      <c r="U61" s="84" t="s">
        <v>33</v>
      </c>
      <c r="V61" s="84" t="s">
        <v>33</v>
      </c>
      <c r="W61" s="84" t="s">
        <v>33</v>
      </c>
      <c r="X61" s="84" t="s">
        <v>33</v>
      </c>
      <c r="Y61" s="85" t="s">
        <v>381</v>
      </c>
      <c r="Z61" s="85" t="s">
        <v>35</v>
      </c>
    </row>
    <row r="62" spans="1:26" ht="12.6" customHeight="1" x14ac:dyDescent="0.2">
      <c r="A62" s="84">
        <v>58</v>
      </c>
      <c r="B62" s="85" t="s">
        <v>139</v>
      </c>
      <c r="C62" s="85" t="s">
        <v>140</v>
      </c>
      <c r="D62" s="86">
        <v>71008934</v>
      </c>
      <c r="E62" s="86">
        <v>2642397</v>
      </c>
      <c r="F62" s="86">
        <v>650051866</v>
      </c>
      <c r="G62" s="85" t="s">
        <v>382</v>
      </c>
      <c r="H62" s="85" t="s">
        <v>28</v>
      </c>
      <c r="I62" s="85" t="s">
        <v>62</v>
      </c>
      <c r="J62" s="85" t="s">
        <v>140</v>
      </c>
      <c r="K62" s="85" t="s">
        <v>383</v>
      </c>
      <c r="L62" s="87">
        <v>180000</v>
      </c>
      <c r="M62" s="88">
        <f t="shared" si="0"/>
        <v>153000</v>
      </c>
      <c r="N62" s="85">
        <v>2026</v>
      </c>
      <c r="O62" s="85">
        <v>2027</v>
      </c>
      <c r="P62" s="84" t="s">
        <v>33</v>
      </c>
      <c r="Q62" s="84" t="s">
        <v>33</v>
      </c>
      <c r="R62" s="84" t="s">
        <v>33</v>
      </c>
      <c r="S62" s="85"/>
      <c r="T62" s="85"/>
      <c r="U62" s="84"/>
      <c r="V62" s="84"/>
      <c r="W62" s="85"/>
      <c r="X62" s="85"/>
      <c r="Y62" s="85" t="s">
        <v>384</v>
      </c>
      <c r="Z62" s="85" t="s">
        <v>35</v>
      </c>
    </row>
    <row r="63" spans="1:26" ht="12.6" customHeight="1" x14ac:dyDescent="0.2">
      <c r="A63" s="84">
        <v>59</v>
      </c>
      <c r="B63" s="85" t="s">
        <v>139</v>
      </c>
      <c r="C63" s="85" t="s">
        <v>140</v>
      </c>
      <c r="D63" s="86">
        <v>71008934</v>
      </c>
      <c r="E63" s="86">
        <v>2642397</v>
      </c>
      <c r="F63" s="86">
        <v>650051866</v>
      </c>
      <c r="G63" s="85" t="s">
        <v>385</v>
      </c>
      <c r="H63" s="85" t="s">
        <v>28</v>
      </c>
      <c r="I63" s="85" t="s">
        <v>62</v>
      </c>
      <c r="J63" s="85" t="s">
        <v>140</v>
      </c>
      <c r="K63" s="85" t="s">
        <v>386</v>
      </c>
      <c r="L63" s="87">
        <v>230000</v>
      </c>
      <c r="M63" s="88">
        <f t="shared" si="0"/>
        <v>195500</v>
      </c>
      <c r="N63" s="85">
        <v>2026</v>
      </c>
      <c r="O63" s="85">
        <v>2027</v>
      </c>
      <c r="P63" s="85"/>
      <c r="Q63" s="85"/>
      <c r="R63" s="85"/>
      <c r="S63" s="85"/>
      <c r="T63" s="85"/>
      <c r="U63" s="84" t="s">
        <v>33</v>
      </c>
      <c r="V63" s="84" t="s">
        <v>33</v>
      </c>
      <c r="W63" s="85"/>
      <c r="X63" s="85"/>
      <c r="Y63" s="85" t="s">
        <v>387</v>
      </c>
      <c r="Z63" s="85" t="s">
        <v>35</v>
      </c>
    </row>
    <row r="64" spans="1:26" ht="12.6" customHeight="1" x14ac:dyDescent="0.2">
      <c r="A64" s="84">
        <v>60</v>
      </c>
      <c r="B64" s="85" t="s">
        <v>256</v>
      </c>
      <c r="C64" s="85" t="s">
        <v>50</v>
      </c>
      <c r="D64" s="86">
        <v>70985367</v>
      </c>
      <c r="E64" s="86">
        <v>108031225</v>
      </c>
      <c r="F64" s="86">
        <v>600104877</v>
      </c>
      <c r="G64" s="85" t="s">
        <v>388</v>
      </c>
      <c r="H64" s="85" t="s">
        <v>28</v>
      </c>
      <c r="I64" s="85" t="s">
        <v>62</v>
      </c>
      <c r="J64" s="85" t="s">
        <v>50</v>
      </c>
      <c r="K64" s="85" t="s">
        <v>389</v>
      </c>
      <c r="L64" s="87">
        <v>2200000</v>
      </c>
      <c r="M64" s="88">
        <f t="shared" si="0"/>
        <v>1870000</v>
      </c>
      <c r="N64" s="85">
        <v>2026</v>
      </c>
      <c r="O64" s="85">
        <v>2027</v>
      </c>
      <c r="P64" s="85"/>
      <c r="Q64" s="85"/>
      <c r="R64" s="85"/>
      <c r="S64" s="85"/>
      <c r="T64" s="85"/>
      <c r="U64" s="85"/>
      <c r="V64" s="84" t="s">
        <v>33</v>
      </c>
      <c r="W64" s="84" t="s">
        <v>33</v>
      </c>
      <c r="X64" s="85"/>
      <c r="Y64" s="85" t="s">
        <v>387</v>
      </c>
      <c r="Z64" s="85" t="s">
        <v>35</v>
      </c>
    </row>
    <row r="65" spans="2:12" ht="10.199999999999999" x14ac:dyDescent="0.2"/>
    <row r="66" spans="2:12" ht="10.199999999999999" x14ac:dyDescent="0.2">
      <c r="L66" s="89"/>
    </row>
    <row r="67" spans="2:12" ht="10.199999999999999" x14ac:dyDescent="0.2">
      <c r="B67" s="90" t="s">
        <v>413</v>
      </c>
      <c r="C67" s="91"/>
      <c r="L67" s="89"/>
    </row>
    <row r="68" spans="2:12" ht="10.199999999999999" x14ac:dyDescent="0.2">
      <c r="B68" s="92" t="s">
        <v>414</v>
      </c>
      <c r="C68" s="92"/>
      <c r="L68" s="89"/>
    </row>
    <row r="69" spans="2:12" ht="10.199999999999999" x14ac:dyDescent="0.2">
      <c r="B69" s="92" t="s">
        <v>390</v>
      </c>
      <c r="C69" s="92"/>
      <c r="L69" s="89"/>
    </row>
    <row r="70" spans="2:12" ht="10.199999999999999" x14ac:dyDescent="0.2">
      <c r="L70" s="89"/>
    </row>
    <row r="71" spans="2:12" ht="10.199999999999999" x14ac:dyDescent="0.2">
      <c r="L71" s="89"/>
    </row>
    <row r="72" spans="2:12" ht="10.199999999999999" x14ac:dyDescent="0.2">
      <c r="B72" s="57" t="s">
        <v>416</v>
      </c>
      <c r="L72" s="89"/>
    </row>
    <row r="73" spans="2:12" ht="10.199999999999999" x14ac:dyDescent="0.2">
      <c r="L73" s="89"/>
    </row>
    <row r="74" spans="2:12" ht="10.199999999999999" x14ac:dyDescent="0.2">
      <c r="L74" s="89"/>
    </row>
    <row r="75" spans="2:12" ht="10.199999999999999" x14ac:dyDescent="0.2"/>
    <row r="76" spans="2:12" ht="10.199999999999999" x14ac:dyDescent="0.2"/>
    <row r="77" spans="2:12" ht="10.199999999999999" x14ac:dyDescent="0.2"/>
    <row r="78" spans="2:12" ht="10.199999999999999" x14ac:dyDescent="0.2"/>
    <row r="79" spans="2:12" ht="10.199999999999999" x14ac:dyDescent="0.2"/>
    <row r="80" spans="2:12" ht="10.199999999999999" x14ac:dyDescent="0.2"/>
    <row r="81" ht="10.199999999999999" x14ac:dyDescent="0.2"/>
    <row r="82" ht="10.199999999999999" x14ac:dyDescent="0.2"/>
    <row r="83" ht="10.199999999999999" x14ac:dyDescent="0.2"/>
    <row r="84" ht="10.199999999999999" x14ac:dyDescent="0.2"/>
    <row r="85" ht="10.199999999999999" x14ac:dyDescent="0.2"/>
    <row r="86" ht="10.199999999999999" x14ac:dyDescent="0.2"/>
    <row r="87" ht="10.199999999999999" x14ac:dyDescent="0.2"/>
    <row r="88" ht="10.199999999999999" x14ac:dyDescent="0.2"/>
    <row r="89" ht="10.199999999999999" x14ac:dyDescent="0.2"/>
    <row r="90" ht="10.199999999999999" x14ac:dyDescent="0.2"/>
    <row r="91" ht="10.199999999999999" x14ac:dyDescent="0.2"/>
    <row r="92" ht="10.199999999999999" x14ac:dyDescent="0.2"/>
    <row r="93" ht="10.199999999999999" x14ac:dyDescent="0.2"/>
    <row r="94" ht="10.199999999999999" x14ac:dyDescent="0.2"/>
    <row r="95" ht="10.199999999999999" x14ac:dyDescent="0.2"/>
    <row r="96" ht="10.199999999999999" x14ac:dyDescent="0.2"/>
    <row r="97" ht="10.199999999999999" x14ac:dyDescent="0.2"/>
    <row r="98" ht="10.199999999999999" x14ac:dyDescent="0.2"/>
    <row r="99" ht="10.199999999999999" x14ac:dyDescent="0.2"/>
    <row r="100" ht="10.199999999999999" x14ac:dyDescent="0.2"/>
    <row r="101" ht="10.199999999999999" x14ac:dyDescent="0.2"/>
    <row r="102" ht="10.199999999999999" x14ac:dyDescent="0.2"/>
    <row r="103" ht="10.199999999999999" x14ac:dyDescent="0.2"/>
    <row r="104" ht="10.199999999999999" x14ac:dyDescent="0.2"/>
    <row r="105" ht="10.199999999999999" x14ac:dyDescent="0.2"/>
    <row r="106" ht="10.199999999999999" x14ac:dyDescent="0.2"/>
    <row r="107" ht="10.199999999999999" x14ac:dyDescent="0.2"/>
    <row r="108" ht="10.199999999999999" x14ac:dyDescent="0.2"/>
    <row r="109" ht="10.199999999999999" x14ac:dyDescent="0.2"/>
    <row r="110" ht="10.199999999999999" x14ac:dyDescent="0.2"/>
    <row r="111" ht="10.199999999999999" x14ac:dyDescent="0.2"/>
    <row r="112" ht="10.199999999999999" x14ac:dyDescent="0.2"/>
    <row r="113" ht="10.199999999999999" x14ac:dyDescent="0.2"/>
    <row r="114" ht="10.199999999999999" x14ac:dyDescent="0.2"/>
    <row r="115" ht="10.199999999999999" x14ac:dyDescent="0.2"/>
    <row r="116" ht="10.199999999999999" x14ac:dyDescent="0.2"/>
    <row r="117" ht="10.199999999999999" x14ac:dyDescent="0.2"/>
    <row r="118" ht="10.199999999999999" x14ac:dyDescent="0.2"/>
    <row r="119" ht="10.199999999999999" x14ac:dyDescent="0.2"/>
    <row r="120" ht="10.199999999999999" x14ac:dyDescent="0.2"/>
    <row r="121" ht="10.199999999999999" x14ac:dyDescent="0.2"/>
    <row r="122" ht="10.199999999999999" x14ac:dyDescent="0.2"/>
    <row r="123" ht="10.199999999999999" x14ac:dyDescent="0.2"/>
    <row r="124" ht="10.199999999999999" x14ac:dyDescent="0.2"/>
    <row r="125" ht="10.199999999999999" x14ac:dyDescent="0.2"/>
    <row r="126" ht="10.199999999999999" x14ac:dyDescent="0.2"/>
    <row r="127" ht="10.199999999999999" x14ac:dyDescent="0.2"/>
    <row r="128" ht="10.199999999999999" x14ac:dyDescent="0.2"/>
    <row r="129" ht="10.199999999999999" x14ac:dyDescent="0.2"/>
    <row r="130" ht="10.199999999999999" x14ac:dyDescent="0.2"/>
    <row r="131" ht="10.199999999999999" x14ac:dyDescent="0.2"/>
    <row r="132" ht="10.199999999999999" x14ac:dyDescent="0.2"/>
    <row r="133" ht="10.199999999999999" x14ac:dyDescent="0.2"/>
    <row r="134" ht="10.199999999999999" x14ac:dyDescent="0.2"/>
    <row r="135" ht="10.199999999999999" x14ac:dyDescent="0.2"/>
    <row r="136" ht="10.199999999999999" x14ac:dyDescent="0.2"/>
    <row r="137" ht="10.199999999999999" x14ac:dyDescent="0.2"/>
    <row r="138" ht="10.199999999999999" x14ac:dyDescent="0.2"/>
    <row r="139" ht="10.199999999999999" x14ac:dyDescent="0.2"/>
    <row r="140" ht="10.199999999999999" x14ac:dyDescent="0.2"/>
    <row r="141" ht="10.199999999999999" x14ac:dyDescent="0.2"/>
    <row r="142" ht="10.199999999999999" x14ac:dyDescent="0.2"/>
    <row r="143" ht="10.199999999999999" x14ac:dyDescent="0.2"/>
    <row r="144" ht="10.199999999999999" x14ac:dyDescent="0.2"/>
    <row r="145" ht="10.199999999999999" x14ac:dyDescent="0.2"/>
    <row r="146" ht="10.199999999999999" x14ac:dyDescent="0.2"/>
    <row r="147" ht="10.199999999999999" x14ac:dyDescent="0.2"/>
    <row r="148" ht="10.199999999999999" x14ac:dyDescent="0.2"/>
    <row r="149" ht="10.199999999999999" x14ac:dyDescent="0.2"/>
    <row r="150" ht="10.199999999999999" x14ac:dyDescent="0.2"/>
    <row r="151" ht="10.199999999999999" x14ac:dyDescent="0.2"/>
    <row r="152" ht="10.199999999999999" x14ac:dyDescent="0.2"/>
    <row r="153" ht="10.199999999999999" x14ac:dyDescent="0.2"/>
    <row r="154" ht="10.199999999999999" x14ac:dyDescent="0.2"/>
    <row r="155" ht="10.199999999999999" x14ac:dyDescent="0.2"/>
    <row r="156" ht="10.199999999999999" x14ac:dyDescent="0.2"/>
    <row r="157" ht="10.199999999999999" x14ac:dyDescent="0.2"/>
    <row r="158" ht="10.199999999999999" x14ac:dyDescent="0.2"/>
    <row r="159" ht="10.199999999999999" x14ac:dyDescent="0.2"/>
    <row r="160" ht="10.199999999999999" x14ac:dyDescent="0.2"/>
    <row r="161" ht="10.199999999999999" x14ac:dyDescent="0.2"/>
    <row r="162" ht="10.199999999999999" x14ac:dyDescent="0.2"/>
    <row r="163" ht="10.199999999999999" x14ac:dyDescent="0.2"/>
    <row r="164" ht="10.199999999999999" x14ac:dyDescent="0.2"/>
    <row r="165" ht="10.199999999999999" x14ac:dyDescent="0.2"/>
    <row r="166" ht="10.199999999999999" x14ac:dyDescent="0.2"/>
    <row r="167" ht="10.199999999999999" x14ac:dyDescent="0.2"/>
    <row r="168" ht="10.199999999999999" x14ac:dyDescent="0.2"/>
    <row r="169" ht="10.199999999999999" x14ac:dyDescent="0.2"/>
    <row r="170" ht="10.199999999999999" x14ac:dyDescent="0.2"/>
    <row r="171" ht="10.199999999999999" x14ac:dyDescent="0.2"/>
    <row r="172" ht="10.199999999999999" x14ac:dyDescent="0.2"/>
    <row r="173" ht="10.199999999999999" x14ac:dyDescent="0.2"/>
    <row r="174" ht="10.199999999999999" x14ac:dyDescent="0.2"/>
    <row r="175" ht="10.199999999999999" x14ac:dyDescent="0.2"/>
    <row r="176" ht="10.199999999999999" x14ac:dyDescent="0.2"/>
    <row r="177" ht="10.199999999999999" x14ac:dyDescent="0.2"/>
    <row r="178" ht="10.199999999999999" x14ac:dyDescent="0.2"/>
    <row r="179" ht="10.199999999999999" x14ac:dyDescent="0.2"/>
    <row r="180" ht="10.199999999999999" x14ac:dyDescent="0.2"/>
    <row r="181" ht="10.199999999999999" x14ac:dyDescent="0.2"/>
    <row r="182" ht="10.199999999999999" x14ac:dyDescent="0.2"/>
    <row r="183" ht="10.199999999999999" x14ac:dyDescent="0.2"/>
    <row r="184" ht="10.199999999999999" x14ac:dyDescent="0.2"/>
    <row r="185" ht="10.199999999999999" x14ac:dyDescent="0.2"/>
    <row r="186" ht="10.199999999999999" x14ac:dyDescent="0.2"/>
    <row r="187" ht="10.199999999999999" x14ac:dyDescent="0.2"/>
    <row r="188" ht="10.199999999999999" x14ac:dyDescent="0.2"/>
    <row r="189" ht="10.199999999999999" x14ac:dyDescent="0.2"/>
    <row r="190" ht="10.199999999999999" x14ac:dyDescent="0.2"/>
    <row r="191" ht="10.199999999999999" x14ac:dyDescent="0.2"/>
    <row r="192" ht="10.199999999999999" x14ac:dyDescent="0.2"/>
    <row r="193" ht="10.199999999999999" x14ac:dyDescent="0.2"/>
    <row r="194" ht="10.199999999999999" x14ac:dyDescent="0.2"/>
    <row r="195" ht="10.199999999999999" x14ac:dyDescent="0.2"/>
    <row r="196" ht="10.199999999999999" x14ac:dyDescent="0.2"/>
    <row r="197" ht="10.199999999999999" x14ac:dyDescent="0.2"/>
    <row r="198" ht="10.199999999999999" x14ac:dyDescent="0.2"/>
    <row r="199" ht="10.199999999999999" x14ac:dyDescent="0.2"/>
    <row r="200" ht="10.199999999999999" x14ac:dyDescent="0.2"/>
    <row r="201" ht="10.199999999999999" x14ac:dyDescent="0.2"/>
    <row r="202" ht="10.199999999999999" x14ac:dyDescent="0.2"/>
    <row r="203" ht="10.199999999999999" x14ac:dyDescent="0.2"/>
    <row r="204" ht="10.199999999999999" x14ac:dyDescent="0.2"/>
    <row r="205" ht="10.199999999999999" x14ac:dyDescent="0.2"/>
    <row r="206" ht="10.199999999999999" x14ac:dyDescent="0.2"/>
    <row r="207" ht="10.199999999999999" x14ac:dyDescent="0.2"/>
    <row r="208" ht="10.199999999999999" x14ac:dyDescent="0.2"/>
    <row r="209" ht="10.199999999999999" x14ac:dyDescent="0.2"/>
    <row r="210" ht="10.199999999999999" x14ac:dyDescent="0.2"/>
    <row r="211" ht="10.199999999999999" x14ac:dyDescent="0.2"/>
    <row r="212" ht="10.199999999999999" x14ac:dyDescent="0.2"/>
    <row r="213" ht="10.199999999999999" x14ac:dyDescent="0.2"/>
    <row r="214" ht="10.199999999999999" x14ac:dyDescent="0.2"/>
    <row r="215" ht="10.199999999999999" x14ac:dyDescent="0.2"/>
    <row r="216" ht="10.199999999999999" x14ac:dyDescent="0.2"/>
    <row r="217" ht="10.199999999999999" x14ac:dyDescent="0.2"/>
    <row r="218" ht="10.199999999999999" x14ac:dyDescent="0.2"/>
    <row r="219" ht="10.199999999999999" x14ac:dyDescent="0.2"/>
    <row r="220" ht="10.199999999999999" x14ac:dyDescent="0.2"/>
    <row r="221" ht="10.199999999999999" x14ac:dyDescent="0.2"/>
    <row r="222" ht="10.199999999999999" x14ac:dyDescent="0.2"/>
    <row r="223" ht="10.199999999999999" x14ac:dyDescent="0.2"/>
    <row r="224" ht="10.199999999999999" x14ac:dyDescent="0.2"/>
    <row r="225" ht="10.199999999999999" x14ac:dyDescent="0.2"/>
    <row r="226" ht="10.199999999999999" x14ac:dyDescent="0.2"/>
    <row r="227" ht="10.199999999999999" x14ac:dyDescent="0.2"/>
    <row r="228" ht="10.199999999999999" x14ac:dyDescent="0.2"/>
    <row r="229" ht="10.199999999999999" x14ac:dyDescent="0.2"/>
    <row r="230" ht="10.199999999999999" x14ac:dyDescent="0.2"/>
    <row r="231" ht="10.199999999999999" x14ac:dyDescent="0.2"/>
    <row r="232" ht="10.199999999999999" x14ac:dyDescent="0.2"/>
    <row r="233" ht="10.199999999999999" x14ac:dyDescent="0.2"/>
    <row r="234" ht="10.199999999999999" x14ac:dyDescent="0.2"/>
    <row r="235" ht="10.199999999999999" x14ac:dyDescent="0.2"/>
    <row r="236" ht="10.199999999999999" x14ac:dyDescent="0.2"/>
    <row r="237" ht="10.199999999999999" x14ac:dyDescent="0.2"/>
    <row r="238" ht="10.199999999999999" x14ac:dyDescent="0.2"/>
    <row r="239" ht="10.199999999999999" x14ac:dyDescent="0.2"/>
    <row r="240" ht="10.199999999999999" x14ac:dyDescent="0.2"/>
    <row r="241" ht="10.199999999999999" x14ac:dyDescent="0.2"/>
    <row r="242" ht="10.199999999999999" x14ac:dyDescent="0.2"/>
    <row r="243" ht="10.199999999999999" x14ac:dyDescent="0.2"/>
    <row r="244" ht="10.199999999999999" x14ac:dyDescent="0.2"/>
    <row r="245" ht="10.199999999999999" x14ac:dyDescent="0.2"/>
    <row r="246" ht="10.199999999999999" x14ac:dyDescent="0.2"/>
    <row r="247" ht="10.199999999999999" x14ac:dyDescent="0.2"/>
    <row r="248" ht="10.199999999999999" x14ac:dyDescent="0.2"/>
    <row r="249" ht="10.199999999999999" x14ac:dyDescent="0.2"/>
    <row r="250" ht="10.199999999999999" x14ac:dyDescent="0.2"/>
    <row r="251" ht="10.199999999999999" x14ac:dyDescent="0.2"/>
    <row r="252" ht="10.199999999999999" x14ac:dyDescent="0.2"/>
    <row r="253" ht="10.199999999999999" x14ac:dyDescent="0.2"/>
    <row r="254" ht="10.199999999999999" x14ac:dyDescent="0.2"/>
    <row r="255" ht="10.199999999999999" x14ac:dyDescent="0.2"/>
    <row r="256" ht="10.199999999999999" x14ac:dyDescent="0.2"/>
    <row r="257" ht="10.199999999999999" x14ac:dyDescent="0.2"/>
    <row r="258" ht="10.199999999999999" x14ac:dyDescent="0.2"/>
    <row r="259" ht="10.199999999999999" x14ac:dyDescent="0.2"/>
    <row r="260" ht="10.199999999999999" x14ac:dyDescent="0.2"/>
    <row r="261" ht="10.199999999999999" x14ac:dyDescent="0.2"/>
    <row r="262" ht="10.199999999999999" x14ac:dyDescent="0.2"/>
    <row r="263" ht="10.199999999999999" x14ac:dyDescent="0.2"/>
    <row r="264" ht="10.199999999999999" x14ac:dyDescent="0.2"/>
    <row r="265" ht="10.199999999999999" x14ac:dyDescent="0.2"/>
    <row r="266" ht="10.199999999999999" x14ac:dyDescent="0.2"/>
    <row r="267" ht="10.199999999999999" x14ac:dyDescent="0.2"/>
    <row r="268" ht="10.199999999999999" x14ac:dyDescent="0.2"/>
    <row r="269" ht="10.199999999999999" x14ac:dyDescent="0.2"/>
    <row r="270" ht="10.199999999999999" x14ac:dyDescent="0.2"/>
    <row r="271" ht="10.199999999999999" x14ac:dyDescent="0.2"/>
    <row r="272" ht="10.199999999999999" x14ac:dyDescent="0.2"/>
    <row r="273" ht="10.199999999999999" x14ac:dyDescent="0.2"/>
    <row r="274" ht="10.199999999999999" x14ac:dyDescent="0.2"/>
    <row r="275" ht="10.199999999999999" x14ac:dyDescent="0.2"/>
    <row r="276" ht="10.199999999999999" x14ac:dyDescent="0.2"/>
    <row r="277" ht="10.199999999999999" x14ac:dyDescent="0.2"/>
    <row r="278" ht="10.199999999999999" x14ac:dyDescent="0.2"/>
    <row r="279" ht="10.199999999999999" x14ac:dyDescent="0.2"/>
    <row r="280" ht="10.199999999999999" x14ac:dyDescent="0.2"/>
    <row r="281" ht="10.199999999999999" x14ac:dyDescent="0.2"/>
    <row r="282" ht="10.199999999999999" x14ac:dyDescent="0.2"/>
    <row r="283" ht="10.199999999999999" x14ac:dyDescent="0.2"/>
    <row r="284" ht="10.199999999999999" x14ac:dyDescent="0.2"/>
    <row r="285" ht="10.199999999999999" x14ac:dyDescent="0.2"/>
    <row r="286" ht="10.199999999999999" x14ac:dyDescent="0.2"/>
    <row r="287" ht="10.199999999999999" x14ac:dyDescent="0.2"/>
    <row r="288" ht="10.199999999999999" x14ac:dyDescent="0.2"/>
    <row r="289" ht="10.199999999999999" x14ac:dyDescent="0.2"/>
    <row r="290" ht="10.199999999999999" x14ac:dyDescent="0.2"/>
    <row r="291" ht="10.199999999999999" x14ac:dyDescent="0.2"/>
    <row r="292" ht="10.199999999999999" x14ac:dyDescent="0.2"/>
    <row r="293" ht="10.199999999999999" x14ac:dyDescent="0.2"/>
    <row r="294" ht="10.199999999999999" x14ac:dyDescent="0.2"/>
    <row r="295" ht="10.199999999999999" x14ac:dyDescent="0.2"/>
    <row r="296" ht="10.199999999999999" x14ac:dyDescent="0.2"/>
    <row r="297" ht="10.199999999999999" x14ac:dyDescent="0.2"/>
    <row r="298" ht="10.199999999999999" x14ac:dyDescent="0.2"/>
    <row r="299" ht="10.199999999999999" x14ac:dyDescent="0.2"/>
    <row r="300" ht="10.199999999999999" x14ac:dyDescent="0.2"/>
    <row r="301" ht="10.199999999999999" x14ac:dyDescent="0.2"/>
    <row r="302" ht="10.199999999999999" x14ac:dyDescent="0.2"/>
    <row r="303" ht="10.199999999999999" x14ac:dyDescent="0.2"/>
    <row r="304" ht="10.199999999999999" x14ac:dyDescent="0.2"/>
    <row r="305" ht="10.199999999999999" x14ac:dyDescent="0.2"/>
    <row r="306" ht="10.199999999999999" x14ac:dyDescent="0.2"/>
    <row r="307" ht="10.199999999999999" x14ac:dyDescent="0.2"/>
    <row r="308" ht="10.199999999999999" x14ac:dyDescent="0.2"/>
    <row r="309" ht="10.199999999999999" x14ac:dyDescent="0.2"/>
    <row r="310" ht="10.199999999999999" x14ac:dyDescent="0.2"/>
    <row r="311" ht="10.199999999999999" x14ac:dyDescent="0.2"/>
    <row r="312" ht="10.199999999999999" x14ac:dyDescent="0.2"/>
    <row r="313" ht="10.199999999999999" x14ac:dyDescent="0.2"/>
    <row r="314" ht="10.199999999999999" x14ac:dyDescent="0.2"/>
    <row r="315" ht="10.199999999999999" x14ac:dyDescent="0.2"/>
    <row r="316" ht="10.199999999999999" x14ac:dyDescent="0.2"/>
    <row r="317" ht="10.199999999999999" x14ac:dyDescent="0.2"/>
    <row r="318" ht="10.199999999999999" x14ac:dyDescent="0.2"/>
    <row r="319" ht="10.199999999999999" x14ac:dyDescent="0.2"/>
    <row r="320" ht="10.199999999999999" x14ac:dyDescent="0.2"/>
    <row r="321" ht="10.199999999999999" x14ac:dyDescent="0.2"/>
    <row r="322" ht="10.199999999999999" x14ac:dyDescent="0.2"/>
    <row r="323" ht="10.199999999999999" x14ac:dyDescent="0.2"/>
    <row r="324" ht="10.199999999999999" x14ac:dyDescent="0.2"/>
    <row r="325" ht="10.199999999999999" x14ac:dyDescent="0.2"/>
    <row r="326" ht="10.199999999999999" x14ac:dyDescent="0.2"/>
    <row r="327" ht="10.199999999999999" x14ac:dyDescent="0.2"/>
    <row r="328" ht="10.199999999999999" x14ac:dyDescent="0.2"/>
    <row r="329" ht="10.199999999999999" x14ac:dyDescent="0.2"/>
    <row r="330" ht="10.199999999999999" x14ac:dyDescent="0.2"/>
    <row r="331" ht="10.199999999999999" x14ac:dyDescent="0.2"/>
    <row r="332" ht="10.199999999999999" x14ac:dyDescent="0.2"/>
    <row r="333" ht="10.199999999999999" x14ac:dyDescent="0.2"/>
    <row r="334" ht="10.199999999999999" x14ac:dyDescent="0.2"/>
    <row r="335" ht="10.199999999999999" x14ac:dyDescent="0.2"/>
    <row r="336" ht="10.199999999999999" x14ac:dyDescent="0.2"/>
    <row r="337" ht="10.199999999999999" x14ac:dyDescent="0.2"/>
    <row r="338" ht="10.199999999999999" x14ac:dyDescent="0.2"/>
    <row r="339" ht="10.199999999999999" x14ac:dyDescent="0.2"/>
    <row r="340" ht="10.199999999999999" x14ac:dyDescent="0.2"/>
    <row r="341" ht="10.199999999999999" x14ac:dyDescent="0.2"/>
    <row r="342" ht="10.199999999999999" x14ac:dyDescent="0.2"/>
    <row r="343" ht="10.199999999999999" x14ac:dyDescent="0.2"/>
    <row r="344" ht="10.199999999999999" x14ac:dyDescent="0.2"/>
    <row r="345" ht="10.199999999999999" x14ac:dyDescent="0.2"/>
    <row r="346" ht="10.199999999999999" x14ac:dyDescent="0.2"/>
    <row r="347" ht="10.199999999999999" x14ac:dyDescent="0.2"/>
    <row r="348" ht="10.199999999999999" x14ac:dyDescent="0.2"/>
    <row r="349" ht="10.199999999999999" x14ac:dyDescent="0.2"/>
    <row r="350" ht="10.199999999999999" x14ac:dyDescent="0.2"/>
    <row r="351" ht="10.199999999999999" x14ac:dyDescent="0.2"/>
    <row r="352" ht="10.199999999999999" x14ac:dyDescent="0.2"/>
    <row r="353" ht="10.199999999999999" x14ac:dyDescent="0.2"/>
    <row r="354" ht="10.199999999999999" x14ac:dyDescent="0.2"/>
    <row r="355" ht="10.199999999999999" x14ac:dyDescent="0.2"/>
    <row r="356" ht="10.199999999999999" x14ac:dyDescent="0.2"/>
    <row r="357" ht="10.199999999999999" x14ac:dyDescent="0.2"/>
    <row r="358" ht="10.199999999999999" x14ac:dyDescent="0.2"/>
    <row r="359" ht="10.199999999999999" x14ac:dyDescent="0.2"/>
    <row r="360" ht="10.199999999999999" x14ac:dyDescent="0.2"/>
    <row r="361" ht="10.199999999999999" x14ac:dyDescent="0.2"/>
    <row r="362" ht="10.199999999999999" x14ac:dyDescent="0.2"/>
    <row r="363" ht="10.199999999999999" x14ac:dyDescent="0.2"/>
    <row r="364" ht="10.199999999999999" x14ac:dyDescent="0.2"/>
    <row r="365" ht="10.199999999999999" x14ac:dyDescent="0.2"/>
    <row r="366" ht="10.199999999999999" x14ac:dyDescent="0.2"/>
    <row r="367" ht="10.199999999999999" x14ac:dyDescent="0.2"/>
    <row r="368" ht="10.199999999999999" x14ac:dyDescent="0.2"/>
    <row r="369" ht="10.199999999999999" x14ac:dyDescent="0.2"/>
    <row r="370" ht="10.199999999999999" x14ac:dyDescent="0.2"/>
    <row r="371" ht="10.199999999999999" x14ac:dyDescent="0.2"/>
    <row r="372" ht="10.199999999999999" x14ac:dyDescent="0.2"/>
    <row r="373" ht="10.199999999999999" x14ac:dyDescent="0.2"/>
    <row r="374" ht="10.199999999999999" x14ac:dyDescent="0.2"/>
    <row r="375" ht="10.199999999999999" x14ac:dyDescent="0.2"/>
    <row r="376" ht="10.199999999999999" x14ac:dyDescent="0.2"/>
    <row r="377" ht="10.199999999999999" x14ac:dyDescent="0.2"/>
    <row r="378" ht="10.199999999999999" x14ac:dyDescent="0.2"/>
    <row r="379" ht="10.199999999999999" x14ac:dyDescent="0.2"/>
    <row r="380" ht="10.199999999999999" x14ac:dyDescent="0.2"/>
    <row r="381" ht="10.199999999999999" x14ac:dyDescent="0.2"/>
    <row r="382" ht="10.199999999999999" x14ac:dyDescent="0.2"/>
    <row r="383" ht="10.199999999999999" x14ac:dyDescent="0.2"/>
    <row r="384" ht="10.199999999999999" x14ac:dyDescent="0.2"/>
    <row r="385" ht="10.199999999999999" x14ac:dyDescent="0.2"/>
    <row r="386" ht="10.199999999999999" x14ac:dyDescent="0.2"/>
    <row r="387" ht="10.199999999999999" x14ac:dyDescent="0.2"/>
    <row r="388" ht="10.199999999999999" x14ac:dyDescent="0.2"/>
    <row r="389" ht="10.199999999999999" x14ac:dyDescent="0.2"/>
    <row r="390" ht="10.199999999999999" x14ac:dyDescent="0.2"/>
    <row r="391" ht="10.199999999999999" x14ac:dyDescent="0.2"/>
    <row r="392" ht="10.199999999999999" x14ac:dyDescent="0.2"/>
    <row r="393" ht="10.199999999999999" x14ac:dyDescent="0.2"/>
    <row r="394" ht="10.199999999999999" x14ac:dyDescent="0.2"/>
    <row r="395" ht="10.199999999999999" x14ac:dyDescent="0.2"/>
    <row r="396" ht="10.199999999999999" x14ac:dyDescent="0.2"/>
    <row r="397" ht="10.199999999999999" x14ac:dyDescent="0.2"/>
    <row r="398" ht="10.199999999999999" x14ac:dyDescent="0.2"/>
    <row r="399" ht="10.199999999999999" x14ac:dyDescent="0.2"/>
    <row r="400" ht="10.199999999999999" x14ac:dyDescent="0.2"/>
    <row r="401" ht="10.199999999999999" x14ac:dyDescent="0.2"/>
    <row r="402" ht="10.199999999999999" x14ac:dyDescent="0.2"/>
    <row r="403" ht="10.199999999999999" x14ac:dyDescent="0.2"/>
    <row r="404" ht="10.199999999999999" x14ac:dyDescent="0.2"/>
    <row r="405" ht="10.199999999999999" x14ac:dyDescent="0.2"/>
    <row r="406" ht="10.199999999999999" x14ac:dyDescent="0.2"/>
    <row r="407" ht="10.199999999999999" x14ac:dyDescent="0.2"/>
    <row r="408" ht="10.199999999999999" x14ac:dyDescent="0.2"/>
    <row r="409" ht="10.199999999999999" x14ac:dyDescent="0.2"/>
    <row r="410" ht="10.199999999999999" x14ac:dyDescent="0.2"/>
    <row r="411" ht="10.199999999999999" x14ac:dyDescent="0.2"/>
    <row r="412" ht="10.199999999999999" x14ac:dyDescent="0.2"/>
    <row r="413" ht="10.199999999999999" x14ac:dyDescent="0.2"/>
    <row r="414" ht="10.199999999999999" x14ac:dyDescent="0.2"/>
    <row r="415" ht="10.199999999999999" x14ac:dyDescent="0.2"/>
    <row r="416" ht="10.199999999999999" x14ac:dyDescent="0.2"/>
    <row r="417" ht="10.199999999999999" x14ac:dyDescent="0.2"/>
    <row r="418" ht="10.199999999999999" x14ac:dyDescent="0.2"/>
    <row r="419" ht="10.199999999999999" x14ac:dyDescent="0.2"/>
    <row r="420" ht="10.199999999999999" x14ac:dyDescent="0.2"/>
    <row r="421" ht="10.199999999999999" x14ac:dyDescent="0.2"/>
    <row r="422" ht="10.199999999999999" x14ac:dyDescent="0.2"/>
    <row r="423" ht="10.199999999999999" x14ac:dyDescent="0.2"/>
    <row r="424" ht="10.199999999999999" x14ac:dyDescent="0.2"/>
    <row r="425" ht="10.199999999999999" x14ac:dyDescent="0.2"/>
    <row r="426" ht="10.199999999999999" x14ac:dyDescent="0.2"/>
    <row r="427" ht="10.199999999999999" x14ac:dyDescent="0.2"/>
    <row r="428" ht="10.199999999999999" x14ac:dyDescent="0.2"/>
    <row r="429" ht="10.199999999999999" x14ac:dyDescent="0.2"/>
    <row r="430" ht="10.199999999999999" x14ac:dyDescent="0.2"/>
    <row r="431" ht="10.199999999999999" x14ac:dyDescent="0.2"/>
    <row r="432" ht="10.199999999999999" x14ac:dyDescent="0.2"/>
    <row r="433" ht="10.199999999999999" x14ac:dyDescent="0.2"/>
    <row r="434" ht="10.199999999999999" x14ac:dyDescent="0.2"/>
    <row r="435" ht="10.199999999999999" x14ac:dyDescent="0.2"/>
    <row r="436" ht="10.199999999999999" x14ac:dyDescent="0.2"/>
    <row r="437" ht="10.199999999999999" x14ac:dyDescent="0.2"/>
    <row r="438" ht="10.199999999999999" x14ac:dyDescent="0.2"/>
    <row r="439" ht="10.199999999999999" x14ac:dyDescent="0.2"/>
    <row r="440" ht="10.199999999999999" x14ac:dyDescent="0.2"/>
    <row r="441" ht="10.199999999999999" x14ac:dyDescent="0.2"/>
    <row r="442" ht="10.199999999999999" x14ac:dyDescent="0.2"/>
    <row r="443" ht="10.199999999999999" x14ac:dyDescent="0.2"/>
    <row r="444" ht="10.199999999999999" x14ac:dyDescent="0.2"/>
    <row r="445" ht="10.199999999999999" x14ac:dyDescent="0.2"/>
    <row r="446" ht="10.199999999999999" x14ac:dyDescent="0.2"/>
    <row r="447" ht="10.199999999999999" x14ac:dyDescent="0.2"/>
    <row r="448" ht="10.199999999999999" x14ac:dyDescent="0.2"/>
    <row r="449" ht="10.199999999999999" x14ac:dyDescent="0.2"/>
    <row r="450" ht="10.199999999999999" x14ac:dyDescent="0.2"/>
    <row r="451" ht="10.199999999999999" x14ac:dyDescent="0.2"/>
    <row r="452" ht="10.199999999999999" x14ac:dyDescent="0.2"/>
    <row r="453" ht="10.199999999999999" x14ac:dyDescent="0.2"/>
    <row r="454" ht="10.199999999999999" x14ac:dyDescent="0.2"/>
    <row r="455" ht="10.199999999999999" x14ac:dyDescent="0.2"/>
    <row r="456" ht="10.199999999999999" x14ac:dyDescent="0.2"/>
    <row r="457" ht="10.199999999999999" x14ac:dyDescent="0.2"/>
    <row r="458" ht="10.199999999999999" x14ac:dyDescent="0.2"/>
    <row r="459" ht="10.199999999999999" x14ac:dyDescent="0.2"/>
    <row r="460" ht="10.199999999999999" x14ac:dyDescent="0.2"/>
    <row r="461" ht="10.199999999999999" x14ac:dyDescent="0.2"/>
    <row r="462" ht="10.199999999999999" x14ac:dyDescent="0.2"/>
    <row r="463" ht="10.199999999999999" x14ac:dyDescent="0.2"/>
    <row r="464" ht="10.199999999999999" x14ac:dyDescent="0.2"/>
    <row r="465" ht="10.199999999999999" x14ac:dyDescent="0.2"/>
    <row r="466" ht="10.199999999999999" x14ac:dyDescent="0.2"/>
    <row r="467" ht="10.199999999999999" x14ac:dyDescent="0.2"/>
    <row r="468" ht="10.199999999999999" x14ac:dyDescent="0.2"/>
    <row r="469" ht="10.199999999999999" x14ac:dyDescent="0.2"/>
    <row r="470" ht="10.199999999999999" x14ac:dyDescent="0.2"/>
    <row r="471" ht="10.199999999999999" x14ac:dyDescent="0.2"/>
    <row r="472" ht="10.199999999999999" x14ac:dyDescent="0.2"/>
    <row r="473" ht="10.199999999999999" x14ac:dyDescent="0.2"/>
    <row r="474" ht="10.199999999999999" x14ac:dyDescent="0.2"/>
    <row r="475" ht="10.199999999999999" x14ac:dyDescent="0.2"/>
    <row r="476" ht="10.199999999999999" x14ac:dyDescent="0.2"/>
    <row r="477" ht="10.199999999999999" x14ac:dyDescent="0.2"/>
    <row r="478" ht="10.199999999999999" x14ac:dyDescent="0.2"/>
    <row r="479" ht="10.199999999999999" x14ac:dyDescent="0.2"/>
    <row r="480" ht="10.199999999999999" x14ac:dyDescent="0.2"/>
    <row r="481" ht="10.199999999999999" x14ac:dyDescent="0.2"/>
    <row r="482" ht="10.199999999999999" x14ac:dyDescent="0.2"/>
    <row r="483" ht="10.199999999999999" x14ac:dyDescent="0.2"/>
    <row r="484" ht="10.199999999999999" x14ac:dyDescent="0.2"/>
    <row r="485" ht="10.199999999999999" x14ac:dyDescent="0.2"/>
    <row r="486" ht="10.199999999999999" x14ac:dyDescent="0.2"/>
    <row r="487" ht="10.199999999999999" x14ac:dyDescent="0.2"/>
    <row r="488" ht="10.199999999999999" x14ac:dyDescent="0.2"/>
    <row r="489" ht="10.199999999999999" x14ac:dyDescent="0.2"/>
    <row r="490" ht="10.199999999999999" x14ac:dyDescent="0.2"/>
    <row r="491" ht="10.199999999999999" x14ac:dyDescent="0.2"/>
    <row r="492" ht="10.199999999999999" x14ac:dyDescent="0.2"/>
    <row r="493" ht="10.199999999999999" x14ac:dyDescent="0.2"/>
    <row r="494" ht="10.199999999999999" x14ac:dyDescent="0.2"/>
    <row r="495" ht="10.199999999999999" x14ac:dyDescent="0.2"/>
    <row r="496" ht="10.199999999999999" x14ac:dyDescent="0.2"/>
    <row r="497" ht="10.199999999999999" x14ac:dyDescent="0.2"/>
    <row r="498" ht="10.199999999999999" x14ac:dyDescent="0.2"/>
    <row r="499" ht="10.199999999999999" x14ac:dyDescent="0.2"/>
    <row r="500" ht="10.199999999999999" x14ac:dyDescent="0.2"/>
    <row r="501" ht="10.199999999999999" x14ac:dyDescent="0.2"/>
    <row r="502" ht="10.199999999999999" x14ac:dyDescent="0.2"/>
    <row r="503" ht="10.199999999999999" x14ac:dyDescent="0.2"/>
    <row r="504" ht="10.199999999999999" x14ac:dyDescent="0.2"/>
    <row r="505" ht="10.199999999999999" x14ac:dyDescent="0.2"/>
    <row r="506" ht="10.199999999999999" x14ac:dyDescent="0.2"/>
    <row r="507" ht="10.199999999999999" x14ac:dyDescent="0.2"/>
    <row r="508" ht="10.199999999999999" x14ac:dyDescent="0.2"/>
    <row r="509" ht="10.199999999999999" x14ac:dyDescent="0.2"/>
    <row r="510" ht="10.199999999999999" x14ac:dyDescent="0.2"/>
    <row r="511" ht="10.199999999999999" x14ac:dyDescent="0.2"/>
    <row r="512" ht="10.199999999999999" x14ac:dyDescent="0.2"/>
    <row r="513" ht="10.199999999999999" x14ac:dyDescent="0.2"/>
    <row r="514" ht="10.199999999999999" x14ac:dyDescent="0.2"/>
    <row r="515" ht="10.199999999999999" x14ac:dyDescent="0.2"/>
    <row r="516" ht="10.199999999999999" x14ac:dyDescent="0.2"/>
    <row r="517" ht="10.199999999999999" x14ac:dyDescent="0.2"/>
    <row r="518" ht="10.199999999999999" x14ac:dyDescent="0.2"/>
    <row r="519" ht="10.199999999999999" x14ac:dyDescent="0.2"/>
    <row r="520" ht="10.199999999999999" x14ac:dyDescent="0.2"/>
    <row r="521" ht="10.199999999999999" x14ac:dyDescent="0.2"/>
    <row r="522" ht="10.199999999999999" x14ac:dyDescent="0.2"/>
    <row r="523" ht="10.199999999999999" x14ac:dyDescent="0.2"/>
    <row r="524" ht="10.199999999999999" x14ac:dyDescent="0.2"/>
    <row r="525" ht="10.199999999999999" x14ac:dyDescent="0.2"/>
    <row r="526" ht="10.199999999999999" x14ac:dyDescent="0.2"/>
    <row r="527" ht="10.199999999999999" x14ac:dyDescent="0.2"/>
    <row r="528" ht="10.199999999999999" x14ac:dyDescent="0.2"/>
    <row r="529" ht="10.199999999999999" x14ac:dyDescent="0.2"/>
    <row r="530" ht="10.199999999999999" x14ac:dyDescent="0.2"/>
    <row r="531" ht="10.199999999999999" x14ac:dyDescent="0.2"/>
    <row r="532" ht="10.199999999999999" x14ac:dyDescent="0.2"/>
    <row r="533" ht="10.199999999999999" x14ac:dyDescent="0.2"/>
    <row r="534" ht="10.199999999999999" x14ac:dyDescent="0.2"/>
    <row r="535" ht="10.199999999999999" x14ac:dyDescent="0.2"/>
    <row r="536" ht="10.199999999999999" x14ac:dyDescent="0.2"/>
    <row r="537" ht="10.199999999999999" x14ac:dyDescent="0.2"/>
    <row r="538" ht="10.199999999999999" x14ac:dyDescent="0.2"/>
    <row r="539" ht="10.199999999999999" x14ac:dyDescent="0.2"/>
    <row r="540" ht="10.199999999999999" x14ac:dyDescent="0.2"/>
    <row r="541" ht="10.199999999999999" x14ac:dyDescent="0.2"/>
    <row r="542" ht="10.199999999999999" x14ac:dyDescent="0.2"/>
    <row r="543" ht="10.199999999999999" x14ac:dyDescent="0.2"/>
    <row r="544" ht="10.199999999999999" x14ac:dyDescent="0.2"/>
    <row r="545" ht="10.199999999999999" x14ac:dyDescent="0.2"/>
    <row r="546" ht="10.199999999999999" x14ac:dyDescent="0.2"/>
    <row r="547" ht="10.199999999999999" x14ac:dyDescent="0.2"/>
    <row r="548" ht="10.199999999999999" x14ac:dyDescent="0.2"/>
    <row r="549" ht="10.199999999999999" x14ac:dyDescent="0.2"/>
    <row r="550" ht="10.199999999999999" x14ac:dyDescent="0.2"/>
    <row r="551" ht="10.199999999999999" x14ac:dyDescent="0.2"/>
    <row r="552" ht="10.199999999999999" x14ac:dyDescent="0.2"/>
    <row r="553" ht="10.199999999999999" x14ac:dyDescent="0.2"/>
    <row r="554" ht="10.199999999999999" x14ac:dyDescent="0.2"/>
    <row r="555" ht="10.199999999999999" x14ac:dyDescent="0.2"/>
    <row r="556" ht="10.199999999999999" x14ac:dyDescent="0.2"/>
    <row r="557" ht="10.199999999999999" x14ac:dyDescent="0.2"/>
    <row r="558" ht="10.199999999999999" x14ac:dyDescent="0.2"/>
    <row r="559" ht="10.199999999999999" x14ac:dyDescent="0.2"/>
    <row r="560" ht="10.199999999999999" x14ac:dyDescent="0.2"/>
    <row r="561" ht="10.199999999999999" x14ac:dyDescent="0.2"/>
    <row r="562" ht="10.199999999999999" x14ac:dyDescent="0.2"/>
    <row r="563" ht="10.199999999999999" x14ac:dyDescent="0.2"/>
    <row r="564" ht="10.199999999999999" x14ac:dyDescent="0.2"/>
    <row r="565" ht="10.199999999999999" x14ac:dyDescent="0.2"/>
    <row r="566" ht="10.199999999999999" x14ac:dyDescent="0.2"/>
    <row r="567" ht="10.199999999999999" x14ac:dyDescent="0.2"/>
    <row r="568" ht="10.199999999999999" x14ac:dyDescent="0.2"/>
    <row r="569" ht="10.199999999999999" x14ac:dyDescent="0.2"/>
    <row r="570" ht="10.199999999999999" x14ac:dyDescent="0.2"/>
    <row r="571" ht="10.199999999999999" x14ac:dyDescent="0.2"/>
    <row r="572" ht="10.199999999999999" x14ac:dyDescent="0.2"/>
    <row r="573" ht="10.199999999999999" x14ac:dyDescent="0.2"/>
    <row r="574" ht="10.199999999999999" x14ac:dyDescent="0.2"/>
    <row r="575" ht="10.199999999999999" x14ac:dyDescent="0.2"/>
    <row r="576" ht="10.199999999999999" x14ac:dyDescent="0.2"/>
    <row r="577" ht="10.199999999999999" x14ac:dyDescent="0.2"/>
    <row r="578" ht="10.199999999999999" x14ac:dyDescent="0.2"/>
    <row r="579" ht="10.199999999999999" x14ac:dyDescent="0.2"/>
    <row r="580" ht="10.199999999999999" x14ac:dyDescent="0.2"/>
    <row r="581" ht="10.199999999999999" x14ac:dyDescent="0.2"/>
    <row r="582" ht="10.199999999999999" x14ac:dyDescent="0.2"/>
    <row r="583" ht="10.199999999999999" x14ac:dyDescent="0.2"/>
    <row r="584" ht="10.199999999999999" x14ac:dyDescent="0.2"/>
    <row r="585" ht="10.199999999999999" x14ac:dyDescent="0.2"/>
    <row r="586" ht="10.199999999999999" x14ac:dyDescent="0.2"/>
    <row r="587" ht="10.199999999999999" x14ac:dyDescent="0.2"/>
    <row r="588" ht="10.199999999999999" x14ac:dyDescent="0.2"/>
    <row r="589" ht="10.199999999999999" x14ac:dyDescent="0.2"/>
    <row r="590" ht="10.199999999999999" x14ac:dyDescent="0.2"/>
    <row r="591" ht="10.199999999999999" x14ac:dyDescent="0.2"/>
    <row r="592" ht="10.199999999999999" x14ac:dyDescent="0.2"/>
    <row r="593" ht="10.199999999999999" x14ac:dyDescent="0.2"/>
    <row r="594" ht="10.199999999999999" x14ac:dyDescent="0.2"/>
    <row r="595" ht="10.199999999999999" x14ac:dyDescent="0.2"/>
    <row r="596" ht="10.199999999999999" x14ac:dyDescent="0.2"/>
    <row r="597" ht="10.199999999999999" x14ac:dyDescent="0.2"/>
    <row r="598" ht="10.199999999999999" x14ac:dyDescent="0.2"/>
    <row r="599" ht="10.199999999999999" x14ac:dyDescent="0.2"/>
    <row r="600" ht="10.199999999999999" x14ac:dyDescent="0.2"/>
    <row r="601" ht="10.199999999999999" x14ac:dyDescent="0.2"/>
    <row r="602" ht="10.199999999999999" x14ac:dyDescent="0.2"/>
    <row r="603" ht="10.199999999999999" x14ac:dyDescent="0.2"/>
    <row r="604" ht="10.199999999999999" x14ac:dyDescent="0.2"/>
    <row r="605" ht="10.199999999999999" x14ac:dyDescent="0.2"/>
    <row r="606" ht="10.199999999999999" x14ac:dyDescent="0.2"/>
    <row r="607" ht="10.199999999999999" x14ac:dyDescent="0.2"/>
    <row r="608" ht="10.199999999999999" x14ac:dyDescent="0.2"/>
    <row r="609" ht="10.199999999999999" x14ac:dyDescent="0.2"/>
    <row r="610" ht="10.199999999999999" x14ac:dyDescent="0.2"/>
    <row r="611" ht="10.199999999999999" x14ac:dyDescent="0.2"/>
    <row r="612" ht="10.199999999999999" x14ac:dyDescent="0.2"/>
    <row r="613" ht="10.199999999999999" x14ac:dyDescent="0.2"/>
    <row r="614" ht="10.199999999999999" x14ac:dyDescent="0.2"/>
    <row r="615" ht="10.199999999999999" x14ac:dyDescent="0.2"/>
    <row r="616" ht="10.199999999999999" x14ac:dyDescent="0.2"/>
    <row r="617" ht="10.199999999999999" x14ac:dyDescent="0.2"/>
    <row r="618" ht="10.199999999999999" x14ac:dyDescent="0.2"/>
    <row r="619" ht="10.199999999999999" x14ac:dyDescent="0.2"/>
    <row r="620" ht="10.199999999999999" x14ac:dyDescent="0.2"/>
    <row r="621" ht="10.199999999999999" x14ac:dyDescent="0.2"/>
    <row r="622" ht="10.199999999999999" x14ac:dyDescent="0.2"/>
    <row r="623" ht="10.199999999999999" x14ac:dyDescent="0.2"/>
    <row r="624" ht="10.199999999999999" x14ac:dyDescent="0.2"/>
    <row r="625" ht="10.199999999999999" x14ac:dyDescent="0.2"/>
    <row r="626" ht="10.199999999999999" x14ac:dyDescent="0.2"/>
    <row r="627" ht="10.199999999999999" x14ac:dyDescent="0.2"/>
    <row r="628" ht="10.199999999999999" x14ac:dyDescent="0.2"/>
    <row r="629" ht="10.199999999999999" x14ac:dyDescent="0.2"/>
    <row r="630" ht="10.199999999999999" x14ac:dyDescent="0.2"/>
    <row r="631" ht="10.199999999999999" x14ac:dyDescent="0.2"/>
    <row r="632" ht="10.199999999999999" x14ac:dyDescent="0.2"/>
    <row r="633" ht="10.199999999999999" x14ac:dyDescent="0.2"/>
    <row r="634" ht="10.199999999999999" x14ac:dyDescent="0.2"/>
    <row r="635" ht="10.199999999999999" x14ac:dyDescent="0.2"/>
    <row r="636" ht="10.199999999999999" x14ac:dyDescent="0.2"/>
    <row r="637" ht="10.199999999999999" x14ac:dyDescent="0.2"/>
    <row r="638" ht="10.199999999999999" x14ac:dyDescent="0.2"/>
    <row r="639" ht="10.199999999999999" x14ac:dyDescent="0.2"/>
    <row r="640" ht="10.199999999999999" x14ac:dyDescent="0.2"/>
    <row r="641" ht="10.199999999999999" x14ac:dyDescent="0.2"/>
    <row r="642" ht="10.199999999999999" x14ac:dyDescent="0.2"/>
    <row r="643" ht="10.199999999999999" x14ac:dyDescent="0.2"/>
    <row r="644" ht="10.199999999999999" x14ac:dyDescent="0.2"/>
    <row r="645" ht="10.199999999999999" x14ac:dyDescent="0.2"/>
    <row r="646" ht="10.199999999999999" x14ac:dyDescent="0.2"/>
    <row r="647" ht="10.199999999999999" x14ac:dyDescent="0.2"/>
    <row r="648" ht="10.199999999999999" x14ac:dyDescent="0.2"/>
    <row r="649" ht="10.199999999999999" x14ac:dyDescent="0.2"/>
    <row r="650" ht="10.199999999999999" x14ac:dyDescent="0.2"/>
    <row r="651" ht="10.199999999999999" x14ac:dyDescent="0.2"/>
    <row r="652" ht="10.199999999999999" x14ac:dyDescent="0.2"/>
    <row r="653" ht="10.199999999999999" x14ac:dyDescent="0.2"/>
    <row r="654" ht="10.199999999999999" x14ac:dyDescent="0.2"/>
    <row r="655" ht="10.199999999999999" x14ac:dyDescent="0.2"/>
    <row r="656" ht="10.199999999999999" x14ac:dyDescent="0.2"/>
    <row r="657" ht="10.199999999999999" x14ac:dyDescent="0.2"/>
    <row r="658" ht="10.199999999999999" x14ac:dyDescent="0.2"/>
    <row r="659" ht="10.199999999999999" x14ac:dyDescent="0.2"/>
    <row r="660" ht="10.199999999999999" x14ac:dyDescent="0.2"/>
    <row r="661" ht="10.199999999999999" x14ac:dyDescent="0.2"/>
    <row r="662" ht="10.199999999999999" x14ac:dyDescent="0.2"/>
    <row r="663" ht="10.199999999999999" x14ac:dyDescent="0.2"/>
    <row r="664" ht="10.199999999999999" x14ac:dyDescent="0.2"/>
    <row r="665" ht="10.199999999999999" x14ac:dyDescent="0.2"/>
    <row r="666" ht="10.199999999999999" x14ac:dyDescent="0.2"/>
    <row r="667" ht="10.199999999999999" x14ac:dyDescent="0.2"/>
    <row r="668" ht="10.199999999999999" x14ac:dyDescent="0.2"/>
    <row r="669" ht="10.199999999999999" x14ac:dyDescent="0.2"/>
    <row r="670" ht="10.199999999999999" x14ac:dyDescent="0.2"/>
    <row r="671" ht="10.199999999999999" x14ac:dyDescent="0.2"/>
    <row r="672" ht="10.199999999999999" x14ac:dyDescent="0.2"/>
    <row r="673" ht="10.199999999999999" x14ac:dyDescent="0.2"/>
    <row r="674" ht="10.199999999999999" x14ac:dyDescent="0.2"/>
    <row r="675" ht="10.199999999999999" x14ac:dyDescent="0.2"/>
    <row r="676" ht="10.199999999999999" x14ac:dyDescent="0.2"/>
    <row r="677" ht="10.199999999999999" x14ac:dyDescent="0.2"/>
    <row r="678" ht="10.199999999999999" x14ac:dyDescent="0.2"/>
    <row r="679" ht="10.199999999999999" x14ac:dyDescent="0.2"/>
    <row r="680" ht="10.199999999999999" x14ac:dyDescent="0.2"/>
    <row r="681" ht="10.199999999999999" x14ac:dyDescent="0.2"/>
    <row r="682" ht="10.199999999999999" x14ac:dyDescent="0.2"/>
    <row r="683" ht="10.199999999999999" x14ac:dyDescent="0.2"/>
    <row r="684" ht="10.199999999999999" x14ac:dyDescent="0.2"/>
    <row r="685" ht="10.199999999999999" x14ac:dyDescent="0.2"/>
    <row r="686" ht="10.199999999999999" x14ac:dyDescent="0.2"/>
    <row r="687" ht="10.199999999999999" x14ac:dyDescent="0.2"/>
    <row r="688" ht="10.199999999999999" x14ac:dyDescent="0.2"/>
    <row r="689" ht="10.199999999999999" x14ac:dyDescent="0.2"/>
    <row r="690" ht="10.199999999999999" x14ac:dyDescent="0.2"/>
    <row r="691" ht="10.199999999999999" x14ac:dyDescent="0.2"/>
    <row r="692" ht="10.199999999999999" x14ac:dyDescent="0.2"/>
    <row r="693" ht="10.199999999999999" x14ac:dyDescent="0.2"/>
    <row r="694" ht="10.199999999999999" x14ac:dyDescent="0.2"/>
    <row r="695" ht="10.199999999999999" x14ac:dyDescent="0.2"/>
    <row r="696" ht="10.199999999999999" x14ac:dyDescent="0.2"/>
    <row r="697" ht="10.199999999999999" x14ac:dyDescent="0.2"/>
    <row r="698" ht="10.199999999999999" x14ac:dyDescent="0.2"/>
    <row r="699" ht="10.199999999999999" x14ac:dyDescent="0.2"/>
    <row r="700" ht="10.199999999999999" x14ac:dyDescent="0.2"/>
    <row r="701" ht="10.199999999999999" x14ac:dyDescent="0.2"/>
    <row r="702" ht="10.199999999999999" x14ac:dyDescent="0.2"/>
    <row r="703" ht="10.199999999999999" x14ac:dyDescent="0.2"/>
    <row r="704" ht="10.199999999999999" x14ac:dyDescent="0.2"/>
    <row r="705" ht="10.199999999999999" x14ac:dyDescent="0.2"/>
    <row r="706" ht="10.199999999999999" x14ac:dyDescent="0.2"/>
    <row r="707" ht="10.199999999999999" x14ac:dyDescent="0.2"/>
    <row r="708" ht="10.199999999999999" x14ac:dyDescent="0.2"/>
    <row r="709" ht="10.199999999999999" x14ac:dyDescent="0.2"/>
    <row r="710" ht="10.199999999999999" x14ac:dyDescent="0.2"/>
    <row r="711" ht="10.199999999999999" x14ac:dyDescent="0.2"/>
    <row r="712" ht="10.199999999999999" x14ac:dyDescent="0.2"/>
    <row r="713" ht="10.199999999999999" x14ac:dyDescent="0.2"/>
    <row r="714" ht="10.199999999999999" x14ac:dyDescent="0.2"/>
    <row r="715" ht="10.199999999999999" x14ac:dyDescent="0.2"/>
    <row r="716" ht="10.199999999999999" x14ac:dyDescent="0.2"/>
    <row r="717" ht="10.199999999999999" x14ac:dyDescent="0.2"/>
    <row r="718" ht="10.199999999999999" x14ac:dyDescent="0.2"/>
    <row r="719" ht="10.199999999999999" x14ac:dyDescent="0.2"/>
    <row r="720" ht="10.199999999999999" x14ac:dyDescent="0.2"/>
    <row r="721" ht="10.199999999999999" x14ac:dyDescent="0.2"/>
    <row r="722" ht="10.199999999999999" x14ac:dyDescent="0.2"/>
    <row r="723" ht="10.199999999999999" x14ac:dyDescent="0.2"/>
    <row r="724" ht="10.199999999999999" x14ac:dyDescent="0.2"/>
    <row r="725" ht="10.199999999999999" x14ac:dyDescent="0.2"/>
    <row r="726" ht="10.199999999999999" x14ac:dyDescent="0.2"/>
    <row r="727" ht="10.199999999999999" x14ac:dyDescent="0.2"/>
    <row r="728" ht="10.199999999999999" x14ac:dyDescent="0.2"/>
    <row r="729" ht="10.199999999999999" x14ac:dyDescent="0.2"/>
    <row r="730" ht="10.199999999999999" x14ac:dyDescent="0.2"/>
    <row r="731" ht="10.199999999999999" x14ac:dyDescent="0.2"/>
    <row r="732" ht="10.199999999999999" x14ac:dyDescent="0.2"/>
    <row r="733" ht="10.199999999999999" x14ac:dyDescent="0.2"/>
    <row r="734" ht="10.199999999999999" x14ac:dyDescent="0.2"/>
    <row r="735" ht="10.199999999999999" x14ac:dyDescent="0.2"/>
    <row r="736" ht="10.199999999999999" x14ac:dyDescent="0.2"/>
    <row r="737" ht="10.199999999999999" x14ac:dyDescent="0.2"/>
    <row r="738" ht="10.199999999999999" x14ac:dyDescent="0.2"/>
    <row r="739" ht="10.199999999999999" x14ac:dyDescent="0.2"/>
    <row r="740" ht="10.199999999999999" x14ac:dyDescent="0.2"/>
    <row r="741" ht="10.199999999999999" x14ac:dyDescent="0.2"/>
    <row r="742" ht="10.199999999999999" x14ac:dyDescent="0.2"/>
    <row r="743" ht="10.199999999999999" x14ac:dyDescent="0.2"/>
    <row r="744" ht="10.199999999999999" x14ac:dyDescent="0.2"/>
    <row r="745" ht="10.199999999999999" x14ac:dyDescent="0.2"/>
    <row r="746" ht="10.199999999999999" x14ac:dyDescent="0.2"/>
    <row r="747" ht="10.199999999999999" x14ac:dyDescent="0.2"/>
    <row r="748" ht="10.199999999999999" x14ac:dyDescent="0.2"/>
    <row r="749" ht="10.199999999999999" x14ac:dyDescent="0.2"/>
    <row r="750" ht="10.199999999999999" x14ac:dyDescent="0.2"/>
    <row r="751" ht="10.199999999999999" x14ac:dyDescent="0.2"/>
    <row r="752" ht="10.199999999999999" x14ac:dyDescent="0.2"/>
    <row r="753" ht="10.199999999999999" x14ac:dyDescent="0.2"/>
    <row r="754" ht="10.199999999999999" x14ac:dyDescent="0.2"/>
    <row r="755" ht="10.199999999999999" x14ac:dyDescent="0.2"/>
    <row r="756" ht="10.199999999999999" x14ac:dyDescent="0.2"/>
    <row r="757" ht="10.199999999999999" x14ac:dyDescent="0.2"/>
    <row r="758" ht="10.199999999999999" x14ac:dyDescent="0.2"/>
    <row r="759" ht="10.199999999999999" x14ac:dyDescent="0.2"/>
    <row r="760" ht="10.199999999999999" x14ac:dyDescent="0.2"/>
    <row r="761" ht="10.199999999999999" x14ac:dyDescent="0.2"/>
    <row r="762" ht="10.199999999999999" x14ac:dyDescent="0.2"/>
    <row r="763" ht="10.199999999999999" x14ac:dyDescent="0.2"/>
    <row r="764" ht="10.199999999999999" x14ac:dyDescent="0.2"/>
    <row r="765" ht="10.199999999999999" x14ac:dyDescent="0.2"/>
    <row r="766" ht="10.199999999999999" x14ac:dyDescent="0.2"/>
    <row r="767" ht="10.199999999999999" x14ac:dyDescent="0.2"/>
    <row r="768" ht="10.199999999999999" x14ac:dyDescent="0.2"/>
    <row r="769" ht="10.199999999999999" x14ac:dyDescent="0.2"/>
    <row r="770" ht="10.199999999999999" x14ac:dyDescent="0.2"/>
    <row r="771" ht="10.199999999999999" x14ac:dyDescent="0.2"/>
    <row r="772" ht="10.199999999999999" x14ac:dyDescent="0.2"/>
    <row r="773" ht="10.199999999999999" x14ac:dyDescent="0.2"/>
    <row r="774" ht="10.199999999999999" x14ac:dyDescent="0.2"/>
    <row r="775" ht="10.199999999999999" x14ac:dyDescent="0.2"/>
    <row r="776" ht="10.199999999999999" x14ac:dyDescent="0.2"/>
    <row r="777" ht="10.199999999999999" x14ac:dyDescent="0.2"/>
    <row r="778" ht="10.199999999999999" x14ac:dyDescent="0.2"/>
    <row r="779" ht="10.199999999999999" x14ac:dyDescent="0.2"/>
    <row r="780" ht="10.199999999999999" x14ac:dyDescent="0.2"/>
    <row r="781" ht="10.199999999999999" x14ac:dyDescent="0.2"/>
    <row r="782" ht="10.199999999999999" x14ac:dyDescent="0.2"/>
    <row r="783" ht="10.199999999999999" x14ac:dyDescent="0.2"/>
    <row r="784" ht="10.199999999999999" x14ac:dyDescent="0.2"/>
    <row r="785" ht="10.199999999999999" x14ac:dyDescent="0.2"/>
    <row r="786" ht="10.199999999999999" x14ac:dyDescent="0.2"/>
    <row r="787" ht="10.199999999999999" x14ac:dyDescent="0.2"/>
    <row r="788" ht="10.199999999999999" x14ac:dyDescent="0.2"/>
    <row r="789" ht="10.199999999999999" x14ac:dyDescent="0.2"/>
    <row r="790" ht="10.199999999999999" x14ac:dyDescent="0.2"/>
    <row r="791" ht="10.199999999999999" x14ac:dyDescent="0.2"/>
    <row r="792" ht="10.199999999999999" x14ac:dyDescent="0.2"/>
    <row r="793" ht="10.199999999999999" x14ac:dyDescent="0.2"/>
    <row r="794" ht="10.199999999999999" x14ac:dyDescent="0.2"/>
    <row r="795" ht="10.199999999999999" x14ac:dyDescent="0.2"/>
    <row r="796" ht="10.199999999999999" x14ac:dyDescent="0.2"/>
    <row r="797" ht="10.199999999999999" x14ac:dyDescent="0.2"/>
    <row r="798" ht="10.199999999999999" x14ac:dyDescent="0.2"/>
    <row r="799" ht="10.199999999999999" x14ac:dyDescent="0.2"/>
    <row r="800" ht="10.199999999999999" x14ac:dyDescent="0.2"/>
    <row r="801" ht="10.199999999999999" x14ac:dyDescent="0.2"/>
    <row r="802" ht="10.199999999999999" x14ac:dyDescent="0.2"/>
    <row r="803" ht="10.199999999999999" x14ac:dyDescent="0.2"/>
    <row r="804" ht="10.199999999999999" x14ac:dyDescent="0.2"/>
    <row r="805" ht="10.199999999999999" x14ac:dyDescent="0.2"/>
    <row r="806" ht="10.199999999999999" x14ac:dyDescent="0.2"/>
    <row r="807" ht="10.199999999999999" x14ac:dyDescent="0.2"/>
    <row r="808" ht="10.199999999999999" x14ac:dyDescent="0.2"/>
    <row r="809" ht="10.199999999999999" x14ac:dyDescent="0.2"/>
    <row r="810" ht="10.199999999999999" x14ac:dyDescent="0.2"/>
    <row r="811" ht="10.199999999999999" x14ac:dyDescent="0.2"/>
    <row r="812" ht="10.199999999999999" x14ac:dyDescent="0.2"/>
    <row r="813" ht="10.199999999999999" x14ac:dyDescent="0.2"/>
    <row r="814" ht="10.199999999999999" x14ac:dyDescent="0.2"/>
    <row r="815" ht="10.199999999999999" x14ac:dyDescent="0.2"/>
    <row r="816" ht="10.199999999999999" x14ac:dyDescent="0.2"/>
    <row r="817" ht="10.199999999999999" x14ac:dyDescent="0.2"/>
    <row r="818" ht="10.199999999999999" x14ac:dyDescent="0.2"/>
    <row r="819" ht="10.199999999999999" x14ac:dyDescent="0.2"/>
    <row r="820" ht="10.199999999999999" x14ac:dyDescent="0.2"/>
    <row r="821" ht="10.199999999999999" x14ac:dyDescent="0.2"/>
    <row r="822" ht="10.199999999999999" x14ac:dyDescent="0.2"/>
    <row r="823" ht="10.199999999999999" x14ac:dyDescent="0.2"/>
    <row r="824" ht="10.199999999999999" x14ac:dyDescent="0.2"/>
    <row r="825" ht="10.199999999999999" x14ac:dyDescent="0.2"/>
    <row r="826" ht="10.199999999999999" x14ac:dyDescent="0.2"/>
    <row r="827" ht="10.199999999999999" x14ac:dyDescent="0.2"/>
    <row r="828" ht="10.199999999999999" x14ac:dyDescent="0.2"/>
    <row r="829" ht="10.199999999999999" x14ac:dyDescent="0.2"/>
    <row r="830" ht="10.199999999999999" x14ac:dyDescent="0.2"/>
    <row r="831" ht="10.199999999999999" x14ac:dyDescent="0.2"/>
    <row r="832" ht="10.199999999999999" x14ac:dyDescent="0.2"/>
    <row r="833" ht="10.199999999999999" x14ac:dyDescent="0.2"/>
    <row r="834" ht="10.199999999999999" x14ac:dyDescent="0.2"/>
    <row r="835" ht="10.199999999999999" x14ac:dyDescent="0.2"/>
    <row r="836" ht="10.199999999999999" x14ac:dyDescent="0.2"/>
    <row r="837" ht="10.199999999999999" x14ac:dyDescent="0.2"/>
    <row r="838" ht="10.199999999999999" x14ac:dyDescent="0.2"/>
    <row r="839" ht="10.199999999999999" x14ac:dyDescent="0.2"/>
    <row r="840" ht="10.199999999999999" x14ac:dyDescent="0.2"/>
    <row r="841" ht="10.199999999999999" x14ac:dyDescent="0.2"/>
    <row r="842" ht="10.199999999999999" x14ac:dyDescent="0.2"/>
    <row r="843" ht="10.199999999999999" x14ac:dyDescent="0.2"/>
    <row r="844" ht="10.199999999999999" x14ac:dyDescent="0.2"/>
    <row r="845" ht="10.199999999999999" x14ac:dyDescent="0.2"/>
    <row r="846" ht="10.199999999999999" x14ac:dyDescent="0.2"/>
    <row r="847" ht="10.199999999999999" x14ac:dyDescent="0.2"/>
    <row r="848" ht="10.199999999999999" x14ac:dyDescent="0.2"/>
    <row r="849" ht="10.199999999999999" x14ac:dyDescent="0.2"/>
    <row r="850" ht="10.199999999999999" x14ac:dyDescent="0.2"/>
    <row r="851" ht="10.199999999999999" x14ac:dyDescent="0.2"/>
    <row r="852" ht="10.199999999999999" x14ac:dyDescent="0.2"/>
    <row r="853" ht="10.199999999999999" x14ac:dyDescent="0.2"/>
    <row r="854" ht="10.199999999999999" x14ac:dyDescent="0.2"/>
    <row r="855" ht="10.199999999999999" x14ac:dyDescent="0.2"/>
    <row r="856" ht="10.199999999999999" x14ac:dyDescent="0.2"/>
    <row r="857" ht="10.199999999999999" x14ac:dyDescent="0.2"/>
    <row r="858" ht="10.199999999999999" x14ac:dyDescent="0.2"/>
    <row r="859" ht="10.199999999999999" x14ac:dyDescent="0.2"/>
    <row r="860" ht="10.199999999999999" x14ac:dyDescent="0.2"/>
    <row r="861" ht="10.199999999999999" x14ac:dyDescent="0.2"/>
  </sheetData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ageMargins left="0" right="0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33"/>
  <sheetViews>
    <sheetView topLeftCell="E1" workbookViewId="0">
      <selection activeCell="E14" sqref="E14"/>
    </sheetView>
  </sheetViews>
  <sheetFormatPr defaultColWidth="12.6640625" defaultRowHeight="15.75" customHeight="1" x14ac:dyDescent="0.2"/>
  <cols>
    <col min="1" max="1" width="5.109375" style="40" customWidth="1"/>
    <col min="2" max="2" width="41.44140625" style="40" customWidth="1"/>
    <col min="3" max="3" width="16.77734375" style="40" customWidth="1"/>
    <col min="4" max="4" width="13.109375" style="40" customWidth="1"/>
    <col min="5" max="5" width="32" style="40" customWidth="1"/>
    <col min="6" max="6" width="11.44140625" style="40" customWidth="1"/>
    <col min="7" max="7" width="13.21875" style="40" customWidth="1"/>
    <col min="8" max="8" width="17.5546875" style="40" customWidth="1"/>
    <col min="9" max="9" width="12.6640625" style="40"/>
    <col min="10" max="11" width="15.6640625" style="40" customWidth="1"/>
    <col min="12" max="13" width="9.88671875" style="40" customWidth="1"/>
    <col min="14" max="17" width="8.109375" style="40" customWidth="1"/>
    <col min="18" max="18" width="11.77734375" style="40" customWidth="1"/>
    <col min="19" max="19" width="9.44140625" style="40" customWidth="1"/>
    <col min="20" max="16384" width="12.6640625" style="40"/>
  </cols>
  <sheetData>
    <row r="1" spans="1:23" ht="12" x14ac:dyDescent="0.25">
      <c r="A1" s="155" t="s">
        <v>391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7"/>
      <c r="T1" s="39"/>
      <c r="U1" s="39"/>
      <c r="V1" s="39"/>
      <c r="W1" s="39"/>
    </row>
    <row r="2" spans="1:23" ht="12" x14ac:dyDescent="0.25">
      <c r="A2" s="166" t="s">
        <v>1</v>
      </c>
      <c r="B2" s="158" t="s">
        <v>392</v>
      </c>
      <c r="C2" s="156"/>
      <c r="D2" s="157"/>
      <c r="E2" s="159" t="s">
        <v>3</v>
      </c>
      <c r="F2" s="162" t="s">
        <v>4</v>
      </c>
      <c r="G2" s="163" t="s">
        <v>5</v>
      </c>
      <c r="H2" s="162" t="s">
        <v>6</v>
      </c>
      <c r="I2" s="170" t="s">
        <v>393</v>
      </c>
      <c r="J2" s="149" t="s">
        <v>8</v>
      </c>
      <c r="K2" s="150"/>
      <c r="L2" s="151" t="s">
        <v>9</v>
      </c>
      <c r="M2" s="144"/>
      <c r="N2" s="147" t="s">
        <v>10</v>
      </c>
      <c r="O2" s="148"/>
      <c r="P2" s="148"/>
      <c r="Q2" s="148"/>
      <c r="R2" s="143" t="s">
        <v>11</v>
      </c>
      <c r="S2" s="144"/>
      <c r="T2" s="41"/>
      <c r="U2" s="41"/>
      <c r="V2" s="42"/>
      <c r="W2" s="41"/>
    </row>
    <row r="3" spans="1:23" ht="12" customHeight="1" x14ac:dyDescent="0.25">
      <c r="A3" s="167"/>
      <c r="B3" s="169" t="s">
        <v>394</v>
      </c>
      <c r="C3" s="169" t="s">
        <v>395</v>
      </c>
      <c r="D3" s="169" t="s">
        <v>396</v>
      </c>
      <c r="E3" s="160"/>
      <c r="F3" s="160"/>
      <c r="G3" s="164"/>
      <c r="H3" s="160"/>
      <c r="I3" s="171"/>
      <c r="J3" s="145" t="s">
        <v>17</v>
      </c>
      <c r="K3" s="145" t="s">
        <v>234</v>
      </c>
      <c r="L3" s="145" t="s">
        <v>19</v>
      </c>
      <c r="M3" s="145" t="s">
        <v>20</v>
      </c>
      <c r="N3" s="165" t="s">
        <v>235</v>
      </c>
      <c r="O3" s="156"/>
      <c r="P3" s="156"/>
      <c r="Q3" s="156"/>
      <c r="R3" s="145" t="s">
        <v>397</v>
      </c>
      <c r="S3" s="145" t="s">
        <v>24</v>
      </c>
      <c r="T3" s="152"/>
      <c r="U3" s="152"/>
      <c r="V3" s="153"/>
      <c r="W3" s="154"/>
    </row>
    <row r="4" spans="1:23" ht="25.8" customHeight="1" x14ac:dyDescent="0.25">
      <c r="A4" s="168"/>
      <c r="B4" s="168"/>
      <c r="C4" s="168"/>
      <c r="D4" s="168"/>
      <c r="E4" s="161"/>
      <c r="F4" s="161"/>
      <c r="G4" s="146"/>
      <c r="H4" s="161"/>
      <c r="I4" s="172"/>
      <c r="J4" s="146"/>
      <c r="K4" s="146"/>
      <c r="L4" s="146"/>
      <c r="M4" s="146"/>
      <c r="N4" s="43" t="s">
        <v>241</v>
      </c>
      <c r="O4" s="43" t="s">
        <v>242</v>
      </c>
      <c r="P4" s="43" t="s">
        <v>243</v>
      </c>
      <c r="Q4" s="44" t="s">
        <v>398</v>
      </c>
      <c r="R4" s="146"/>
      <c r="S4" s="146"/>
      <c r="T4" s="142"/>
      <c r="U4" s="142"/>
      <c r="V4" s="142"/>
      <c r="W4" s="142"/>
    </row>
    <row r="5" spans="1:23" ht="28.8" customHeight="1" x14ac:dyDescent="0.25">
      <c r="A5" s="45">
        <v>1</v>
      </c>
      <c r="B5" s="46" t="s">
        <v>399</v>
      </c>
      <c r="C5" s="47" t="s">
        <v>399</v>
      </c>
      <c r="D5" s="48">
        <v>44468792</v>
      </c>
      <c r="E5" s="46" t="s">
        <v>400</v>
      </c>
      <c r="F5" s="49" t="s">
        <v>28</v>
      </c>
      <c r="G5" s="49" t="s">
        <v>62</v>
      </c>
      <c r="H5" s="49" t="s">
        <v>29</v>
      </c>
      <c r="I5" s="50" t="s">
        <v>401</v>
      </c>
      <c r="J5" s="48" t="s">
        <v>402</v>
      </c>
      <c r="K5" s="48" t="s">
        <v>403</v>
      </c>
      <c r="L5" s="49">
        <v>2022</v>
      </c>
      <c r="M5" s="49">
        <v>2026</v>
      </c>
      <c r="N5" s="49" t="s">
        <v>33</v>
      </c>
      <c r="O5" s="49" t="s">
        <v>33</v>
      </c>
      <c r="P5" s="49" t="s">
        <v>33</v>
      </c>
      <c r="Q5" s="49" t="s">
        <v>33</v>
      </c>
      <c r="R5" s="49" t="s">
        <v>404</v>
      </c>
      <c r="S5" s="49" t="s">
        <v>35</v>
      </c>
      <c r="T5" s="51"/>
      <c r="U5" s="51"/>
      <c r="V5" s="51"/>
      <c r="W5" s="51"/>
    </row>
    <row r="6" spans="1:23" ht="28.8" customHeight="1" x14ac:dyDescent="0.25">
      <c r="A6" s="45">
        <v>2</v>
      </c>
      <c r="B6" s="46" t="s">
        <v>405</v>
      </c>
      <c r="C6" s="46" t="s">
        <v>246</v>
      </c>
      <c r="D6" s="48">
        <v>2429772</v>
      </c>
      <c r="E6" s="47" t="s">
        <v>255</v>
      </c>
      <c r="F6" s="49" t="s">
        <v>28</v>
      </c>
      <c r="G6" s="49" t="s">
        <v>62</v>
      </c>
      <c r="H6" s="49" t="s">
        <v>246</v>
      </c>
      <c r="I6" s="50" t="s">
        <v>401</v>
      </c>
      <c r="J6" s="48" t="s">
        <v>37</v>
      </c>
      <c r="K6" s="48" t="s">
        <v>38</v>
      </c>
      <c r="L6" s="49">
        <v>2022</v>
      </c>
      <c r="M6" s="49">
        <v>2026</v>
      </c>
      <c r="N6" s="49" t="s">
        <v>33</v>
      </c>
      <c r="O6" s="49" t="s">
        <v>33</v>
      </c>
      <c r="P6" s="49" t="s">
        <v>33</v>
      </c>
      <c r="Q6" s="49" t="s">
        <v>33</v>
      </c>
      <c r="R6" s="49" t="s">
        <v>404</v>
      </c>
      <c r="S6" s="49" t="s">
        <v>35</v>
      </c>
      <c r="T6" s="51"/>
      <c r="U6" s="51"/>
      <c r="V6" s="51"/>
      <c r="W6" s="51"/>
    </row>
    <row r="7" spans="1:23" ht="28.8" customHeight="1" x14ac:dyDescent="0.25">
      <c r="A7" s="45">
        <v>3</v>
      </c>
      <c r="B7" s="47" t="s">
        <v>406</v>
      </c>
      <c r="C7" s="46" t="s">
        <v>62</v>
      </c>
      <c r="D7" s="48">
        <v>21551189</v>
      </c>
      <c r="E7" s="47" t="s">
        <v>407</v>
      </c>
      <c r="F7" s="49" t="s">
        <v>28</v>
      </c>
      <c r="G7" s="49" t="s">
        <v>62</v>
      </c>
      <c r="H7" s="49" t="s">
        <v>62</v>
      </c>
      <c r="I7" s="50" t="s">
        <v>408</v>
      </c>
      <c r="J7" s="48" t="s">
        <v>409</v>
      </c>
      <c r="K7" s="48" t="s">
        <v>410</v>
      </c>
      <c r="L7" s="49">
        <v>2024</v>
      </c>
      <c r="M7" s="49">
        <v>2026</v>
      </c>
      <c r="N7" s="49" t="s">
        <v>33</v>
      </c>
      <c r="O7" s="49"/>
      <c r="P7" s="49" t="s">
        <v>33</v>
      </c>
      <c r="Q7" s="49" t="s">
        <v>33</v>
      </c>
      <c r="R7" s="50" t="s">
        <v>411</v>
      </c>
      <c r="S7" s="49" t="s">
        <v>35</v>
      </c>
      <c r="T7" s="51"/>
      <c r="U7" s="51"/>
      <c r="V7" s="51"/>
      <c r="W7" s="51"/>
    </row>
    <row r="8" spans="1:23" ht="12" x14ac:dyDescent="0.2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51"/>
      <c r="U8" s="51"/>
      <c r="V8" s="51"/>
      <c r="W8" s="51"/>
    </row>
    <row r="9" spans="1:23" ht="12" x14ac:dyDescent="0.25">
      <c r="A9" s="52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12" x14ac:dyDescent="0.25">
      <c r="A10" s="52"/>
      <c r="B10" s="51"/>
      <c r="C10" s="51"/>
      <c r="D10" s="51"/>
      <c r="E10" s="51"/>
      <c r="F10" s="51"/>
      <c r="G10" s="51"/>
      <c r="H10" s="51"/>
      <c r="I10" s="51"/>
      <c r="J10" s="51"/>
      <c r="K10" s="141" t="s">
        <v>412</v>
      </c>
      <c r="L10" s="142"/>
      <c r="M10" s="142"/>
      <c r="N10" s="142"/>
      <c r="O10" s="51"/>
      <c r="P10" s="51"/>
      <c r="Q10" s="51"/>
      <c r="R10" s="51"/>
      <c r="S10" s="51"/>
      <c r="T10" s="51"/>
      <c r="U10" s="51"/>
      <c r="V10" s="51"/>
      <c r="W10" s="51"/>
    </row>
    <row r="11" spans="1:23" ht="12" x14ac:dyDescent="0.25">
      <c r="A11" s="52"/>
      <c r="B11" s="51"/>
      <c r="C11" s="51"/>
      <c r="D11" s="51"/>
      <c r="E11" s="53" t="s">
        <v>413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ht="12" x14ac:dyDescent="0.25">
      <c r="A12" s="51"/>
      <c r="B12" s="54" t="s">
        <v>232</v>
      </c>
      <c r="C12" s="55"/>
      <c r="D12" s="55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ht="12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ht="12" x14ac:dyDescent="0.25">
      <c r="A14" s="51"/>
      <c r="B14" s="51"/>
      <c r="C14" s="51"/>
      <c r="D14" s="51"/>
      <c r="E14" s="57" t="s">
        <v>416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ht="12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ht="12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ht="12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ht="12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12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ht="12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ht="12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1"/>
      <c r="M21" s="51"/>
      <c r="N21" s="51"/>
      <c r="O21" s="51"/>
      <c r="P21" s="51"/>
      <c r="Q21" s="51"/>
      <c r="R21" s="51"/>
      <c r="S21" s="51"/>
      <c r="T21" s="56"/>
      <c r="U21" s="56"/>
      <c r="V21" s="51"/>
      <c r="W21" s="51"/>
    </row>
    <row r="22" spans="1:23" ht="12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1"/>
      <c r="M22" s="51"/>
      <c r="N22" s="51"/>
      <c r="O22" s="51"/>
      <c r="P22" s="51"/>
      <c r="Q22" s="51"/>
      <c r="R22" s="51"/>
      <c r="S22" s="51"/>
      <c r="T22" s="56"/>
      <c r="U22" s="56"/>
      <c r="V22" s="51"/>
      <c r="W22" s="51"/>
    </row>
    <row r="23" spans="1:23" ht="12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1"/>
      <c r="M23" s="51"/>
      <c r="N23" s="51"/>
      <c r="O23" s="51"/>
      <c r="P23" s="51"/>
      <c r="Q23" s="51"/>
      <c r="R23" s="51"/>
      <c r="S23" s="51"/>
      <c r="T23" s="56"/>
      <c r="U23" s="56"/>
      <c r="V23" s="51"/>
      <c r="W23" s="51"/>
    </row>
    <row r="24" spans="1:23" ht="12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1"/>
      <c r="M24" s="51"/>
      <c r="N24" s="51"/>
      <c r="O24" s="51"/>
      <c r="P24" s="51"/>
      <c r="Q24" s="51"/>
      <c r="R24" s="51"/>
      <c r="S24" s="51"/>
      <c r="T24" s="56"/>
      <c r="U24" s="56"/>
      <c r="V24" s="51"/>
      <c r="W24" s="51"/>
    </row>
    <row r="25" spans="1:23" ht="12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1"/>
      <c r="M25" s="51"/>
      <c r="N25" s="51"/>
      <c r="O25" s="51"/>
      <c r="P25" s="51"/>
      <c r="Q25" s="51"/>
      <c r="R25" s="51"/>
      <c r="S25" s="51"/>
      <c r="T25" s="56"/>
      <c r="U25" s="56"/>
      <c r="V25" s="51"/>
      <c r="W25" s="51"/>
    </row>
    <row r="26" spans="1:23" ht="12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1"/>
      <c r="M26" s="51"/>
      <c r="N26" s="51"/>
      <c r="O26" s="51"/>
      <c r="P26" s="51"/>
      <c r="Q26" s="51"/>
      <c r="R26" s="51"/>
      <c r="S26" s="51"/>
      <c r="T26" s="56"/>
      <c r="U26" s="56"/>
      <c r="V26" s="51"/>
      <c r="W26" s="51"/>
    </row>
    <row r="27" spans="1:23" ht="12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1"/>
      <c r="M27" s="51"/>
      <c r="N27" s="51"/>
      <c r="O27" s="51"/>
      <c r="P27" s="51"/>
      <c r="Q27" s="51"/>
      <c r="R27" s="51"/>
      <c r="S27" s="51"/>
      <c r="T27" s="56"/>
      <c r="U27" s="56"/>
      <c r="V27" s="51"/>
      <c r="W27" s="51"/>
    </row>
    <row r="28" spans="1:23" ht="12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1"/>
      <c r="M28" s="51"/>
      <c r="N28" s="51"/>
      <c r="O28" s="51"/>
      <c r="P28" s="51"/>
      <c r="Q28" s="51"/>
      <c r="R28" s="51"/>
      <c r="S28" s="51"/>
      <c r="T28" s="56"/>
      <c r="U28" s="56"/>
      <c r="V28" s="51"/>
      <c r="W28" s="51"/>
    </row>
    <row r="29" spans="1:23" ht="12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1"/>
      <c r="M29" s="51"/>
      <c r="N29" s="51"/>
      <c r="O29" s="51"/>
      <c r="P29" s="51"/>
      <c r="Q29" s="51"/>
      <c r="R29" s="51"/>
      <c r="S29" s="51"/>
      <c r="T29" s="56"/>
      <c r="U29" s="56"/>
      <c r="V29" s="51"/>
      <c r="W29" s="51"/>
    </row>
    <row r="30" spans="1:23" ht="12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1"/>
      <c r="M30" s="51"/>
      <c r="N30" s="51"/>
      <c r="O30" s="51"/>
      <c r="P30" s="51"/>
      <c r="Q30" s="51"/>
      <c r="R30" s="51"/>
      <c r="S30" s="51"/>
      <c r="T30" s="56"/>
      <c r="U30" s="56"/>
      <c r="V30" s="51"/>
      <c r="W30" s="51"/>
    </row>
    <row r="31" spans="1:23" ht="12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1"/>
      <c r="M31" s="51"/>
      <c r="N31" s="51"/>
      <c r="O31" s="51"/>
      <c r="P31" s="51"/>
      <c r="Q31" s="51"/>
      <c r="R31" s="51"/>
      <c r="S31" s="51"/>
      <c r="T31" s="56"/>
      <c r="U31" s="56"/>
      <c r="V31" s="51"/>
      <c r="W31" s="51"/>
    </row>
    <row r="32" spans="1:23" ht="12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1"/>
      <c r="M32" s="51"/>
      <c r="N32" s="51"/>
      <c r="O32" s="51"/>
      <c r="P32" s="51"/>
      <c r="Q32" s="51"/>
      <c r="R32" s="51"/>
      <c r="S32" s="51"/>
      <c r="T32" s="56"/>
      <c r="U32" s="56"/>
      <c r="V32" s="51"/>
      <c r="W32" s="51"/>
    </row>
    <row r="33" spans="1:23" ht="12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1"/>
      <c r="M33" s="51"/>
      <c r="N33" s="51"/>
      <c r="O33" s="51"/>
      <c r="P33" s="51"/>
      <c r="Q33" s="51"/>
      <c r="R33" s="51"/>
      <c r="S33" s="51"/>
      <c r="T33" s="56"/>
      <c r="U33" s="56"/>
      <c r="V33" s="51"/>
      <c r="W33" s="51"/>
    </row>
  </sheetData>
  <mergeCells count="27">
    <mergeCell ref="T3:T4"/>
    <mergeCell ref="U3:U4"/>
    <mergeCell ref="V3:V4"/>
    <mergeCell ref="W3:W4"/>
    <mergeCell ref="A1:S1"/>
    <mergeCell ref="B2:D2"/>
    <mergeCell ref="E2:E4"/>
    <mergeCell ref="F2:F4"/>
    <mergeCell ref="G2:G4"/>
    <mergeCell ref="H2:H4"/>
    <mergeCell ref="N3:Q3"/>
    <mergeCell ref="A2:A4"/>
    <mergeCell ref="B3:B4"/>
    <mergeCell ref="C3:C4"/>
    <mergeCell ref="D3:D4"/>
    <mergeCell ref="I2:I4"/>
    <mergeCell ref="K10:N10"/>
    <mergeCell ref="R2:S2"/>
    <mergeCell ref="R3:R4"/>
    <mergeCell ref="S3:S4"/>
    <mergeCell ref="N2:Q2"/>
    <mergeCell ref="L3:L4"/>
    <mergeCell ref="M3:M4"/>
    <mergeCell ref="J2:K2"/>
    <mergeCell ref="J3:J4"/>
    <mergeCell ref="K3:K4"/>
    <mergeCell ref="L2:M2"/>
  </mergeCells>
  <pageMargins left="0.70866141732283472" right="0.70866141732283472" top="0.78740157480314965" bottom="0.78740157480314965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neform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Čejková</dc:creator>
  <cp:lastModifiedBy>Petra Čejková</cp:lastModifiedBy>
  <cp:lastPrinted>2025-06-09T12:26:43Z</cp:lastPrinted>
  <dcterms:created xsi:type="dcterms:W3CDTF">2025-06-04T07:44:16Z</dcterms:created>
  <dcterms:modified xsi:type="dcterms:W3CDTF">2025-06-09T12:32:56Z</dcterms:modified>
</cp:coreProperties>
</file>