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5\aktivita 1 rok 2025\"/>
    </mc:Choice>
  </mc:AlternateContent>
  <xr:revisionPtr revIDLastSave="0" documentId="13_ncr:1_{B2B8FC48-D281-4BAD-AF38-6E201B0C11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práva pro ZVA" sheetId="3" r:id="rId1"/>
    <sheet name="Soupis účetních dokladů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9" l="1"/>
  <c r="G22" i="9"/>
  <c r="F22" i="9"/>
  <c r="E22" i="9"/>
  <c r="C23" i="9" s="1"/>
  <c r="D22" i="9"/>
  <c r="C22" i="9"/>
  <c r="H50" i="6"/>
  <c r="G50" i="6"/>
  <c r="F50" i="6"/>
  <c r="E50" i="6"/>
  <c r="D50" i="6"/>
  <c r="C50" i="6"/>
  <c r="I49" i="6"/>
  <c r="I50" i="6" s="1"/>
  <c r="H48" i="6"/>
  <c r="G48" i="6"/>
  <c r="F48" i="6"/>
  <c r="E48" i="6"/>
  <c r="D48" i="6"/>
  <c r="C48" i="6"/>
  <c r="I47" i="6"/>
  <c r="I48" i="6" s="1"/>
  <c r="H46" i="6"/>
  <c r="G46" i="6"/>
  <c r="F46" i="6"/>
  <c r="E46" i="6"/>
  <c r="D46" i="6"/>
  <c r="C46" i="6"/>
  <c r="I45" i="6"/>
  <c r="I46" i="6" s="1"/>
  <c r="H43" i="6"/>
  <c r="H44" i="6" s="1"/>
  <c r="G43" i="6"/>
  <c r="G44" i="6" s="1"/>
  <c r="F43" i="6"/>
  <c r="F44" i="6" s="1"/>
  <c r="E43" i="6"/>
  <c r="E44" i="6" s="1"/>
  <c r="D43" i="6"/>
  <c r="D44" i="6" s="1"/>
  <c r="C43" i="6"/>
  <c r="C44" i="6" s="1"/>
  <c r="I42" i="6"/>
  <c r="I43" i="6" s="1"/>
  <c r="I44" i="6" s="1"/>
  <c r="H21" i="6"/>
  <c r="G21" i="6"/>
  <c r="F21" i="6"/>
  <c r="E21" i="6"/>
  <c r="D21" i="6"/>
  <c r="C21" i="6"/>
  <c r="I20" i="6"/>
  <c r="I21" i="6" s="1"/>
  <c r="H19" i="6"/>
  <c r="G19" i="6"/>
  <c r="F19" i="6"/>
  <c r="E19" i="6"/>
  <c r="D19" i="6"/>
  <c r="C19" i="6"/>
  <c r="I18" i="6"/>
  <c r="I19" i="6" s="1"/>
  <c r="H17" i="6"/>
  <c r="G17" i="6"/>
  <c r="F17" i="6"/>
  <c r="E17" i="6"/>
  <c r="D17" i="6"/>
  <c r="C17" i="6"/>
  <c r="I16" i="6"/>
  <c r="I17" i="6" s="1"/>
  <c r="H14" i="6"/>
  <c r="H15" i="6" s="1"/>
  <c r="G14" i="6"/>
  <c r="G15" i="6" s="1"/>
  <c r="F14" i="6"/>
  <c r="F15" i="6" s="1"/>
  <c r="E14" i="6"/>
  <c r="E15" i="6" s="1"/>
  <c r="D14" i="6"/>
  <c r="D15" i="6" s="1"/>
  <c r="C14" i="6"/>
  <c r="C15" i="6" s="1"/>
  <c r="I13" i="6"/>
  <c r="I14" i="6" s="1"/>
  <c r="I15" i="6" s="1"/>
  <c r="G51" i="6" l="1"/>
  <c r="E51" i="6"/>
  <c r="E52" i="6" s="1"/>
  <c r="D51" i="6"/>
  <c r="D52" i="6" s="1"/>
  <c r="F51" i="6"/>
  <c r="F52" i="6" s="1"/>
  <c r="D22" i="6"/>
  <c r="D23" i="6" s="1"/>
  <c r="E22" i="6"/>
  <c r="E23" i="6" s="1"/>
  <c r="F22" i="6"/>
  <c r="F23" i="6" s="1"/>
  <c r="G22" i="6"/>
  <c r="G23" i="6" s="1"/>
  <c r="H22" i="6"/>
  <c r="H23" i="6" s="1"/>
  <c r="C51" i="6"/>
  <c r="C52" i="6" s="1"/>
  <c r="C22" i="6"/>
  <c r="C23" i="6" s="1"/>
  <c r="H51" i="6"/>
  <c r="H52" i="6" s="1"/>
  <c r="G52" i="6"/>
  <c r="I22" i="6"/>
  <c r="I23" i="6" s="1"/>
  <c r="I51" i="6"/>
  <c r="I52" i="6" s="1"/>
</calcChain>
</file>

<file path=xl/sharedStrings.xml><?xml version="1.0" encoding="utf-8"?>
<sst xmlns="http://schemas.openxmlformats.org/spreadsheetml/2006/main" count="206" uniqueCount="150">
  <si>
    <t>Identifikační číslo akce:</t>
  </si>
  <si>
    <t>Název akce (projektu):</t>
  </si>
  <si>
    <t>Identifikační údaje účastníka podprogramu</t>
  </si>
  <si>
    <t>Adresa:</t>
  </si>
  <si>
    <t>Administrátor akce za MMR (k rukám):</t>
  </si>
  <si>
    <t>Kontaktní telefon:</t>
  </si>
  <si>
    <t>Kontaktní osoba pro případné konzultace:</t>
  </si>
  <si>
    <t>Realizované aktivity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</si>
  <si>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</si>
  <si>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</si>
  <si>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</si>
  <si>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</si>
  <si>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</si>
  <si>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</si>
  <si>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</si>
  <si>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</si>
  <si>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</si>
  <si>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</si>
  <si>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</si>
  <si>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</si>
  <si>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</si>
  <si>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</si>
  <si>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</si>
  <si>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</si>
  <si>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</si>
  <si>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</si>
  <si>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</si>
  <si>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</si>
  <si>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</si>
  <si>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</si>
  <si>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</si>
  <si>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</si>
  <si>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</si>
  <si>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</si>
  <si>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</si>
  <si>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</si>
  <si>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</si>
  <si>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</si>
  <si>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</si>
  <si>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</si>
  <si>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</si>
  <si>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</si>
  <si>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</si>
  <si>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</si>
  <si>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</si>
  <si>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</si>
  <si>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</si>
  <si>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</si>
  <si>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</si>
  <si>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</si>
  <si>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</si>
  <si>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</si>
  <si>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</si>
  <si>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</si>
  <si>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>IČO:</t>
  </si>
  <si>
    <t>Celková výše přidělené dotace (podle Rozhodnutí)</t>
  </si>
  <si>
    <t>Výše dotace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</si>
  <si>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</si>
  <si>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SOUHRN INVESTIČNÍCH ZDROJŮ PROJEKTU</t>
  </si>
  <si>
    <t>54ps</t>
  </si>
  <si>
    <t>SOUHRN NEINVESTIČNÍCH ZDROJŮ PROJEKTU</t>
  </si>
  <si>
    <t>557s</t>
  </si>
  <si>
    <t>567s</t>
  </si>
  <si>
    <t>59zs</t>
  </si>
  <si>
    <t>Vyplňujte prosím pouze jednu z bilancí - investiční nebo neinvestiční, jak je určeno v Rozhodnutí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</si>
  <si>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</si>
  <si>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</si>
  <si>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</si>
  <si>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</si>
  <si>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</si>
  <si>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</si>
  <si>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</si>
  <si>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</si>
  <si>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</si>
  <si>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</si>
  <si>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</si>
  <si>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</si>
  <si>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</si>
  <si>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</si>
  <si>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</si>
  <si>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</si>
  <si>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</si>
  <si>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</si>
  <si>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</si>
  <si>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</si>
  <si>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</si>
  <si>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</si>
  <si>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t>Číslo účetního dokladu</t>
  </si>
  <si>
    <t>Procento dotace</t>
  </si>
  <si>
    <t xml:space="preserve">  117D551     Podpora územně plánovacích dokumentací obcí</t>
  </si>
  <si>
    <t>Jiné náklady na nehmotný majetek</t>
  </si>
  <si>
    <t>613s</t>
  </si>
  <si>
    <t>Náklady na nehmotný majetek</t>
  </si>
  <si>
    <t>SOUHRN INVESTIČNÍCH POTŘEB PROJEKTU</t>
  </si>
  <si>
    <t>VDS - rozpočet kapitoly správce programu</t>
  </si>
  <si>
    <t>VZ - Jiné vlastní zdroje účastníka programu</t>
  </si>
  <si>
    <t>Dotace z rozpočtu kraje</t>
  </si>
  <si>
    <t>671s</t>
  </si>
  <si>
    <t>Dotace z územních rozpočtů</t>
  </si>
  <si>
    <t>EDS/ISPROFIN                                  Neinvestiční bilance potřeb a zdrojů finan. akce (projektu)                               S 09 150</t>
  </si>
  <si>
    <t>513s</t>
  </si>
  <si>
    <t>SOUHRN NEINVESTIČNÍCH POTŘEB PROJEKTU</t>
  </si>
  <si>
    <t>571s</t>
  </si>
  <si>
    <t>částky zadávejte do zeleně vyznačených polí v Kč bez zaokrouhlení</t>
  </si>
  <si>
    <t>Identifikační údaje a systém řízení akce (projektu)                            S 09 110/120/140</t>
  </si>
  <si>
    <t>117D551       Podpora územně plánovacích dokumentací obcí</t>
  </si>
  <si>
    <t>IČ</t>
  </si>
  <si>
    <t xml:space="preserve"> Schválil:</t>
  </si>
  <si>
    <t>aktivita 1 – územní plány - jednotný standard</t>
  </si>
  <si>
    <t xml:space="preserve">Cena bez DPH (Kč) </t>
  </si>
  <si>
    <t>Číslo výpisu 
z účtu</t>
  </si>
  <si>
    <t>Datum připsání dotace na účet příjemce</t>
  </si>
  <si>
    <t>Cena s DPH (Kč) byla-li daň fakturována</t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</si>
  <si>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 Identifikační údaje</t>
    </r>
  </si>
  <si>
    <t>Harmonogram realizace akce                                 formát: dd.mm.rrrr</t>
  </si>
  <si>
    <t>Realizace akce dle skutečnosti</t>
  </si>
  <si>
    <t xml:space="preserve">Parametr akce </t>
  </si>
  <si>
    <r>
      <t xml:space="preserve">Elektronický podpis </t>
    </r>
    <r>
      <rPr>
        <sz val="11"/>
        <color theme="1"/>
        <rFont val="Arial"/>
        <family val="2"/>
        <charset val="238"/>
      </rPr>
      <t>nebo fyzický podpis + datum</t>
    </r>
  </si>
  <si>
    <t>Zpráva pro Závěrečné vyhodnocení akce (ZVA) - aktivita 1</t>
  </si>
  <si>
    <t>ANO/NE</t>
  </si>
  <si>
    <t>Elektronický podpis nebo fyzický podpis + datum</t>
  </si>
  <si>
    <t xml:space="preserve">Elektronický podpis nebo fyzický podpis </t>
  </si>
  <si>
    <t>Doloženo/         Nedoloženo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</si>
  <si>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uznatelných nákladů akce + výpisy z účtu v prosté kopii, pokud již nebyly na MMR doloženy)</t>
    </r>
  </si>
  <si>
    <t>Předkládané doklady a formuláře musí obsahovat stejné finanční částky dle skutečnosti</t>
  </si>
  <si>
    <r>
      <t>Informace o kontrolách příslušnými kontrolními orgány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Pokud proběhly, doložit zprávy z kontrol. </t>
    </r>
  </si>
  <si>
    <t>Soupis účetních dokladů</t>
  </si>
  <si>
    <t>Celkem k fakturaci, uznatelné náklady</t>
  </si>
  <si>
    <t>Dotace</t>
  </si>
  <si>
    <t>Vlastní zdroje, uznatelné náklady</t>
  </si>
  <si>
    <t>Datum úhrady</t>
  </si>
  <si>
    <r>
      <t xml:space="preserve">Doklad o ukončení realizace akce 
</t>
    </r>
    <r>
      <rPr>
        <sz val="10"/>
        <color theme="1"/>
        <rFont val="Arial"/>
        <family val="2"/>
        <charset val="238"/>
      </rPr>
      <t xml:space="preserve">tzn. </t>
    </r>
    <r>
      <rPr>
        <b/>
        <sz val="10"/>
        <color theme="1"/>
        <rFont val="Arial"/>
        <family val="2"/>
        <charset val="238"/>
      </rPr>
      <t>Doklad o předání návrhu na vydání ÚP mezi pořizovatelem a zastupitelstvem obce.</t>
    </r>
    <r>
      <rPr>
        <sz val="10"/>
        <color theme="1"/>
        <rFont val="Arial"/>
        <family val="2"/>
        <charset val="238"/>
      </rPr>
      <t xml:space="preserve"> </t>
    </r>
  </si>
  <si>
    <t>Změny při realizaci akce.</t>
  </si>
  <si>
    <t>Popis akce - průběh, dosažené hodnoty parametrů a údaje o splnění podmínek stanovených v „Rozhodnutí o poskytnutí dotace“.</t>
  </si>
  <si>
    <t xml:space="preserve">   IČ:</t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</si>
  <si>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ISPROFIN/Investiční/Neinvestiční bilance</t>
    </r>
  </si>
  <si>
    <r>
      <t xml:space="preserve">Formulář "Finanční vypořádání" 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(pokud již byl předložen, uveďte datum zaslání do datové schránky poskytovatele)</t>
    </r>
  </si>
  <si>
    <r>
      <t>Protokol z kontrolního nástroje ETL prokazující soulad s jednotným standardem</t>
    </r>
    <r>
      <rPr>
        <sz val="10"/>
        <color theme="1"/>
        <rFont val="Arial"/>
        <family val="2"/>
        <charset val="238"/>
      </rPr>
      <t xml:space="preserve"> (pokud již nebyl předložen)</t>
    </r>
  </si>
  <si>
    <r>
      <t xml:space="preserve">Datum nabytí účinnosti územního plánu </t>
    </r>
    <r>
      <rPr>
        <sz val="10"/>
        <color theme="1"/>
        <rFont val="Arial"/>
        <family val="2"/>
        <charset val="238"/>
      </rPr>
      <t>(pokud již nabyl účinnosti).</t>
    </r>
  </si>
  <si>
    <r>
      <t xml:space="preserve">Publicita, odkaz na oficiální internetové/webové stránky </t>
    </r>
    <r>
      <rPr>
        <sz val="10"/>
        <color theme="1"/>
        <rFont val="Arial"/>
        <family val="2"/>
        <charset val="238"/>
      </rPr>
      <t xml:space="preserve">(pokud je územní plán zveřejněn). </t>
    </r>
  </si>
  <si>
    <r>
      <rPr>
        <sz val="10"/>
        <color theme="1"/>
        <rFont val="Arial"/>
        <family val="2"/>
        <charset val="238"/>
      </rPr>
      <t xml:space="preserve">Územní plán zpracovaný dle zákona č.283/2021Sb.: </t>
    </r>
    <r>
      <rPr>
        <b/>
        <sz val="10"/>
        <color theme="1"/>
        <rFont val="Arial"/>
        <family val="2"/>
        <charset val="238"/>
      </rPr>
      <t>odkaz na kompletní územní plán,                             ZIP balíček v souladu s vyhláškou č. 157/2024 Sb.,    v Národním geoportálu územního plánování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Územní plán zpracovaný dle zákona č. 183/2006 Sb.:
</t>
    </r>
    <r>
      <rPr>
        <b/>
        <sz val="10"/>
        <color theme="1"/>
        <rFont val="Arial"/>
        <family val="2"/>
        <charset val="238"/>
      </rPr>
      <t>Potvrzení o uložení dat v dočasném úložišti Ústavu územního rozvoje</t>
    </r>
    <r>
      <rPr>
        <sz val="10"/>
        <color theme="1"/>
        <rFont val="Arial"/>
        <family val="2"/>
        <charset val="238"/>
      </rPr>
      <t>, které vydá na základě žádosti Odbor územního plánování Ministerstva pro místní rozvoj (adam.balcar@mmr.gov.cz, katerina.vrbova@mmr.gov.cz). Pro uložení příslušný pořizovatel použije ETL nástroj (https://etl-up-new.uur.cz/etl-v2/), ve kterém zadá volbu „Zkontrolovat a uložit“.</t>
    </r>
  </si>
  <si>
    <t>vzor: 2025 - aktivita 1 - Územní plán Město</t>
  </si>
  <si>
    <r>
      <t xml:space="preserve">Název akce  - </t>
    </r>
    <r>
      <rPr>
        <b/>
        <sz val="8"/>
        <color indexed="8"/>
        <rFont val="Arial"/>
        <family val="2"/>
        <charset val="238"/>
      </rPr>
      <t>vzor:  2025 - aktivita 1 - Územní plán Město</t>
    </r>
  </si>
  <si>
    <r>
      <t>Název akce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 xml:space="preserve"> vzor:  2025 - aktivita 1 - Územní plán Město</t>
    </r>
  </si>
  <si>
    <t>Název akce
vzor:   2025 - aktivita 1 - Územní plán Město</t>
  </si>
  <si>
    <t>117D551005xxx</t>
  </si>
  <si>
    <r>
      <t xml:space="preserve">přímý odkaz na NGÚP </t>
    </r>
    <r>
      <rPr>
        <i/>
        <sz val="10"/>
        <color theme="1"/>
        <rFont val="Arial"/>
        <family val="2"/>
        <charset val="238"/>
      </rPr>
      <t xml:space="preserve"> nebo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potvrzení o uložení dat čj. MMR-xxxx/202x-xx</t>
    </r>
  </si>
  <si>
    <r>
      <t xml:space="preserve">Identifikační číslo akce - </t>
    </r>
    <r>
      <rPr>
        <b/>
        <sz val="8"/>
        <color rgb="FF000000"/>
        <rFont val="Arial"/>
        <family val="2"/>
        <charset val="238"/>
      </rPr>
      <t>vzor 117D551005xxx</t>
    </r>
  </si>
  <si>
    <t>Identifikační číslo akce - vzor 117D551005xxx</t>
  </si>
  <si>
    <t>Identifikační číslo akce
117D551005xxx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</si>
</sst>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3" formatCode="_-* #,##0.00_-;\-* #,##0.00_-;_-* &quot;-&quot;??_-;_-@_-"/>
    <numFmt numFmtId="164" formatCode="#,##0.00\ _K_č"/>
    <numFmt numFmtId="165" formatCode="General_)"/>
    <numFmt numFmtId="166" formatCode="#,##0.00\ &quot;Kč&quot;"/>
  </numFmts>
  <fonts count="5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009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9" fillId="0" borderId="0"/>
    <xf numFmtId="165" fontId="29" fillId="0" borderId="0"/>
    <xf numFmtId="43" fontId="38" fillId="0" borderId="0" applyFont="0" applyFill="0" applyBorder="0" applyAlignment="0" applyProtection="0"/>
    <xf numFmtId="0" fontId="45" fillId="0" borderId="0"/>
  </cellStyleXfs>
  <cellXfs count="417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6" fillId="0" borderId="0" xfId="0" applyFont="1" applyAlignment="1">
      <alignment horizontal="left" vertical="center" indent="1"/>
    </xf>
    <xf numFmtId="0" fontId="30" fillId="4" borderId="49" xfId="0" applyFont="1" applyFill="1" applyBorder="1" applyAlignment="1" applyProtection="1">
      <alignment horizontal="center"/>
      <protection hidden="1"/>
    </xf>
    <xf numFmtId="0" fontId="30" fillId="4" borderId="78" xfId="0" applyFont="1" applyFill="1" applyBorder="1" applyAlignment="1" applyProtection="1">
      <alignment horizontal="center"/>
      <protection hidden="1"/>
    </xf>
    <xf numFmtId="0" fontId="30" fillId="4" borderId="30" xfId="0" applyFont="1" applyFill="1" applyBorder="1" applyAlignment="1" applyProtection="1">
      <alignment horizontal="center"/>
      <protection hidden="1"/>
    </xf>
    <xf numFmtId="0" fontId="30" fillId="4" borderId="39" xfId="0" applyFont="1" applyFill="1" applyBorder="1" applyAlignment="1" applyProtection="1">
      <alignment horizontal="center"/>
      <protection hidden="1"/>
    </xf>
    <xf numFmtId="0" fontId="31" fillId="4" borderId="81" xfId="0" quotePrefix="1" applyFont="1" applyFill="1" applyBorder="1" applyAlignment="1" applyProtection="1">
      <alignment horizontal="centerContinuous"/>
      <protection hidden="1"/>
    </xf>
    <xf numFmtId="0" fontId="30" fillId="4" borderId="83" xfId="0" applyFont="1" applyFill="1" applyBorder="1" applyAlignment="1" applyProtection="1">
      <alignment horizontal="center"/>
      <protection hidden="1"/>
    </xf>
    <xf numFmtId="0" fontId="30" fillId="5" borderId="84" xfId="0" applyFont="1" applyFill="1" applyBorder="1" applyAlignment="1" applyProtection="1">
      <alignment horizontal="left"/>
      <protection hidden="1"/>
    </xf>
    <xf numFmtId="4" fontId="30" fillId="5" borderId="43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1" xfId="0" applyFont="1" applyFill="1" applyBorder="1" applyAlignment="1" applyProtection="1">
      <alignment horizontal="left"/>
      <protection hidden="1"/>
    </xf>
    <xf numFmtId="4" fontId="31" fillId="5" borderId="22" xfId="0" applyNumberFormat="1" applyFont="1" applyFill="1" applyBorder="1" applyAlignment="1" applyProtection="1">
      <alignment vertical="center" shrinkToFit="1"/>
      <protection hidden="1"/>
    </xf>
    <xf numFmtId="0" fontId="31" fillId="5" borderId="32" xfId="0" applyFont="1" applyFill="1" applyBorder="1" applyAlignment="1" applyProtection="1">
      <alignment horizontal="left"/>
      <protection hidden="1"/>
    </xf>
    <xf numFmtId="4" fontId="31" fillId="5" borderId="85" xfId="0" applyNumberFormat="1" applyFont="1" applyFill="1" applyBorder="1" applyAlignment="1" applyProtection="1">
      <alignment vertical="center" shrinkToFit="1"/>
      <protection hidden="1"/>
    </xf>
    <xf numFmtId="0" fontId="30" fillId="5" borderId="40" xfId="0" applyFont="1" applyFill="1" applyBorder="1" applyAlignment="1" applyProtection="1">
      <alignment horizontal="left"/>
      <protection hidden="1"/>
    </xf>
    <xf numFmtId="4" fontId="30" fillId="5" borderId="23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6" xfId="0" applyFont="1" applyFill="1" applyBorder="1" applyAlignment="1" applyProtection="1">
      <alignment horizontal="left"/>
      <protection hidden="1"/>
    </xf>
    <xf numFmtId="0" fontId="31" fillId="5" borderId="36" xfId="0" applyFont="1" applyFill="1" applyBorder="1" applyAlignment="1" applyProtection="1">
      <alignment horizontal="left"/>
      <protection hidden="1"/>
    </xf>
    <xf numFmtId="4" fontId="31" fillId="5" borderId="37" xfId="0" applyNumberFormat="1" applyFont="1" applyFill="1" applyBorder="1" applyAlignment="1" applyProtection="1">
      <alignment vertical="center" shrinkToFit="1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0" fontId="0" fillId="7" borderId="22" xfId="0" applyNumberFormat="1" applyFill="1" applyBorder="1"/>
    <xf numFmtId="0" fontId="0" fillId="0" borderId="6" xfId="0" applyBorder="1"/>
    <xf numFmtId="0" fontId="0" fillId="0" borderId="15" xfId="0" applyBorder="1"/>
    <xf numFmtId="10" fontId="0" fillId="7" borderId="13" xfId="0" applyNumberFormat="1" applyFill="1" applyBorder="1"/>
    <xf numFmtId="0" fontId="19" fillId="0" borderId="48" xfId="0" applyFont="1" applyBorder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left" vertical="center" wrapText="1" indent="1"/>
    </xf>
    <xf numFmtId="4" fontId="41" fillId="9" borderId="37" xfId="0" applyNumberFormat="1" applyFont="1" applyFill="1" applyBorder="1" applyAlignment="1" applyProtection="1">
      <alignment vertical="center" shrinkToFit="1"/>
      <protection hidden="1"/>
    </xf>
    <xf numFmtId="0" fontId="43" fillId="0" borderId="0" xfId="0" applyFont="1" applyAlignment="1">
      <alignment vertical="center"/>
    </xf>
    <xf numFmtId="4" fontId="30" fillId="2" borderId="44" xfId="0" applyNumberFormat="1" applyFont="1" applyFill="1" applyBorder="1" applyAlignment="1" applyProtection="1">
      <alignment vertical="center" shrinkToFit="1"/>
      <protection locked="0" hidden="1"/>
    </xf>
    <xf numFmtId="4" fontId="30" fillId="2" borderId="22" xfId="0" applyNumberFormat="1" applyFont="1" applyFill="1" applyBorder="1" applyAlignment="1" applyProtection="1">
      <alignment vertical="center" shrinkToFit="1"/>
      <protection locked="0" hidden="1"/>
    </xf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20" fillId="0" borderId="90" xfId="0" applyFont="1" applyBorder="1" applyAlignment="1">
      <alignment vertical="center"/>
    </xf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49" xfId="0" applyBorder="1"/>
    <xf numFmtId="0" fontId="6" fillId="0" borderId="0" xfId="0" applyFont="1" applyAlignment="1">
      <alignment vertical="center" wrapText="1"/>
    </xf>
    <xf numFmtId="0" fontId="0" fillId="2" borderId="0" xfId="0" applyFill="1"/>
    <xf numFmtId="0" fontId="0" fillId="0" borderId="84" xfId="0" applyBorder="1" applyAlignment="1">
      <alignment horizontal="left"/>
    </xf>
    <xf numFmtId="0" fontId="0" fillId="0" borderId="87" xfId="0" applyBorder="1" applyAlignment="1">
      <alignment horizontal="left"/>
    </xf>
    <xf numFmtId="0" fontId="30" fillId="4" borderId="91" xfId="0" applyFont="1" applyFill="1" applyBorder="1" applyAlignment="1" applyProtection="1">
      <alignment horizontal="left"/>
      <protection hidden="1"/>
    </xf>
    <xf numFmtId="0" fontId="31" fillId="4" borderId="91" xfId="0" applyFont="1" applyFill="1" applyBorder="1" applyAlignment="1" applyProtection="1">
      <alignment horizontal="left"/>
      <protection hidden="1"/>
    </xf>
    <xf numFmtId="165" fontId="42" fillId="7" borderId="0" xfId="2" applyFont="1" applyFill="1" applyProtection="1">
      <protection hidden="1"/>
    </xf>
    <xf numFmtId="165" fontId="30" fillId="7" borderId="0" xfId="2" applyFont="1" applyFill="1" applyAlignment="1" applyProtection="1">
      <alignment horizontal="left"/>
      <protection hidden="1"/>
    </xf>
    <xf numFmtId="165" fontId="32" fillId="0" borderId="0" xfId="2" applyFont="1" applyProtection="1">
      <protection hidden="1"/>
    </xf>
    <xf numFmtId="165" fontId="32" fillId="0" borderId="0" xfId="2" applyFont="1" applyAlignment="1" applyProtection="1">
      <alignment wrapText="1"/>
      <protection hidden="1"/>
    </xf>
    <xf numFmtId="165" fontId="42" fillId="2" borderId="0" xfId="2" applyFont="1" applyFill="1" applyProtection="1">
      <protection hidden="1"/>
    </xf>
    <xf numFmtId="165" fontId="32" fillId="2" borderId="0" xfId="2" applyFont="1" applyFill="1" applyProtection="1">
      <protection hidden="1"/>
    </xf>
    <xf numFmtId="165" fontId="42" fillId="0" borderId="0" xfId="2" applyFont="1" applyFill="1" applyProtection="1">
      <protection hidden="1"/>
    </xf>
    <xf numFmtId="165" fontId="31" fillId="0" borderId="32" xfId="1" applyFont="1" applyBorder="1" applyProtection="1">
      <protection hidden="1"/>
    </xf>
    <xf numFmtId="0" fontId="19" fillId="0" borderId="1" xfId="0" applyFont="1" applyBorder="1" applyProtection="1">
      <protection hidden="1"/>
    </xf>
    <xf numFmtId="165" fontId="19" fillId="0" borderId="0" xfId="1" applyFont="1" applyProtection="1">
      <protection hidden="1"/>
    </xf>
    <xf numFmtId="165" fontId="19" fillId="0" borderId="1" xfId="1" applyFont="1" applyBorder="1" applyProtection="1">
      <protection hidden="1"/>
    </xf>
    <xf numFmtId="165" fontId="19" fillId="0" borderId="41" xfId="1" applyFont="1" applyBorder="1" applyProtection="1">
      <protection hidden="1"/>
    </xf>
    <xf numFmtId="165" fontId="24" fillId="0" borderId="89" xfId="1" applyFont="1" applyBorder="1" applyProtection="1">
      <protection hidden="1"/>
    </xf>
    <xf numFmtId="165" fontId="24" fillId="0" borderId="17" xfId="1" applyFont="1" applyBorder="1" applyProtection="1">
      <protection hidden="1"/>
    </xf>
    <xf numFmtId="165" fontId="24" fillId="0" borderId="61" xfId="1" applyFont="1" applyBorder="1" applyProtection="1">
      <protection hidden="1"/>
    </xf>
    <xf numFmtId="165" fontId="30" fillId="4" borderId="16" xfId="1" applyFont="1" applyFill="1" applyBorder="1" applyProtection="1">
      <protection hidden="1"/>
    </xf>
    <xf numFmtId="165" fontId="30" fillId="4" borderId="42" xfId="1" applyFont="1" applyFill="1" applyBorder="1" applyProtection="1">
      <protection hidden="1"/>
    </xf>
    <xf numFmtId="165" fontId="31" fillId="0" borderId="62" xfId="1" applyFont="1" applyBorder="1" applyProtection="1">
      <protection hidden="1"/>
    </xf>
    <xf numFmtId="165" fontId="30" fillId="0" borderId="0" xfId="1" applyFont="1" applyProtection="1">
      <protection hidden="1"/>
    </xf>
    <xf numFmtId="165" fontId="30" fillId="0" borderId="63" xfId="1" applyFont="1" applyBorder="1" applyProtection="1">
      <protection hidden="1"/>
    </xf>
    <xf numFmtId="165" fontId="24" fillId="0" borderId="51" xfId="1" applyFont="1" applyBorder="1" applyProtection="1">
      <protection hidden="1"/>
    </xf>
    <xf numFmtId="165" fontId="24" fillId="0" borderId="52" xfId="1" applyFont="1" applyBorder="1" applyProtection="1">
      <protection hidden="1"/>
    </xf>
    <xf numFmtId="165" fontId="24" fillId="0" borderId="53" xfId="1" applyFont="1" applyBorder="1" applyProtection="1">
      <protection hidden="1"/>
    </xf>
    <xf numFmtId="165" fontId="24" fillId="0" borderId="92" xfId="1" applyFont="1" applyBorder="1" applyProtection="1">
      <protection hidden="1"/>
    </xf>
    <xf numFmtId="165" fontId="24" fillId="0" borderId="64" xfId="1" applyFont="1" applyBorder="1" applyProtection="1">
      <protection hidden="1"/>
    </xf>
    <xf numFmtId="165" fontId="19" fillId="0" borderId="93" xfId="1" applyFont="1" applyBorder="1" applyProtection="1">
      <protection hidden="1"/>
    </xf>
    <xf numFmtId="165" fontId="30" fillId="0" borderId="62" xfId="1" applyFont="1" applyBorder="1" applyProtection="1">
      <protection hidden="1"/>
    </xf>
    <xf numFmtId="165" fontId="19" fillId="0" borderId="63" xfId="1" applyFont="1" applyBorder="1" applyProtection="1">
      <protection hidden="1"/>
    </xf>
    <xf numFmtId="165" fontId="30" fillId="0" borderId="69" xfId="1" applyFont="1" applyBorder="1" applyAlignment="1" applyProtection="1">
      <alignment horizontal="left" vertical="center"/>
      <protection hidden="1"/>
    </xf>
    <xf numFmtId="165" fontId="30" fillId="0" borderId="8" xfId="1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>
      <alignment horizontal="left" vertical="center" wrapText="1" indent="1"/>
    </xf>
    <xf numFmtId="0" fontId="0" fillId="0" borderId="0" xfId="0" applyBorder="1"/>
    <xf numFmtId="0" fontId="20" fillId="0" borderId="26" xfId="0" applyFont="1" applyFill="1" applyBorder="1" applyAlignment="1">
      <alignment vertical="center"/>
    </xf>
    <xf numFmtId="10" fontId="0" fillId="3" borderId="44" xfId="0" applyNumberFormat="1" applyFill="1" applyBorder="1"/>
    <xf numFmtId="164" fontId="11" fillId="3" borderId="25" xfId="0" applyNumberFormat="1" applyFont="1" applyFill="1" applyBorder="1"/>
    <xf numFmtId="0" fontId="30" fillId="4" borderId="0" xfId="0" applyFont="1" applyFill="1" applyBorder="1" applyAlignment="1" applyProtection="1">
      <alignment horizontal="center"/>
      <protection hidden="1"/>
    </xf>
    <xf numFmtId="0" fontId="31" fillId="4" borderId="92" xfId="0" quotePrefix="1" applyFont="1" applyFill="1" applyBorder="1" applyAlignment="1" applyProtection="1">
      <alignment horizontal="centerContinuous"/>
      <protection hidden="1"/>
    </xf>
    <xf numFmtId="4" fontId="30" fillId="2" borderId="47" xfId="0" applyNumberFormat="1" applyFont="1" applyFill="1" applyBorder="1" applyAlignment="1" applyProtection="1">
      <alignment vertical="center" shrinkToFit="1"/>
      <protection locked="0" hidden="1"/>
    </xf>
    <xf numFmtId="4" fontId="31" fillId="5" borderId="13" xfId="0" applyNumberFormat="1" applyFont="1" applyFill="1" applyBorder="1" applyAlignment="1" applyProtection="1">
      <alignment vertical="center" shrinkToFit="1"/>
      <protection hidden="1"/>
    </xf>
    <xf numFmtId="4" fontId="31" fillId="5" borderId="76" xfId="0" applyNumberFormat="1" applyFont="1" applyFill="1" applyBorder="1" applyAlignment="1" applyProtection="1">
      <alignment vertical="center" shrinkToFit="1"/>
      <protection hidden="1"/>
    </xf>
    <xf numFmtId="4" fontId="30" fillId="2" borderId="13" xfId="0" applyNumberFormat="1" applyFont="1" applyFill="1" applyBorder="1" applyAlignment="1" applyProtection="1">
      <alignment vertical="center" shrinkToFit="1"/>
      <protection locked="0" hidden="1"/>
    </xf>
    <xf numFmtId="4" fontId="31" fillId="5" borderId="34" xfId="0" applyNumberFormat="1" applyFont="1" applyFill="1" applyBorder="1" applyAlignment="1" applyProtection="1">
      <alignment vertical="center" shrinkToFit="1"/>
      <protection hidden="1"/>
    </xf>
    <xf numFmtId="0" fontId="30" fillId="4" borderId="77" xfId="0" applyFont="1" applyFill="1" applyBorder="1" applyAlignment="1" applyProtection="1">
      <alignment horizontal="center"/>
      <protection hidden="1"/>
    </xf>
    <xf numFmtId="4" fontId="30" fillId="5" borderId="95" xfId="0" applyNumberFormat="1" applyFont="1" applyFill="1" applyBorder="1" applyAlignment="1" applyProtection="1">
      <alignment vertical="center" shrinkToFit="1"/>
      <protection hidden="1"/>
    </xf>
    <xf numFmtId="4" fontId="31" fillId="5" borderId="96" xfId="0" applyNumberFormat="1" applyFont="1" applyFill="1" applyBorder="1" applyAlignment="1" applyProtection="1">
      <alignment vertical="center" shrinkToFit="1"/>
      <protection hidden="1"/>
    </xf>
    <xf numFmtId="4" fontId="31" fillId="5" borderId="97" xfId="0" applyNumberFormat="1" applyFont="1" applyFill="1" applyBorder="1" applyAlignment="1" applyProtection="1">
      <alignment vertical="center" shrinkToFit="1"/>
      <protection hidden="1"/>
    </xf>
    <xf numFmtId="4" fontId="30" fillId="5" borderId="96" xfId="0" applyNumberFormat="1" applyFont="1" applyFill="1" applyBorder="1" applyAlignment="1" applyProtection="1">
      <alignment vertical="center" shrinkToFit="1"/>
      <protection hidden="1"/>
    </xf>
    <xf numFmtId="4" fontId="31" fillId="5" borderId="94" xfId="0" applyNumberFormat="1" applyFont="1" applyFill="1" applyBorder="1" applyAlignment="1" applyProtection="1">
      <alignment vertical="center" shrinkToFit="1"/>
      <protection hidden="1"/>
    </xf>
    <xf numFmtId="0" fontId="30" fillId="4" borderId="86" xfId="0" applyFont="1" applyFill="1" applyBorder="1" applyAlignment="1" applyProtection="1">
      <alignment horizontal="center"/>
      <protection hidden="1"/>
    </xf>
    <xf numFmtId="0" fontId="30" fillId="4" borderId="90" xfId="0" applyFont="1" applyFill="1" applyBorder="1" applyAlignment="1" applyProtection="1">
      <alignment horizontal="center"/>
      <protection hidden="1"/>
    </xf>
    <xf numFmtId="0" fontId="31" fillId="4" borderId="82" xfId="0" quotePrefix="1" applyFont="1" applyFill="1" applyBorder="1" applyAlignment="1" applyProtection="1">
      <alignment horizontal="centerContinuous"/>
      <protection hidden="1"/>
    </xf>
    <xf numFmtId="0" fontId="30" fillId="4" borderId="98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11" fillId="0" borderId="18" xfId="0" applyFont="1" applyBorder="1" applyAlignment="1">
      <alignment horizontal="left" vertical="center" wrapText="1" indent="1"/>
    </xf>
    <xf numFmtId="0" fontId="20" fillId="0" borderId="43" xfId="0" applyFont="1" applyBorder="1" applyAlignment="1">
      <alignment vertical="center"/>
    </xf>
    <xf numFmtId="0" fontId="20" fillId="0" borderId="42" xfId="0" applyFont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49" fillId="0" borderId="0" xfId="0" applyFont="1"/>
    <xf numFmtId="0" fontId="17" fillId="0" borderId="94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50" fillId="0" borderId="0" xfId="0" applyFont="1"/>
    <xf numFmtId="0" fontId="25" fillId="0" borderId="10" xfId="0" applyFont="1" applyBorder="1" applyAlignment="1">
      <alignment horizontal="left" vertical="center" wrapText="1" indent="1"/>
    </xf>
    <xf numFmtId="0" fontId="0" fillId="2" borderId="9" xfId="0" applyFill="1" applyBorder="1"/>
    <xf numFmtId="0" fontId="0" fillId="2" borderId="11" xfId="0" applyFill="1" applyBorder="1"/>
    <xf numFmtId="0" fontId="19" fillId="0" borderId="4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22" xfId="0" applyNumberFormat="1" applyFont="1" applyFill="1" applyBorder="1" applyProtection="1">
      <protection locked="0"/>
    </xf>
    <xf numFmtId="0" fontId="0" fillId="2" borderId="22" xfId="0" applyFill="1" applyBorder="1"/>
    <xf numFmtId="0" fontId="0" fillId="2" borderId="23" xfId="0" applyFill="1" applyBorder="1"/>
    <xf numFmtId="0" fontId="11" fillId="3" borderId="32" xfId="0" applyFont="1" applyFill="1" applyBorder="1"/>
    <xf numFmtId="0" fontId="11" fillId="3" borderId="1" xfId="0" applyFont="1" applyFill="1" applyBorder="1"/>
    <xf numFmtId="4" fontId="39" fillId="3" borderId="1" xfId="0" applyNumberFormat="1" applyFont="1" applyFill="1" applyBorder="1"/>
    <xf numFmtId="0" fontId="0" fillId="0" borderId="25" xfId="0" applyBorder="1"/>
    <xf numFmtId="0" fontId="0" fillId="0" borderId="26" xfId="0" applyBorder="1"/>
    <xf numFmtId="164" fontId="11" fillId="7" borderId="62" xfId="0" applyNumberFormat="1" applyFont="1" applyFill="1" applyBorder="1" applyAlignment="1">
      <alignment horizontal="center"/>
    </xf>
    <xf numFmtId="164" fontId="11" fillId="7" borderId="63" xfId="0" applyNumberFormat="1" applyFont="1" applyFill="1" applyBorder="1" applyAlignment="1">
      <alignment horizontal="center"/>
    </xf>
    <xf numFmtId="0" fontId="11" fillId="0" borderId="24" xfId="0" applyFont="1" applyFill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9" fillId="0" borderId="4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91" xfId="0" applyFont="1" applyBorder="1" applyAlignment="1">
      <alignment horizontal="left"/>
    </xf>
    <xf numFmtId="0" fontId="11" fillId="0" borderId="86" xfId="0" applyFont="1" applyBorder="1" applyAlignment="1">
      <alignment horizontal="left"/>
    </xf>
    <xf numFmtId="0" fontId="11" fillId="0" borderId="100" xfId="0" applyFont="1" applyBorder="1" applyAlignment="1">
      <alignment horizontal="left"/>
    </xf>
    <xf numFmtId="0" fontId="0" fillId="0" borderId="0" xfId="0" applyAlignment="1">
      <alignment horizontal="left" vertical="center"/>
    </xf>
    <xf numFmtId="165" fontId="30" fillId="0" borderId="0" xfId="1" applyFont="1" applyBorder="1" applyProtection="1">
      <protection hidden="1"/>
    </xf>
    <xf numFmtId="165" fontId="19" fillId="0" borderId="0" xfId="1" applyFont="1" applyBorder="1" applyProtection="1">
      <protection hidden="1"/>
    </xf>
    <xf numFmtId="165" fontId="30" fillId="2" borderId="1" xfId="1" applyFont="1" applyFill="1" applyBorder="1" applyAlignment="1" applyProtection="1">
      <alignment horizontal="left" vertical="center"/>
      <protection locked="0" hidden="1"/>
    </xf>
    <xf numFmtId="165" fontId="30" fillId="2" borderId="102" xfId="1" applyFont="1" applyFill="1" applyBorder="1" applyAlignment="1" applyProtection="1">
      <alignment horizontal="left" vertical="center"/>
      <protection locked="0" hidden="1"/>
    </xf>
    <xf numFmtId="165" fontId="30" fillId="2" borderId="1" xfId="1" applyFont="1" applyFill="1" applyBorder="1" applyAlignment="1" applyProtection="1">
      <alignment vertical="center"/>
      <protection locked="0" hidden="1"/>
    </xf>
    <xf numFmtId="165" fontId="30" fillId="2" borderId="41" xfId="1" applyFont="1" applyFill="1" applyBorder="1" applyAlignment="1" applyProtection="1">
      <alignment vertical="center"/>
      <protection locked="0" hidden="1"/>
    </xf>
    <xf numFmtId="0" fontId="23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11" fillId="0" borderId="44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4" xfId="0" applyFont="1" applyFill="1" applyBorder="1" applyAlignment="1">
      <alignment horizontal="left" wrapText="1"/>
    </xf>
    <xf numFmtId="0" fontId="11" fillId="0" borderId="25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indent="1"/>
    </xf>
    <xf numFmtId="0" fontId="15" fillId="0" borderId="31" xfId="0" applyFont="1" applyBorder="1" applyAlignment="1">
      <alignment horizontal="left" vertical="center" inden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indent="1"/>
    </xf>
    <xf numFmtId="3" fontId="9" fillId="0" borderId="13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indent="1"/>
    </xf>
    <xf numFmtId="0" fontId="14" fillId="0" borderId="3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5" xfId="0" applyFont="1" applyFill="1" applyBorder="1" applyAlignment="1">
      <alignment horizontal="left" vertical="center" inden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4" fillId="2" borderId="91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14" fontId="0" fillId="2" borderId="13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5" xfId="0" applyBorder="1" applyAlignment="1">
      <alignment horizontal="left"/>
    </xf>
    <xf numFmtId="39" fontId="0" fillId="2" borderId="13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4" xfId="3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10" xfId="0" applyNumberFormat="1" applyFont="1" applyFill="1" applyBorder="1" applyAlignment="1">
      <alignment horizontal="right" vertical="center" wrapText="1"/>
    </xf>
    <xf numFmtId="4" fontId="11" fillId="3" borderId="9" xfId="0" applyNumberFormat="1" applyFont="1" applyFill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87" xfId="0" applyFont="1" applyBorder="1" applyAlignment="1">
      <alignment horizontal="center" vertical="center" wrapText="1"/>
    </xf>
    <xf numFmtId="0" fontId="0" fillId="0" borderId="84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48" xfId="0" applyBorder="1" applyAlignment="1">
      <alignment horizontal="center"/>
    </xf>
    <xf numFmtId="166" fontId="11" fillId="2" borderId="2" xfId="0" applyNumberFormat="1" applyFont="1" applyFill="1" applyBorder="1" applyAlignment="1">
      <alignment horizontal="right"/>
    </xf>
    <xf numFmtId="166" fontId="11" fillId="2" borderId="5" xfId="0" applyNumberFormat="1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19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6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5" fillId="0" borderId="18" xfId="0" applyFont="1" applyBorder="1" applyAlignment="1">
      <alignment horizontal="left" vertical="center" wrapText="1" indent="1"/>
    </xf>
    <xf numFmtId="0" fontId="25" fillId="0" borderId="19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2" xfId="0" applyFont="1" applyBorder="1" applyAlignment="1">
      <alignment horizontal="left" vertical="center" wrapText="1" indent="1"/>
    </xf>
    <xf numFmtId="0" fontId="26" fillId="2" borderId="19" xfId="0" applyFont="1" applyFill="1" applyBorder="1" applyAlignment="1" applyProtection="1">
      <alignment horizontal="left" vertical="center" wrapText="1" indent="1"/>
      <protection locked="0"/>
    </xf>
    <xf numFmtId="0" fontId="26" fillId="2" borderId="22" xfId="0" applyFont="1" applyFill="1" applyBorder="1" applyAlignment="1" applyProtection="1">
      <alignment horizontal="left" vertical="center" wrapText="1" indent="1"/>
      <protection locked="0"/>
    </xf>
    <xf numFmtId="0" fontId="19" fillId="0" borderId="4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5" fillId="0" borderId="8" xfId="0" applyFont="1" applyBorder="1" applyAlignment="1">
      <alignment horizontal="left" vertical="center" wrapText="1" indent="1"/>
    </xf>
    <xf numFmtId="0" fontId="25" fillId="0" borderId="31" xfId="0" applyFont="1" applyBorder="1" applyAlignment="1">
      <alignment horizontal="left" vertical="center" wrapText="1" inden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26" fillId="2" borderId="45" xfId="0" applyFont="1" applyFill="1" applyBorder="1" applyAlignment="1" applyProtection="1">
      <alignment horizontal="left"/>
      <protection locked="0"/>
    </xf>
    <xf numFmtId="0" fontId="26" fillId="2" borderId="17" xfId="0" applyFont="1" applyFill="1" applyBorder="1" applyAlignment="1" applyProtection="1">
      <alignment horizontal="left"/>
      <protection locked="0"/>
    </xf>
    <xf numFmtId="0" fontId="26" fillId="2" borderId="46" xfId="0" applyFont="1" applyFill="1" applyBorder="1" applyAlignment="1" applyProtection="1">
      <alignment horizontal="left"/>
      <protection locked="0"/>
    </xf>
    <xf numFmtId="0" fontId="26" fillId="2" borderId="49" xfId="0" applyFont="1" applyFill="1" applyBorder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26" fillId="2" borderId="63" xfId="0" applyFont="1" applyFill="1" applyBorder="1" applyAlignment="1" applyProtection="1">
      <alignment horizontal="left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44" xfId="0" applyFont="1" applyFill="1" applyBorder="1" applyAlignment="1" applyProtection="1">
      <alignment horizontal="left" vertical="center" wrapText="1"/>
      <protection locked="0"/>
    </xf>
    <xf numFmtId="0" fontId="19" fillId="2" borderId="43" xfId="0" applyFont="1" applyFill="1" applyBorder="1" applyAlignment="1" applyProtection="1">
      <alignment horizontal="left" vertical="center" wrapText="1"/>
      <protection locked="0"/>
    </xf>
    <xf numFmtId="0" fontId="19" fillId="2" borderId="25" xfId="0" applyFont="1" applyFill="1" applyBorder="1" applyAlignment="1" applyProtection="1">
      <alignment horizontal="left" vertical="center" wrapText="1"/>
      <protection locked="0"/>
    </xf>
    <xf numFmtId="0" fontId="19" fillId="2" borderId="26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31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7" fontId="11" fillId="3" borderId="6" xfId="3" applyNumberFormat="1" applyFont="1" applyFill="1" applyBorder="1" applyAlignment="1">
      <alignment horizontal="right"/>
    </xf>
    <xf numFmtId="7" fontId="11" fillId="3" borderId="14" xfId="3" applyNumberFormat="1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87" xfId="0" applyFont="1" applyFill="1" applyBorder="1" applyAlignment="1" applyProtection="1">
      <alignment horizontal="center" vertical="center"/>
      <protection locked="0"/>
    </xf>
    <xf numFmtId="0" fontId="19" fillId="2" borderId="88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left" vertical="center" wrapText="1" indent="1"/>
      <protection locked="0"/>
    </xf>
    <xf numFmtId="0" fontId="18" fillId="2" borderId="9" xfId="0" applyFont="1" applyFill="1" applyBorder="1" applyAlignment="1" applyProtection="1">
      <alignment horizontal="left" vertical="center" wrapText="1" indent="1"/>
      <protection locked="0"/>
    </xf>
    <xf numFmtId="0" fontId="26" fillId="2" borderId="25" xfId="0" applyFont="1" applyFill="1" applyBorder="1" applyAlignment="1" applyProtection="1">
      <alignment horizontal="left" vertical="center" wrapText="1"/>
      <protection locked="0"/>
    </xf>
    <xf numFmtId="0" fontId="41" fillId="9" borderId="16" xfId="0" applyFont="1" applyFill="1" applyBorder="1" applyAlignment="1" applyProtection="1">
      <alignment horizontal="left" vertical="center" wrapText="1"/>
      <protection hidden="1"/>
    </xf>
    <xf numFmtId="0" fontId="41" fillId="9" borderId="33" xfId="0" applyFont="1" applyFill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5" fontId="33" fillId="4" borderId="8" xfId="2" applyFont="1" applyFill="1" applyBorder="1" applyAlignment="1" applyProtection="1">
      <alignment horizontal="center" vertical="center" wrapText="1"/>
      <protection hidden="1"/>
    </xf>
    <xf numFmtId="165" fontId="33" fillId="4" borderId="9" xfId="2" applyFont="1" applyFill="1" applyBorder="1" applyAlignment="1" applyProtection="1">
      <alignment horizontal="center" vertical="center" wrapText="1"/>
      <protection hidden="1"/>
    </xf>
    <xf numFmtId="165" fontId="33" fillId="4" borderId="11" xfId="2" applyFont="1" applyFill="1" applyBorder="1" applyAlignment="1" applyProtection="1">
      <alignment horizontal="center" vertical="center" wrapText="1"/>
      <protection hidden="1"/>
    </xf>
    <xf numFmtId="165" fontId="31" fillId="0" borderId="16" xfId="2" applyFont="1" applyBorder="1" applyAlignment="1" applyProtection="1">
      <alignment horizontal="left" vertical="center" wrapText="1"/>
      <protection hidden="1"/>
    </xf>
    <xf numFmtId="165" fontId="31" fillId="0" borderId="33" xfId="2" applyFont="1" applyBorder="1" applyAlignment="1" applyProtection="1">
      <alignment horizontal="left" vertical="center" wrapText="1"/>
      <protection hidden="1"/>
    </xf>
    <xf numFmtId="165" fontId="31" fillId="0" borderId="34" xfId="2" applyFont="1" applyBorder="1" applyAlignment="1" applyProtection="1">
      <alignment horizontal="left" vertical="center" wrapText="1"/>
      <protection hidden="1"/>
    </xf>
    <xf numFmtId="165" fontId="31" fillId="0" borderId="42" xfId="2" applyFont="1" applyBorder="1" applyAlignment="1" applyProtection="1">
      <alignment horizontal="left" vertical="center" wrapText="1"/>
      <protection hidden="1"/>
    </xf>
    <xf numFmtId="165" fontId="31" fillId="0" borderId="35" xfId="2" applyFont="1" applyBorder="1" applyAlignment="1" applyProtection="1">
      <alignment horizontal="left" vertical="center" wrapText="1"/>
      <protection hidden="1"/>
    </xf>
    <xf numFmtId="165" fontId="33" fillId="2" borderId="16" xfId="2" applyFont="1" applyFill="1" applyBorder="1" applyAlignment="1" applyProtection="1">
      <alignment horizontal="left" vertical="center" wrapText="1"/>
      <protection locked="0" hidden="1"/>
    </xf>
    <xf numFmtId="165" fontId="33" fillId="2" borderId="33" xfId="2" applyFont="1" applyFill="1" applyBorder="1" applyAlignment="1" applyProtection="1">
      <alignment horizontal="left" vertical="center" wrapText="1"/>
      <protection locked="0" hidden="1"/>
    </xf>
    <xf numFmtId="165" fontId="33" fillId="2" borderId="34" xfId="2" applyFont="1" applyFill="1" applyBorder="1" applyAlignment="1" applyProtection="1">
      <alignment horizontal="left" vertical="center" wrapText="1"/>
      <protection locked="0" hidden="1"/>
    </xf>
    <xf numFmtId="165" fontId="33" fillId="2" borderId="42" xfId="2" applyFont="1" applyFill="1" applyBorder="1" applyAlignment="1" applyProtection="1">
      <alignment horizontal="left" vertical="center" wrapText="1"/>
      <protection locked="0" hidden="1"/>
    </xf>
    <xf numFmtId="165" fontId="33" fillId="2" borderId="35" xfId="2" applyFont="1" applyFill="1" applyBorder="1" applyAlignment="1" applyProtection="1">
      <alignment horizontal="left" vertical="center" wrapText="1"/>
      <protection locked="0" hidden="1"/>
    </xf>
    <xf numFmtId="0" fontId="46" fillId="0" borderId="0" xfId="0" applyFont="1" applyAlignment="1">
      <alignment horizontal="center"/>
    </xf>
    <xf numFmtId="165" fontId="46" fillId="0" borderId="89" xfId="2" applyFont="1" applyBorder="1" applyAlignment="1" applyProtection="1">
      <alignment horizontal="center" vertical="center" wrapText="1"/>
      <protection hidden="1"/>
    </xf>
    <xf numFmtId="165" fontId="46" fillId="0" borderId="17" xfId="2" applyFont="1" applyBorder="1" applyAlignment="1" applyProtection="1">
      <alignment horizontal="center" vertical="center" wrapText="1"/>
      <protection hidden="1"/>
    </xf>
    <xf numFmtId="165" fontId="46" fillId="0" borderId="46" xfId="2" applyFont="1" applyBorder="1" applyAlignment="1" applyProtection="1">
      <alignment horizontal="center" vertical="center" wrapText="1"/>
      <protection hidden="1"/>
    </xf>
    <xf numFmtId="165" fontId="31" fillId="4" borderId="98" xfId="2" applyFont="1" applyFill="1" applyBorder="1" applyAlignment="1" applyProtection="1">
      <alignment vertical="center"/>
      <protection hidden="1"/>
    </xf>
    <xf numFmtId="165" fontId="31" fillId="4" borderId="77" xfId="2" applyFont="1" applyFill="1" applyBorder="1" applyAlignment="1" applyProtection="1">
      <alignment vertical="center"/>
      <protection hidden="1"/>
    </xf>
    <xf numFmtId="165" fontId="31" fillId="4" borderId="79" xfId="2" applyFont="1" applyFill="1" applyBorder="1" applyAlignment="1" applyProtection="1">
      <alignment vertical="center"/>
      <protection hidden="1"/>
    </xf>
    <xf numFmtId="165" fontId="31" fillId="4" borderId="99" xfId="2" applyFont="1" applyFill="1" applyBorder="1" applyAlignment="1" applyProtection="1">
      <alignment vertical="center"/>
      <protection hidden="1"/>
    </xf>
    <xf numFmtId="165" fontId="31" fillId="4" borderId="38" xfId="2" applyFont="1" applyFill="1" applyBorder="1" applyAlignment="1" applyProtection="1">
      <alignment vertical="center"/>
      <protection hidden="1"/>
    </xf>
    <xf numFmtId="165" fontId="31" fillId="4" borderId="80" xfId="2" applyFont="1" applyFill="1" applyBorder="1" applyAlignment="1" applyProtection="1">
      <alignment vertical="center"/>
      <protection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165" fontId="18" fillId="0" borderId="8" xfId="1" applyFont="1" applyBorder="1" applyAlignment="1" applyProtection="1">
      <alignment horizontal="left"/>
      <protection hidden="1"/>
    </xf>
    <xf numFmtId="165" fontId="18" fillId="0" borderId="9" xfId="1" applyFont="1" applyBorder="1" applyAlignment="1" applyProtection="1">
      <alignment horizontal="left"/>
      <protection hidden="1"/>
    </xf>
    <xf numFmtId="165" fontId="18" fillId="0" borderId="11" xfId="1" applyFont="1" applyBorder="1" applyAlignment="1" applyProtection="1">
      <alignment horizontal="left"/>
      <protection hidden="1"/>
    </xf>
    <xf numFmtId="165" fontId="37" fillId="6" borderId="80" xfId="1" applyFont="1" applyFill="1" applyBorder="1" applyAlignment="1" applyProtection="1">
      <alignment wrapText="1"/>
      <protection hidden="1"/>
    </xf>
    <xf numFmtId="165" fontId="37" fillId="6" borderId="82" xfId="1" applyFont="1" applyFill="1" applyBorder="1" applyAlignment="1" applyProtection="1">
      <alignment wrapText="1"/>
      <protection hidden="1"/>
    </xf>
    <xf numFmtId="165" fontId="37" fillId="6" borderId="83" xfId="1" applyFont="1" applyFill="1" applyBorder="1" applyAlignment="1" applyProtection="1">
      <alignment wrapText="1"/>
      <protection hidden="1"/>
    </xf>
    <xf numFmtId="165" fontId="30" fillId="2" borderId="56" xfId="1" applyFont="1" applyFill="1" applyBorder="1" applyAlignment="1" applyProtection="1">
      <alignment horizontal="left" vertical="center" wrapText="1"/>
      <protection locked="0" hidden="1"/>
    </xf>
    <xf numFmtId="165" fontId="30" fillId="2" borderId="57" xfId="1" applyFont="1" applyFill="1" applyBorder="1" applyAlignment="1" applyProtection="1">
      <alignment horizontal="left" vertical="center" wrapText="1"/>
      <protection locked="0" hidden="1"/>
    </xf>
    <xf numFmtId="165" fontId="30" fillId="2" borderId="58" xfId="1" applyFont="1" applyFill="1" applyBorder="1" applyAlignment="1" applyProtection="1">
      <alignment horizontal="left" vertical="center" wrapText="1"/>
      <protection locked="0" hidden="1"/>
    </xf>
    <xf numFmtId="0" fontId="19" fillId="2" borderId="59" xfId="0" applyFont="1" applyFill="1" applyBorder="1" applyAlignment="1" applyProtection="1">
      <alignment horizontal="left" vertical="center" wrapText="1"/>
      <protection locked="0" hidden="1"/>
    </xf>
    <xf numFmtId="0" fontId="19" fillId="2" borderId="57" xfId="0" applyFont="1" applyFill="1" applyBorder="1" applyAlignment="1" applyProtection="1">
      <alignment horizontal="left" vertical="center" wrapText="1"/>
      <protection locked="0" hidden="1"/>
    </xf>
    <xf numFmtId="0" fontId="19" fillId="2" borderId="60" xfId="0" applyFont="1" applyFill="1" applyBorder="1" applyAlignment="1" applyProtection="1">
      <alignment horizontal="left" vertical="center" wrapText="1"/>
      <protection locked="0" hidden="1"/>
    </xf>
    <xf numFmtId="0" fontId="24" fillId="0" borderId="42" xfId="0" applyFont="1" applyBorder="1" applyAlignment="1" applyProtection="1">
      <alignment horizontal="center" wrapText="1"/>
      <protection hidden="1"/>
    </xf>
    <xf numFmtId="0" fontId="24" fillId="0" borderId="35" xfId="0" applyFont="1" applyBorder="1" applyAlignment="1" applyProtection="1">
      <alignment horizontal="center" wrapText="1"/>
      <protection hidden="1"/>
    </xf>
    <xf numFmtId="165" fontId="30" fillId="2" borderId="16" xfId="1" applyFont="1" applyFill="1" applyBorder="1" applyAlignment="1" applyProtection="1">
      <alignment vertical="center" wrapText="1"/>
      <protection locked="0" hidden="1"/>
    </xf>
    <xf numFmtId="165" fontId="30" fillId="2" borderId="42" xfId="1" applyFont="1" applyFill="1" applyBorder="1" applyAlignment="1" applyProtection="1">
      <alignment vertical="center" wrapText="1"/>
      <protection locked="0" hidden="1"/>
    </xf>
    <xf numFmtId="165" fontId="30" fillId="2" borderId="33" xfId="1" applyFont="1" applyFill="1" applyBorder="1" applyAlignment="1" applyProtection="1">
      <alignment vertical="center" wrapText="1"/>
      <protection locked="0" hidden="1"/>
    </xf>
    <xf numFmtId="165" fontId="30" fillId="2" borderId="34" xfId="1" applyFont="1" applyFill="1" applyBorder="1" applyAlignment="1" applyProtection="1">
      <alignment vertical="center" wrapText="1"/>
      <protection locked="0" hidden="1"/>
    </xf>
    <xf numFmtId="165" fontId="30" fillId="2" borderId="35" xfId="1" applyFont="1" applyFill="1" applyBorder="1" applyAlignment="1" applyProtection="1">
      <alignment vertical="center" wrapText="1"/>
      <protection locked="0" hidden="1"/>
    </xf>
    <xf numFmtId="165" fontId="31" fillId="0" borderId="54" xfId="1" applyFont="1" applyBorder="1" applyAlignment="1" applyProtection="1">
      <alignment horizontal="center"/>
      <protection hidden="1"/>
    </xf>
    <xf numFmtId="165" fontId="31" fillId="0" borderId="52" xfId="1" applyFont="1" applyBorder="1" applyAlignment="1" applyProtection="1">
      <alignment horizontal="center"/>
      <protection hidden="1"/>
    </xf>
    <xf numFmtId="165" fontId="31" fillId="0" borderId="53" xfId="1" applyFont="1" applyBorder="1" applyAlignment="1" applyProtection="1">
      <alignment horizontal="center"/>
      <protection hidden="1"/>
    </xf>
    <xf numFmtId="165" fontId="31" fillId="0" borderId="55" xfId="1" applyFont="1" applyBorder="1" applyAlignment="1" applyProtection="1">
      <alignment horizontal="center"/>
      <protection hidden="1"/>
    </xf>
    <xf numFmtId="165" fontId="30" fillId="0" borderId="65" xfId="1" applyFont="1" applyBorder="1" applyAlignment="1" applyProtection="1">
      <alignment horizontal="center"/>
      <protection hidden="1"/>
    </xf>
    <xf numFmtId="165" fontId="30" fillId="0" borderId="66" xfId="1" applyFont="1" applyBorder="1" applyAlignment="1" applyProtection="1">
      <alignment horizontal="center"/>
      <protection hidden="1"/>
    </xf>
    <xf numFmtId="165" fontId="30" fillId="0" borderId="67" xfId="1" applyFont="1" applyBorder="1" applyAlignment="1" applyProtection="1">
      <alignment horizontal="center"/>
      <protection hidden="1"/>
    </xf>
    <xf numFmtId="165" fontId="30" fillId="2" borderId="65" xfId="1" applyFont="1" applyFill="1" applyBorder="1" applyAlignment="1" applyProtection="1">
      <alignment horizontal="center"/>
      <protection locked="0"/>
    </xf>
    <xf numFmtId="165" fontId="30" fillId="2" borderId="66" xfId="1" applyFont="1" applyFill="1" applyBorder="1" applyAlignment="1" applyProtection="1">
      <alignment horizontal="center"/>
      <protection locked="0"/>
    </xf>
    <xf numFmtId="165" fontId="30" fillId="2" borderId="68" xfId="1" applyFont="1" applyFill="1" applyBorder="1" applyAlignment="1" applyProtection="1">
      <alignment horizontal="center"/>
      <protection locked="0"/>
    </xf>
    <xf numFmtId="165" fontId="31" fillId="0" borderId="16" xfId="1" applyFont="1" applyBorder="1" applyAlignment="1" applyProtection="1">
      <alignment wrapText="1"/>
      <protection hidden="1"/>
    </xf>
    <xf numFmtId="165" fontId="31" fillId="0" borderId="42" xfId="1" applyFont="1" applyBorder="1" applyAlignment="1" applyProtection="1">
      <alignment wrapText="1"/>
      <protection hidden="1"/>
    </xf>
    <xf numFmtId="165" fontId="31" fillId="0" borderId="34" xfId="1" applyFont="1" applyBorder="1" applyAlignment="1" applyProtection="1">
      <alignment horizontal="center"/>
      <protection hidden="1"/>
    </xf>
    <xf numFmtId="165" fontId="31" fillId="0" borderId="42" xfId="1" applyFont="1" applyBorder="1" applyAlignment="1" applyProtection="1">
      <alignment horizontal="center"/>
      <protection hidden="1"/>
    </xf>
    <xf numFmtId="165" fontId="31" fillId="0" borderId="33" xfId="1" applyFont="1" applyBorder="1" applyAlignment="1" applyProtection="1">
      <alignment horizontal="center"/>
      <protection hidden="1"/>
    </xf>
    <xf numFmtId="165" fontId="31" fillId="0" borderId="35" xfId="1" applyFont="1" applyBorder="1" applyAlignment="1" applyProtection="1">
      <alignment horizontal="center"/>
      <protection hidden="1"/>
    </xf>
    <xf numFmtId="14" fontId="30" fillId="2" borderId="34" xfId="1" applyNumberFormat="1" applyFont="1" applyFill="1" applyBorder="1" applyAlignment="1" applyProtection="1">
      <alignment horizontal="center"/>
      <protection locked="0"/>
    </xf>
    <xf numFmtId="14" fontId="30" fillId="2" borderId="42" xfId="1" applyNumberFormat="1" applyFont="1" applyFill="1" applyBorder="1" applyAlignment="1" applyProtection="1">
      <alignment horizontal="center"/>
      <protection locked="0"/>
    </xf>
    <xf numFmtId="14" fontId="30" fillId="2" borderId="33" xfId="1" applyNumberFormat="1" applyFont="1" applyFill="1" applyBorder="1" applyAlignment="1" applyProtection="1">
      <alignment horizontal="center"/>
      <protection locked="0"/>
    </xf>
    <xf numFmtId="14" fontId="30" fillId="2" borderId="35" xfId="1" applyNumberFormat="1" applyFont="1" applyFill="1" applyBorder="1" applyAlignment="1" applyProtection="1">
      <alignment horizontal="center"/>
      <protection locked="0"/>
    </xf>
    <xf numFmtId="165" fontId="30" fillId="2" borderId="70" xfId="1" applyFont="1" applyFill="1" applyBorder="1" applyAlignment="1" applyProtection="1">
      <alignment horizontal="left" vertical="center"/>
      <protection locked="0" hidden="1"/>
    </xf>
    <xf numFmtId="165" fontId="30" fillId="2" borderId="71" xfId="1" applyFont="1" applyFill="1" applyBorder="1" applyAlignment="1" applyProtection="1">
      <alignment horizontal="left" vertical="center"/>
      <protection locked="0" hidden="1"/>
    </xf>
    <xf numFmtId="165" fontId="30" fillId="0" borderId="72" xfId="1" applyFont="1" applyBorder="1" applyAlignment="1" applyProtection="1">
      <alignment horizontal="left" vertical="center"/>
      <protection hidden="1"/>
    </xf>
    <xf numFmtId="165" fontId="30" fillId="0" borderId="70" xfId="1" applyFont="1" applyBorder="1" applyAlignment="1" applyProtection="1">
      <alignment horizontal="left" vertical="center"/>
      <protection hidden="1"/>
    </xf>
    <xf numFmtId="165" fontId="30" fillId="2" borderId="70" xfId="1" applyFont="1" applyFill="1" applyBorder="1" applyAlignment="1" applyProtection="1">
      <alignment horizontal="left" vertical="center"/>
      <protection hidden="1"/>
    </xf>
    <xf numFmtId="165" fontId="30" fillId="2" borderId="71" xfId="1" applyFont="1" applyFill="1" applyBorder="1" applyAlignment="1" applyProtection="1">
      <alignment horizontal="left" vertical="center"/>
      <protection hidden="1"/>
    </xf>
    <xf numFmtId="165" fontId="30" fillId="0" borderId="73" xfId="1" applyFont="1" applyBorder="1" applyAlignment="1" applyProtection="1">
      <alignment horizontal="left" vertical="center" wrapText="1"/>
      <protection hidden="1"/>
    </xf>
    <xf numFmtId="165" fontId="30" fillId="0" borderId="74" xfId="1" applyFont="1" applyBorder="1" applyAlignment="1" applyProtection="1">
      <alignment horizontal="left" vertical="center" wrapText="1"/>
      <protection hidden="1"/>
    </xf>
    <xf numFmtId="165" fontId="30" fillId="0" borderId="76" xfId="1" applyFont="1" applyBorder="1" applyAlignment="1" applyProtection="1">
      <alignment horizontal="left" vertical="center" wrapText="1"/>
      <protection hidden="1"/>
    </xf>
    <xf numFmtId="165" fontId="30" fillId="0" borderId="1" xfId="1" applyFont="1" applyBorder="1" applyAlignment="1" applyProtection="1">
      <alignment horizontal="left" vertical="center" wrapText="1"/>
      <protection hidden="1"/>
    </xf>
    <xf numFmtId="165" fontId="30" fillId="2" borderId="74" xfId="1" applyFont="1" applyFill="1" applyBorder="1" applyAlignment="1" applyProtection="1">
      <alignment vertical="center"/>
      <protection locked="0" hidden="1"/>
    </xf>
    <xf numFmtId="165" fontId="30" fillId="2" borderId="75" xfId="1" applyFont="1" applyFill="1" applyBorder="1" applyAlignment="1" applyProtection="1">
      <alignment vertical="center"/>
      <protection locked="0" hidden="1"/>
    </xf>
    <xf numFmtId="14" fontId="30" fillId="2" borderId="9" xfId="1" applyNumberFormat="1" applyFont="1" applyFill="1" applyBorder="1" applyAlignment="1" applyProtection="1">
      <alignment horizontal="center" vertical="center"/>
      <protection hidden="1"/>
    </xf>
    <xf numFmtId="14" fontId="30" fillId="2" borderId="31" xfId="1" applyNumberFormat="1" applyFont="1" applyFill="1" applyBorder="1" applyAlignment="1" applyProtection="1">
      <alignment horizontal="center" vertical="center"/>
      <protection hidden="1"/>
    </xf>
    <xf numFmtId="165" fontId="30" fillId="0" borderId="10" xfId="1" applyFont="1" applyBorder="1" applyAlignment="1" applyProtection="1">
      <alignment horizontal="left" vertical="center"/>
      <protection hidden="1"/>
    </xf>
    <xf numFmtId="165" fontId="30" fillId="0" borderId="9" xfId="1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1" fillId="0" borderId="10" xfId="0" applyFont="1" applyBorder="1" applyAlignment="1">
      <alignment horizontal="center" vertical="center" wrapText="1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6FECB-C0E8-4894-AA1A-176EBBF0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960093A-E2D8-4D7B-9D98-9CA28DA3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3766238-34BA-4B76-8BA7-57421804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686BCE5-5D63-407E-ABF6-EEAF7D32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1321E92C-BBB8-444D-AE43-0A210150A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123444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7377B64-19A6-4ECD-B70A-45837DE1E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5425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123444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4F627D3-6784-424E-9403-5D4567F10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542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435102</xdr:colOff>
      <xdr:row>3</xdr:row>
      <xdr:rowOff>92964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41A9892-CF4A-4AAC-A80E-F5424012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F43"/>
  <sheetViews>
    <sheetView showGridLines="0" tabSelected="1" zoomScale="130" zoomScaleNormal="130" workbookViewId="0">
      <selection activeCell="B21" sqref="B21:D21"/>
    </sheetView>
  </sheetViews>
  <sheetFormatPr defaultRowHeight="15" x14ac:dyDescent="0.25"/>
  <cols>
    <col min="1" max="1" width="47.5703125" customWidth="1"/>
    <col min="2" max="2" width="13.85546875" customWidth="1"/>
    <col min="3" max="3" width="53.42578125" customWidth="1"/>
    <col min="4" max="4" width="15.42578125" customWidth="1"/>
  </cols>
  <sheetData>
    <row r="1" spans="1:4" ht="51" customHeight="1" x14ac:dyDescent="0.25"/>
    <row r="2" spans="1:4" ht="32.25" customHeight="1" x14ac:dyDescent="0.25">
      <c r="A2" s="219" t="s">
        <v>118</v>
      </c>
      <c r="B2" s="219"/>
      <c r="C2" s="219"/>
      <c r="D2" s="219"/>
    </row>
    <row r="3" spans="1:4" ht="72.599999999999994" customHeight="1" thickBot="1" x14ac:dyDescent="0.3">
      <c r="A3" s="220" t="s">
        <v>57</v>
      </c>
      <c r="B3" s="220"/>
      <c r="C3" s="220"/>
      <c r="D3" s="220"/>
    </row>
    <row r="4" spans="1:4" ht="32.25" customHeight="1" x14ac:dyDescent="0.25">
      <c r="A4" s="221" t="s">
        <v>0</v>
      </c>
      <c r="B4" s="222"/>
      <c r="C4" s="223" t="s">
        <v>145</v>
      </c>
      <c r="D4" s="224"/>
    </row>
    <row r="5" spans="1:4" ht="35.25" customHeight="1" x14ac:dyDescent="0.25">
      <c r="A5" s="225" t="s">
        <v>1</v>
      </c>
      <c r="B5" s="226"/>
      <c r="C5" s="227" t="s">
        <v>141</v>
      </c>
      <c r="D5" s="228"/>
    </row>
    <row r="6" spans="1:4" ht="15.75" customHeight="1" thickBot="1" x14ac:dyDescent="0.3">
      <c r="A6" s="196" t="s">
        <v>4</v>
      </c>
      <c r="B6" s="197"/>
      <c r="C6" s="198" t="s">
        <v>53</v>
      </c>
      <c r="D6" s="199"/>
    </row>
    <row r="7" spans="1:4" ht="8.25" customHeight="1" x14ac:dyDescent="0.25">
      <c r="A7" s="1"/>
      <c r="B7" s="1"/>
      <c r="C7" s="1"/>
      <c r="D7" s="1"/>
    </row>
    <row r="8" spans="1:4" ht="15.75" customHeight="1" thickBot="1" x14ac:dyDescent="0.3">
      <c r="A8" s="200" t="s">
        <v>2</v>
      </c>
      <c r="B8" s="200"/>
      <c r="C8" s="2"/>
      <c r="D8" s="1"/>
    </row>
    <row r="9" spans="1:4" ht="15.75" customHeight="1" x14ac:dyDescent="0.25">
      <c r="A9" s="201" t="s">
        <v>10</v>
      </c>
      <c r="B9" s="202"/>
      <c r="C9" s="203"/>
      <c r="D9" s="204"/>
    </row>
    <row r="10" spans="1:4" ht="15.75" customHeight="1" x14ac:dyDescent="0.25">
      <c r="A10" s="205" t="s">
        <v>3</v>
      </c>
      <c r="B10" s="206"/>
      <c r="C10" s="207"/>
      <c r="D10" s="208"/>
    </row>
    <row r="11" spans="1:4" ht="15.75" customHeight="1" x14ac:dyDescent="0.25">
      <c r="A11" s="217" t="s">
        <v>134</v>
      </c>
      <c r="B11" s="218"/>
      <c r="C11" s="30"/>
      <c r="D11" s="31"/>
    </row>
    <row r="12" spans="1:4" ht="15.75" customHeight="1" x14ac:dyDescent="0.25">
      <c r="A12" s="205" t="s">
        <v>5</v>
      </c>
      <c r="B12" s="209"/>
      <c r="C12" s="210"/>
      <c r="D12" s="211"/>
    </row>
    <row r="13" spans="1:4" ht="15.75" customHeight="1" thickBot="1" x14ac:dyDescent="0.3">
      <c r="A13" s="212" t="s">
        <v>6</v>
      </c>
      <c r="B13" s="213"/>
      <c r="C13" s="214"/>
      <c r="D13" s="215"/>
    </row>
    <row r="14" spans="1:4" ht="9" customHeight="1" x14ac:dyDescent="0.25">
      <c r="A14" s="5"/>
      <c r="B14" s="5"/>
      <c r="C14" s="6"/>
      <c r="D14" s="6"/>
    </row>
    <row r="15" spans="1:4" ht="18" customHeight="1" thickBot="1" x14ac:dyDescent="0.3">
      <c r="A15" s="216" t="s">
        <v>7</v>
      </c>
      <c r="B15" s="216"/>
      <c r="C15" s="6"/>
      <c r="D15" s="6"/>
    </row>
    <row r="16" spans="1:4" ht="73.5" customHeight="1" x14ac:dyDescent="0.25">
      <c r="A16" s="118" t="s">
        <v>133</v>
      </c>
      <c r="B16" s="193"/>
      <c r="C16" s="194"/>
      <c r="D16" s="195"/>
    </row>
    <row r="17" spans="1:6" ht="39" customHeight="1" x14ac:dyDescent="0.25">
      <c r="A17" s="38" t="s">
        <v>125</v>
      </c>
      <c r="B17" s="176" t="s">
        <v>119</v>
      </c>
      <c r="C17" s="177"/>
      <c r="D17" s="178"/>
    </row>
    <row r="18" spans="1:6" ht="31.5" customHeight="1" x14ac:dyDescent="0.25">
      <c r="A18" s="38" t="s">
        <v>132</v>
      </c>
      <c r="B18" s="150"/>
      <c r="C18" s="151"/>
      <c r="D18" s="152"/>
    </row>
    <row r="19" spans="1:6" s="49" customFormat="1" ht="31.5" customHeight="1" x14ac:dyDescent="0.25">
      <c r="A19" s="146" t="s">
        <v>138</v>
      </c>
      <c r="B19" s="147"/>
      <c r="C19" s="148"/>
      <c r="D19" s="149"/>
    </row>
    <row r="20" spans="1:6" s="49" customFormat="1" ht="39" customHeight="1" x14ac:dyDescent="0.25">
      <c r="A20" s="38" t="s">
        <v>139</v>
      </c>
      <c r="B20" s="188"/>
      <c r="C20" s="189"/>
      <c r="D20" s="190"/>
    </row>
    <row r="21" spans="1:6" s="49" customFormat="1" ht="189" customHeight="1" thickBot="1" x14ac:dyDescent="0.3">
      <c r="A21" s="145" t="s">
        <v>140</v>
      </c>
      <c r="B21" s="416" t="s">
        <v>146</v>
      </c>
      <c r="C21" s="191"/>
      <c r="D21" s="192"/>
    </row>
    <row r="22" spans="1:6" s="96" customFormat="1" ht="30.75" customHeight="1" thickBot="1" x14ac:dyDescent="0.3">
      <c r="A22" s="95"/>
      <c r="B22" s="179"/>
      <c r="C22" s="179"/>
      <c r="D22" s="179"/>
    </row>
    <row r="23" spans="1:6" ht="27.6" customHeight="1" thickBot="1" x14ac:dyDescent="0.3">
      <c r="A23" s="125" t="s">
        <v>124</v>
      </c>
      <c r="B23" s="126"/>
      <c r="C23" s="120"/>
      <c r="D23" s="124" t="s">
        <v>122</v>
      </c>
      <c r="F23" s="156"/>
    </row>
    <row r="24" spans="1:6" ht="29.25" customHeight="1" x14ac:dyDescent="0.25">
      <c r="A24" s="180" t="s">
        <v>123</v>
      </c>
      <c r="B24" s="181"/>
      <c r="C24" s="181"/>
      <c r="D24" s="119"/>
      <c r="E24" s="58"/>
    </row>
    <row r="25" spans="1:6" ht="26.25" customHeight="1" x14ac:dyDescent="0.25">
      <c r="A25" s="182" t="s">
        <v>135</v>
      </c>
      <c r="B25" s="183"/>
      <c r="C25" s="184"/>
      <c r="D25" s="7"/>
    </row>
    <row r="26" spans="1:6" ht="27.75" customHeight="1" x14ac:dyDescent="0.25">
      <c r="A26" s="182" t="s">
        <v>113</v>
      </c>
      <c r="B26" s="183"/>
      <c r="C26" s="183"/>
      <c r="D26" s="7"/>
    </row>
    <row r="27" spans="1:6" ht="25.5" customHeight="1" x14ac:dyDescent="0.25">
      <c r="A27" s="187" t="s">
        <v>136</v>
      </c>
      <c r="B27" s="183"/>
      <c r="C27" s="184"/>
      <c r="D27" s="48"/>
    </row>
    <row r="28" spans="1:6" s="49" customFormat="1" ht="21.75" customHeight="1" x14ac:dyDescent="0.25">
      <c r="A28" s="153" t="s">
        <v>137</v>
      </c>
      <c r="B28" s="154"/>
      <c r="C28" s="155"/>
      <c r="D28" s="48"/>
    </row>
    <row r="29" spans="1:6" ht="36" customHeight="1" thickBot="1" x14ac:dyDescent="0.3">
      <c r="A29" s="185" t="s">
        <v>131</v>
      </c>
      <c r="B29" s="186"/>
      <c r="C29" s="186"/>
      <c r="D29" s="97"/>
    </row>
    <row r="30" spans="1:6" ht="11.25" customHeight="1" x14ac:dyDescent="0.25">
      <c r="A30" s="175"/>
      <c r="B30" s="175"/>
      <c r="C30" s="175"/>
      <c r="D30" s="175"/>
    </row>
    <row r="31" spans="1:6" ht="11.25" customHeight="1" x14ac:dyDescent="0.25">
      <c r="A31" s="163"/>
      <c r="B31" s="163"/>
      <c r="C31" s="163"/>
      <c r="D31" s="163"/>
    </row>
    <row r="32" spans="1:6" ht="15" customHeight="1" thickBot="1" x14ac:dyDescent="0.3">
      <c r="A32" s="3" t="s">
        <v>8</v>
      </c>
      <c r="B32" s="1"/>
      <c r="C32" s="1"/>
      <c r="D32" s="1"/>
    </row>
    <row r="33" spans="1:4" s="49" customFormat="1" ht="33" customHeight="1" thickBot="1" x14ac:dyDescent="0.3">
      <c r="A33" s="164"/>
      <c r="B33" s="165"/>
      <c r="C33" s="165"/>
      <c r="D33" s="166"/>
    </row>
    <row r="34" spans="1:4" ht="22.5" customHeight="1" thickBot="1" x14ac:dyDescent="0.3">
      <c r="A34" s="1"/>
      <c r="B34" s="1"/>
      <c r="C34" s="1"/>
      <c r="D34" s="1"/>
    </row>
    <row r="35" spans="1:4" ht="23.25" customHeight="1" x14ac:dyDescent="0.25">
      <c r="A35" s="167" t="s">
        <v>9</v>
      </c>
      <c r="B35" s="168"/>
      <c r="C35" s="171" t="s">
        <v>117</v>
      </c>
      <c r="D35" s="173"/>
    </row>
    <row r="36" spans="1:4" ht="29.25" customHeight="1" thickBot="1" x14ac:dyDescent="0.3">
      <c r="A36" s="169"/>
      <c r="B36" s="170"/>
      <c r="C36" s="172"/>
      <c r="D36" s="174"/>
    </row>
    <row r="37" spans="1:4" ht="7.5" customHeight="1" x14ac:dyDescent="0.25">
      <c r="A37" s="4"/>
      <c r="B37" s="4"/>
      <c r="C37" s="4"/>
      <c r="D37" s="4"/>
    </row>
    <row r="38" spans="1:4" ht="33" customHeight="1" x14ac:dyDescent="0.25">
      <c r="A38" s="4"/>
      <c r="B38" s="4"/>
      <c r="C38" s="4"/>
      <c r="D38" s="4"/>
    </row>
    <row r="39" spans="1:4" ht="33" customHeight="1" x14ac:dyDescent="0.25">
      <c r="A39" s="4"/>
      <c r="B39" s="4"/>
      <c r="C39" s="4"/>
      <c r="D39" s="4"/>
    </row>
    <row r="40" spans="1:4" ht="33" customHeight="1" x14ac:dyDescent="0.25">
      <c r="A40" s="4"/>
      <c r="B40" s="4"/>
      <c r="C40" s="4"/>
      <c r="D40" s="4"/>
    </row>
    <row r="41" spans="1:4" ht="33" customHeight="1" x14ac:dyDescent="0.25"/>
    <row r="42" spans="1:4" ht="33" customHeight="1" x14ac:dyDescent="0.25"/>
    <row r="43" spans="1:4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6"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30:D30"/>
    <mergeCell ref="B17:D17"/>
    <mergeCell ref="B22:D22"/>
    <mergeCell ref="A24:C24"/>
    <mergeCell ref="A25:C25"/>
    <mergeCell ref="A26:C26"/>
    <mergeCell ref="A29:C29"/>
    <mergeCell ref="A27:C27"/>
    <mergeCell ref="B20:D20"/>
    <mergeCell ref="B21:D21"/>
    <mergeCell ref="A31:D31"/>
    <mergeCell ref="A33:D33"/>
    <mergeCell ref="A35:B35"/>
    <mergeCell ref="A36:B36"/>
    <mergeCell ref="C35:C36"/>
    <mergeCell ref="D35:D36"/>
  </mergeCells>
  <printOptions horizontalCentered="1"/>
  <pageMargins left="0.7" right="0.7" top="0.75" bottom="0.75" header="0.3" footer="0.3"/>
  <pageSetup paperSize="9" scale="62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workbookViewId="0">
      <selection activeCell="L29" sqref="L29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7.5703125" customWidth="1"/>
    <col min="9" max="9" width="16.140625" customWidth="1"/>
    <col min="10" max="10" width="17.5703125" customWidth="1"/>
  </cols>
  <sheetData>
    <row r="1" spans="1:10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/>
      <c r="B2" s="49"/>
      <c r="C2" s="49"/>
      <c r="D2" s="49"/>
      <c r="E2" s="49"/>
      <c r="F2" s="49"/>
      <c r="G2" s="49"/>
      <c r="H2" s="8"/>
      <c r="I2" s="49"/>
      <c r="J2" s="49"/>
    </row>
    <row r="3" spans="1:10" ht="26.25" x14ac:dyDescent="0.4">
      <c r="A3" s="49"/>
      <c r="B3" s="49"/>
      <c r="C3" s="49"/>
      <c r="D3" s="127" t="s">
        <v>126</v>
      </c>
      <c r="E3" s="49"/>
      <c r="F3" s="49"/>
      <c r="G3" s="49"/>
      <c r="H3" s="9"/>
      <c r="I3" s="49"/>
      <c r="J3" s="49"/>
    </row>
    <row r="4" spans="1:10" ht="15.75" thickBot="1" x14ac:dyDescent="0.3">
      <c r="A4" s="278"/>
      <c r="B4" s="278"/>
      <c r="C4" s="49"/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279" t="s">
        <v>11</v>
      </c>
      <c r="B5" s="280"/>
      <c r="C5" s="283"/>
      <c r="D5" s="283"/>
      <c r="E5" s="283"/>
      <c r="F5" s="285" t="s">
        <v>12</v>
      </c>
      <c r="G5" s="292"/>
      <c r="H5" s="293"/>
      <c r="I5" s="293"/>
      <c r="J5" s="294"/>
    </row>
    <row r="6" spans="1:10" x14ac:dyDescent="0.25">
      <c r="A6" s="281"/>
      <c r="B6" s="282"/>
      <c r="C6" s="284"/>
      <c r="D6" s="284"/>
      <c r="E6" s="284"/>
      <c r="F6" s="286"/>
      <c r="G6" s="295"/>
      <c r="H6" s="296"/>
      <c r="I6" s="296"/>
      <c r="J6" s="297"/>
    </row>
    <row r="7" spans="1:10" ht="37.5" customHeight="1" thickBot="1" x14ac:dyDescent="0.3">
      <c r="A7" s="288" t="s">
        <v>13</v>
      </c>
      <c r="B7" s="289"/>
      <c r="C7" s="290" t="s">
        <v>14</v>
      </c>
      <c r="D7" s="291"/>
      <c r="E7" s="291"/>
      <c r="F7" s="128" t="s">
        <v>15</v>
      </c>
      <c r="G7" s="323"/>
      <c r="H7" s="324"/>
      <c r="I7" s="129"/>
      <c r="J7" s="130"/>
    </row>
    <row r="8" spans="1:10" ht="14.45" customHeight="1" x14ac:dyDescent="0.25">
      <c r="A8" s="49"/>
      <c r="B8" s="49"/>
      <c r="C8" s="287" t="s">
        <v>16</v>
      </c>
      <c r="D8" s="287"/>
      <c r="E8" s="287"/>
      <c r="F8" s="49"/>
      <c r="G8" s="49"/>
      <c r="H8" s="49"/>
      <c r="I8" s="49"/>
      <c r="J8" s="49"/>
    </row>
    <row r="9" spans="1:10" ht="15.75" thickBot="1" x14ac:dyDescent="0.3">
      <c r="A9" s="10" t="s">
        <v>17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4.45" customHeight="1" x14ac:dyDescent="0.25">
      <c r="A10" s="272" t="s">
        <v>18</v>
      </c>
      <c r="B10" s="273"/>
      <c r="C10" s="274"/>
      <c r="D10" s="274"/>
      <c r="E10" s="274"/>
      <c r="F10" s="274"/>
      <c r="G10" s="131" t="s">
        <v>54</v>
      </c>
      <c r="H10" s="298"/>
      <c r="I10" s="299"/>
      <c r="J10" s="300"/>
    </row>
    <row r="11" spans="1:10" x14ac:dyDescent="0.25">
      <c r="A11" s="275" t="s">
        <v>19</v>
      </c>
      <c r="B11" s="276"/>
      <c r="C11" s="277"/>
      <c r="D11" s="277"/>
      <c r="E11" s="277"/>
      <c r="F11" s="277"/>
      <c r="G11" s="132" t="s">
        <v>20</v>
      </c>
      <c r="H11" s="301"/>
      <c r="I11" s="301"/>
      <c r="J11" s="302"/>
    </row>
    <row r="12" spans="1:10" ht="15.75" thickBot="1" x14ac:dyDescent="0.3">
      <c r="A12" s="305" t="s">
        <v>21</v>
      </c>
      <c r="B12" s="306"/>
      <c r="C12" s="325"/>
      <c r="D12" s="325"/>
      <c r="E12" s="325"/>
      <c r="F12" s="325"/>
      <c r="G12" s="133" t="s">
        <v>22</v>
      </c>
      <c r="H12" s="303"/>
      <c r="I12" s="303"/>
      <c r="J12" s="304"/>
    </row>
    <row r="13" spans="1:10" ht="15.75" thickBo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4" spans="1:10" ht="15" customHeight="1" x14ac:dyDescent="0.25">
      <c r="A14" s="241" t="s">
        <v>87</v>
      </c>
      <c r="B14" s="242"/>
      <c r="C14" s="237" t="s">
        <v>109</v>
      </c>
      <c r="D14" s="239" t="s">
        <v>112</v>
      </c>
      <c r="E14" s="233" t="s">
        <v>127</v>
      </c>
      <c r="F14" s="233" t="s">
        <v>128</v>
      </c>
      <c r="G14" s="258" t="s">
        <v>129</v>
      </c>
      <c r="H14" s="259"/>
      <c r="I14" s="233" t="s">
        <v>130</v>
      </c>
      <c r="J14" s="235" t="s">
        <v>110</v>
      </c>
    </row>
    <row r="15" spans="1:10" ht="23.25" customHeight="1" x14ac:dyDescent="0.25">
      <c r="A15" s="243"/>
      <c r="B15" s="244"/>
      <c r="C15" s="238"/>
      <c r="D15" s="240"/>
      <c r="E15" s="234"/>
      <c r="F15" s="234"/>
      <c r="G15" s="260"/>
      <c r="H15" s="261"/>
      <c r="I15" s="234"/>
      <c r="J15" s="236"/>
    </row>
    <row r="16" spans="1:10" x14ac:dyDescent="0.25">
      <c r="A16" s="229"/>
      <c r="B16" s="230"/>
      <c r="C16" s="134"/>
      <c r="D16" s="135"/>
      <c r="E16" s="135"/>
      <c r="F16" s="135"/>
      <c r="G16" s="254"/>
      <c r="H16" s="255"/>
      <c r="I16" s="136"/>
      <c r="J16" s="137"/>
    </row>
    <row r="17" spans="1:10" x14ac:dyDescent="0.25">
      <c r="A17" s="229"/>
      <c r="B17" s="230"/>
      <c r="C17" s="134"/>
      <c r="D17" s="135"/>
      <c r="E17" s="135"/>
      <c r="F17" s="135"/>
      <c r="G17" s="254"/>
      <c r="H17" s="255"/>
      <c r="I17" s="136"/>
      <c r="J17" s="137"/>
    </row>
    <row r="18" spans="1:10" x14ac:dyDescent="0.25">
      <c r="A18" s="229"/>
      <c r="B18" s="230"/>
      <c r="C18" s="134"/>
      <c r="D18" s="135"/>
      <c r="E18" s="135"/>
      <c r="F18" s="135"/>
      <c r="G18" s="254"/>
      <c r="H18" s="255"/>
      <c r="I18" s="136"/>
      <c r="J18" s="137"/>
    </row>
    <row r="19" spans="1:10" x14ac:dyDescent="0.25">
      <c r="A19" s="229"/>
      <c r="B19" s="230"/>
      <c r="C19" s="134"/>
      <c r="D19" s="135"/>
      <c r="E19" s="135"/>
      <c r="F19" s="135"/>
      <c r="G19" s="254"/>
      <c r="H19" s="255"/>
      <c r="I19" s="136"/>
      <c r="J19" s="137"/>
    </row>
    <row r="20" spans="1:10" x14ac:dyDescent="0.25">
      <c r="A20" s="229"/>
      <c r="B20" s="230"/>
      <c r="C20" s="134"/>
      <c r="D20" s="135"/>
      <c r="E20" s="135"/>
      <c r="F20" s="135"/>
      <c r="G20" s="254"/>
      <c r="H20" s="255"/>
      <c r="I20" s="136"/>
      <c r="J20" s="137"/>
    </row>
    <row r="21" spans="1:10" x14ac:dyDescent="0.25">
      <c r="A21" s="231"/>
      <c r="B21" s="232"/>
      <c r="C21" s="134"/>
      <c r="D21" s="135"/>
      <c r="E21" s="135"/>
      <c r="F21" s="135"/>
      <c r="G21" s="254"/>
      <c r="H21" s="255"/>
      <c r="I21" s="136"/>
      <c r="J21" s="137"/>
    </row>
    <row r="22" spans="1:10" ht="15.75" thickBot="1" x14ac:dyDescent="0.3">
      <c r="A22" s="138" t="s">
        <v>23</v>
      </c>
      <c r="B22" s="139"/>
      <c r="C22" s="99">
        <f>SUM(C16:C21)</f>
        <v>0</v>
      </c>
      <c r="D22" s="99">
        <f>SUM(D16:D21)</f>
        <v>0</v>
      </c>
      <c r="E22" s="99">
        <f>SUM(E16:E21)</f>
        <v>0</v>
      </c>
      <c r="F22" s="140">
        <f>SUM(F16+F17+F18+F19+F20+F21)</f>
        <v>0</v>
      </c>
      <c r="G22" s="256">
        <f>SUM(G16+G17+G18+G19+G20+G21)</f>
        <v>0</v>
      </c>
      <c r="H22" s="257"/>
      <c r="I22" s="141"/>
      <c r="J22" s="142"/>
    </row>
    <row r="23" spans="1:10" x14ac:dyDescent="0.25">
      <c r="A23" s="262" t="s">
        <v>88</v>
      </c>
      <c r="B23" s="263"/>
      <c r="C23" s="98" t="e">
        <f>G23/E22</f>
        <v>#DIV/0!</v>
      </c>
      <c r="D23" s="264" t="s">
        <v>55</v>
      </c>
      <c r="E23" s="265"/>
      <c r="F23" s="266"/>
      <c r="G23" s="267">
        <v>0</v>
      </c>
      <c r="H23" s="268"/>
      <c r="I23" s="49"/>
      <c r="J23" s="49"/>
    </row>
    <row r="24" spans="1:10" x14ac:dyDescent="0.25">
      <c r="A24" s="61"/>
      <c r="B24" s="62"/>
      <c r="C24" s="32"/>
      <c r="D24" s="269"/>
      <c r="E24" s="269"/>
      <c r="F24" s="270"/>
      <c r="G24" s="143"/>
      <c r="H24" s="144"/>
      <c r="I24" s="49"/>
      <c r="J24" s="49"/>
    </row>
    <row r="25" spans="1:10" x14ac:dyDescent="0.25">
      <c r="A25" s="33" t="s">
        <v>111</v>
      </c>
      <c r="B25" s="34"/>
      <c r="C25" s="32"/>
      <c r="D25" s="271"/>
      <c r="E25" s="246"/>
      <c r="F25" s="247"/>
      <c r="G25" s="143"/>
      <c r="H25" s="144"/>
      <c r="I25" s="49"/>
      <c r="J25" s="49"/>
    </row>
    <row r="26" spans="1:10" x14ac:dyDescent="0.25">
      <c r="A26" s="248" t="s">
        <v>56</v>
      </c>
      <c r="B26" s="249"/>
      <c r="C26" s="250"/>
      <c r="D26" s="251">
        <v>0</v>
      </c>
      <c r="E26" s="252"/>
      <c r="F26" s="253"/>
      <c r="G26" s="143"/>
      <c r="H26" s="144"/>
      <c r="I26" s="49"/>
      <c r="J26" s="49"/>
    </row>
    <row r="27" spans="1:10" x14ac:dyDescent="0.25">
      <c r="A27" s="33" t="s">
        <v>111</v>
      </c>
      <c r="B27" s="34"/>
      <c r="C27" s="32"/>
      <c r="D27" s="245"/>
      <c r="E27" s="246"/>
      <c r="F27" s="247"/>
      <c r="G27" s="143"/>
      <c r="H27" s="144"/>
      <c r="I27" s="49"/>
      <c r="J27" s="49"/>
    </row>
    <row r="28" spans="1:10" x14ac:dyDescent="0.25">
      <c r="A28" s="248" t="s">
        <v>56</v>
      </c>
      <c r="B28" s="249"/>
      <c r="C28" s="250"/>
      <c r="D28" s="251">
        <v>0</v>
      </c>
      <c r="E28" s="252"/>
      <c r="F28" s="253"/>
      <c r="G28" s="143"/>
      <c r="H28" s="144"/>
      <c r="I28" s="49"/>
      <c r="J28" s="49"/>
    </row>
    <row r="29" spans="1:10" x14ac:dyDescent="0.25">
      <c r="A29" s="33" t="s">
        <v>111</v>
      </c>
      <c r="B29" s="34"/>
      <c r="C29" s="32"/>
      <c r="D29" s="245"/>
      <c r="E29" s="246"/>
      <c r="F29" s="247"/>
      <c r="G29" s="143"/>
      <c r="H29" s="144"/>
      <c r="I29" s="49"/>
      <c r="J29" s="49"/>
    </row>
    <row r="30" spans="1:10" x14ac:dyDescent="0.25">
      <c r="A30" s="248" t="s">
        <v>56</v>
      </c>
      <c r="B30" s="249"/>
      <c r="C30" s="250"/>
      <c r="D30" s="251">
        <v>0</v>
      </c>
      <c r="E30" s="252"/>
      <c r="F30" s="253"/>
      <c r="G30" s="143"/>
      <c r="H30" s="144"/>
      <c r="I30" s="49"/>
      <c r="J30" s="49"/>
    </row>
    <row r="31" spans="1:10" x14ac:dyDescent="0.25">
      <c r="A31" s="312" t="s">
        <v>23</v>
      </c>
      <c r="B31" s="313"/>
      <c r="C31" s="35"/>
      <c r="D31" s="314"/>
      <c r="E31" s="314"/>
      <c r="F31" s="315"/>
      <c r="G31" s="316">
        <f>D26+D28+D30</f>
        <v>0</v>
      </c>
      <c r="H31" s="317"/>
      <c r="I31" s="49"/>
      <c r="J31" s="49"/>
    </row>
    <row r="32" spans="1:10" x14ac:dyDescent="0.25">
      <c r="A32" s="275" t="s">
        <v>24</v>
      </c>
      <c r="B32" s="276"/>
      <c r="C32" s="318"/>
      <c r="D32" s="319"/>
      <c r="E32" s="320"/>
      <c r="F32" s="36" t="s">
        <v>25</v>
      </c>
      <c r="G32" s="321"/>
      <c r="H32" s="322"/>
      <c r="I32" s="49"/>
      <c r="J32" s="49"/>
    </row>
    <row r="33" spans="1:10" ht="15.75" thickBot="1" x14ac:dyDescent="0.3">
      <c r="A33" s="305" t="s">
        <v>26</v>
      </c>
      <c r="B33" s="306"/>
      <c r="C33" s="307"/>
      <c r="D33" s="308"/>
      <c r="E33" s="309"/>
      <c r="F33" s="37" t="s">
        <v>27</v>
      </c>
      <c r="G33" s="310"/>
      <c r="H33" s="311"/>
      <c r="I33" s="49"/>
      <c r="J33" s="49"/>
    </row>
    <row r="34" spans="1:10" x14ac:dyDescent="0.25">
      <c r="A34" s="49"/>
      <c r="B34" s="49"/>
      <c r="C34" s="49"/>
      <c r="D34" s="49"/>
      <c r="E34" s="49"/>
      <c r="F34" s="49"/>
      <c r="G34" s="49"/>
      <c r="H34" s="49"/>
    </row>
    <row r="35" spans="1:10" x14ac:dyDescent="0.25">
      <c r="A35" s="49"/>
      <c r="B35" s="49"/>
      <c r="C35" s="49"/>
      <c r="D35" s="49"/>
      <c r="E35" s="49"/>
      <c r="F35" s="49"/>
      <c r="G35" s="49"/>
      <c r="H35" s="49"/>
    </row>
  </sheetData>
  <protectedRanges>
    <protectedRange sqref="G23:H31" name="Oblast1_1_1"/>
  </protectedRanges>
  <mergeCells count="61">
    <mergeCell ref="G5:J6"/>
    <mergeCell ref="H10:J10"/>
    <mergeCell ref="H11:J11"/>
    <mergeCell ref="H12:J12"/>
    <mergeCell ref="A33:B33"/>
    <mergeCell ref="C33:E33"/>
    <mergeCell ref="G33:H33"/>
    <mergeCell ref="A31:B31"/>
    <mergeCell ref="D31:F31"/>
    <mergeCell ref="G31:H31"/>
    <mergeCell ref="A32:B32"/>
    <mergeCell ref="C32:E32"/>
    <mergeCell ref="G32:H32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A7:B7"/>
    <mergeCell ref="C7:E7"/>
    <mergeCell ref="D28:F28"/>
    <mergeCell ref="A23:B23"/>
    <mergeCell ref="D23:F23"/>
    <mergeCell ref="G23:H23"/>
    <mergeCell ref="D24:F24"/>
    <mergeCell ref="D25:F25"/>
    <mergeCell ref="D29:F29"/>
    <mergeCell ref="A30:C30"/>
    <mergeCell ref="D30:F30"/>
    <mergeCell ref="F14:F15"/>
    <mergeCell ref="G21:H21"/>
    <mergeCell ref="G22:H22"/>
    <mergeCell ref="G14:H15"/>
    <mergeCell ref="G16:H16"/>
    <mergeCell ref="G17:H17"/>
    <mergeCell ref="G18:H18"/>
    <mergeCell ref="G19:H19"/>
    <mergeCell ref="D26:F26"/>
    <mergeCell ref="D27:F27"/>
    <mergeCell ref="A26:C26"/>
    <mergeCell ref="A28:C28"/>
    <mergeCell ref="G20:H20"/>
    <mergeCell ref="A19:B19"/>
    <mergeCell ref="A20:B20"/>
    <mergeCell ref="A21:B21"/>
    <mergeCell ref="I14:I15"/>
    <mergeCell ref="J14:J15"/>
    <mergeCell ref="A16:B16"/>
    <mergeCell ref="A17:B17"/>
    <mergeCell ref="A18:B18"/>
    <mergeCell ref="C14:C15"/>
    <mergeCell ref="D14:D15"/>
    <mergeCell ref="E14:E15"/>
    <mergeCell ref="A14:B15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6"/>
  <sheetViews>
    <sheetView showGridLines="0" zoomScaleNormal="100" workbookViewId="0">
      <selection activeCell="C36" sqref="C36:I36"/>
    </sheetView>
  </sheetViews>
  <sheetFormatPr defaultRowHeight="15" x14ac:dyDescent="0.25"/>
  <cols>
    <col min="1" max="1" width="10" customWidth="1"/>
    <col min="2" max="2" width="48.7109375" customWidth="1"/>
    <col min="3" max="3" width="11.42578125" customWidth="1"/>
    <col min="4" max="4" width="12.5703125" customWidth="1"/>
    <col min="5" max="5" width="11.140625" customWidth="1"/>
    <col min="6" max="6" width="12.7109375" customWidth="1"/>
    <col min="7" max="7" width="12.5703125" customWidth="1"/>
    <col min="8" max="8" width="13.28515625" customWidth="1"/>
    <col min="9" max="9" width="13" customWidth="1"/>
  </cols>
  <sheetData>
    <row r="2" spans="1:9" s="49" customFormat="1" x14ac:dyDescent="0.25">
      <c r="B2" s="344" t="s">
        <v>64</v>
      </c>
      <c r="C2" s="344"/>
      <c r="D2" s="344"/>
      <c r="E2" s="344"/>
      <c r="F2" s="344"/>
      <c r="G2" s="344"/>
      <c r="H2" s="344"/>
      <c r="I2" s="344"/>
    </row>
    <row r="3" spans="1:9" s="49" customFormat="1" x14ac:dyDescent="0.25">
      <c r="B3" s="121"/>
      <c r="C3" s="121" t="s">
        <v>16</v>
      </c>
      <c r="D3" s="121"/>
      <c r="E3" s="121"/>
      <c r="F3" s="121"/>
      <c r="G3" s="121"/>
      <c r="H3" s="121"/>
      <c r="I3" s="121"/>
    </row>
    <row r="4" spans="1:9" ht="15.75" thickBot="1" x14ac:dyDescent="0.3"/>
    <row r="5" spans="1:9" ht="15.75" x14ac:dyDescent="0.25">
      <c r="A5" s="328" t="s">
        <v>38</v>
      </c>
      <c r="B5" s="329"/>
      <c r="C5" s="329"/>
      <c r="D5" s="329"/>
      <c r="E5" s="329"/>
      <c r="F5" s="329"/>
      <c r="G5" s="329"/>
      <c r="H5" s="329"/>
      <c r="I5" s="330"/>
    </row>
    <row r="6" spans="1:9" ht="16.5" thickBot="1" x14ac:dyDescent="0.3">
      <c r="A6" s="331" t="s">
        <v>89</v>
      </c>
      <c r="B6" s="332"/>
      <c r="C6" s="332"/>
      <c r="D6" s="332"/>
      <c r="E6" s="332"/>
      <c r="F6" s="332"/>
      <c r="G6" s="332"/>
      <c r="H6" s="332"/>
      <c r="I6" s="333"/>
    </row>
    <row r="7" spans="1:9" ht="15.75" thickBot="1" x14ac:dyDescent="0.3">
      <c r="A7" s="334" t="s">
        <v>142</v>
      </c>
      <c r="B7" s="335"/>
      <c r="C7" s="336" t="s">
        <v>147</v>
      </c>
      <c r="D7" s="337"/>
      <c r="E7" s="337"/>
      <c r="F7" s="337"/>
      <c r="G7" s="337"/>
      <c r="H7" s="337"/>
      <c r="I7" s="338"/>
    </row>
    <row r="8" spans="1:9" ht="16.5" thickBot="1" x14ac:dyDescent="0.3">
      <c r="A8" s="339"/>
      <c r="B8" s="340"/>
      <c r="C8" s="341"/>
      <c r="D8" s="342"/>
      <c r="E8" s="342"/>
      <c r="F8" s="342"/>
      <c r="G8" s="342"/>
      <c r="H8" s="342"/>
      <c r="I8" s="343"/>
    </row>
    <row r="9" spans="1:9" x14ac:dyDescent="0.25">
      <c r="A9" s="345" t="s">
        <v>103</v>
      </c>
      <c r="B9" s="346"/>
      <c r="C9" s="346"/>
      <c r="D9" s="346"/>
      <c r="E9" s="346"/>
      <c r="F9" s="346"/>
      <c r="G9" s="346"/>
      <c r="H9" s="346"/>
      <c r="I9" s="347"/>
    </row>
    <row r="10" spans="1:9" x14ac:dyDescent="0.25">
      <c r="A10" s="348" t="s">
        <v>39</v>
      </c>
      <c r="B10" s="351" t="s">
        <v>40</v>
      </c>
      <c r="C10" s="113" t="s">
        <v>41</v>
      </c>
      <c r="D10" s="13" t="s">
        <v>41</v>
      </c>
      <c r="E10" s="13" t="s">
        <v>41</v>
      </c>
      <c r="F10" s="113" t="s">
        <v>41</v>
      </c>
      <c r="G10" s="13" t="s">
        <v>41</v>
      </c>
      <c r="H10" s="113" t="s">
        <v>41</v>
      </c>
      <c r="I10" s="114" t="s">
        <v>42</v>
      </c>
    </row>
    <row r="11" spans="1:9" x14ac:dyDescent="0.25">
      <c r="A11" s="349"/>
      <c r="B11" s="352"/>
      <c r="C11" s="11" t="s">
        <v>43</v>
      </c>
      <c r="D11" s="12" t="s">
        <v>43</v>
      </c>
      <c r="E11" s="12" t="s">
        <v>43</v>
      </c>
      <c r="F11" s="100" t="s">
        <v>43</v>
      </c>
      <c r="G11" s="12" t="s">
        <v>43</v>
      </c>
      <c r="H11" s="100" t="s">
        <v>43</v>
      </c>
      <c r="I11" s="14" t="s">
        <v>44</v>
      </c>
    </row>
    <row r="12" spans="1:9" ht="15.75" thickBot="1" x14ac:dyDescent="0.3">
      <c r="A12" s="350"/>
      <c r="B12" s="353"/>
      <c r="C12" s="15">
        <v>2022</v>
      </c>
      <c r="D12" s="115">
        <v>2023</v>
      </c>
      <c r="E12" s="115">
        <v>2024</v>
      </c>
      <c r="F12" s="101">
        <v>2025</v>
      </c>
      <c r="G12" s="115">
        <v>2026</v>
      </c>
      <c r="H12" s="101">
        <v>2027</v>
      </c>
      <c r="I12" s="16" t="s">
        <v>45</v>
      </c>
    </row>
    <row r="13" spans="1:9" ht="15.75" thickTop="1" x14ac:dyDescent="0.25">
      <c r="A13" s="17">
        <v>6139</v>
      </c>
      <c r="B13" s="17" t="s">
        <v>90</v>
      </c>
      <c r="C13" s="41"/>
      <c r="D13" s="41"/>
      <c r="E13" s="41"/>
      <c r="F13" s="41"/>
      <c r="G13" s="41"/>
      <c r="H13" s="41"/>
      <c r="I13" s="18">
        <f>C13+D13+E13+F13+G13+H13</f>
        <v>0</v>
      </c>
    </row>
    <row r="14" spans="1:9" x14ac:dyDescent="0.25">
      <c r="A14" s="19" t="s">
        <v>91</v>
      </c>
      <c r="B14" s="20" t="s">
        <v>92</v>
      </c>
      <c r="C14" s="21">
        <f>C13</f>
        <v>0</v>
      </c>
      <c r="D14" s="21">
        <f t="shared" ref="D14:H15" si="0">D13</f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1">
        <f>I13</f>
        <v>0</v>
      </c>
    </row>
    <row r="15" spans="1:9" ht="15.75" thickBot="1" x14ac:dyDescent="0.3">
      <c r="A15" s="22" t="s">
        <v>46</v>
      </c>
      <c r="B15" s="22" t="s">
        <v>93</v>
      </c>
      <c r="C15" s="23">
        <f>C14</f>
        <v>0</v>
      </c>
      <c r="D15" s="23">
        <f t="shared" si="0"/>
        <v>0</v>
      </c>
      <c r="E15" s="23">
        <f t="shared" si="0"/>
        <v>0</v>
      </c>
      <c r="F15" s="23">
        <f t="shared" si="0"/>
        <v>0</v>
      </c>
      <c r="G15" s="23">
        <f t="shared" si="0"/>
        <v>0</v>
      </c>
      <c r="H15" s="23">
        <f t="shared" si="0"/>
        <v>0</v>
      </c>
      <c r="I15" s="23">
        <f>I14</f>
        <v>0</v>
      </c>
    </row>
    <row r="16" spans="1:9" x14ac:dyDescent="0.25">
      <c r="A16" s="17">
        <v>6570</v>
      </c>
      <c r="B16" s="24" t="s">
        <v>94</v>
      </c>
      <c r="C16" s="42"/>
      <c r="D16" s="42"/>
      <c r="E16" s="42"/>
      <c r="F16" s="42"/>
      <c r="G16" s="42"/>
      <c r="H16" s="42"/>
      <c r="I16" s="25">
        <f>C16+D16+E16+F16+G16+H16</f>
        <v>0</v>
      </c>
    </row>
    <row r="17" spans="1:9" x14ac:dyDescent="0.25">
      <c r="A17" s="19" t="s">
        <v>47</v>
      </c>
      <c r="B17" s="19" t="s">
        <v>48</v>
      </c>
      <c r="C17" s="21">
        <f>C16</f>
        <v>0</v>
      </c>
      <c r="D17" s="21">
        <f t="shared" ref="D17:H17" si="1">D16</f>
        <v>0</v>
      </c>
      <c r="E17" s="21">
        <f t="shared" si="1"/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>I16</f>
        <v>0</v>
      </c>
    </row>
    <row r="18" spans="1:9" x14ac:dyDescent="0.25">
      <c r="A18" s="26">
        <v>6679</v>
      </c>
      <c r="B18" s="26" t="s">
        <v>95</v>
      </c>
      <c r="C18" s="42"/>
      <c r="D18" s="42"/>
      <c r="E18" s="42"/>
      <c r="F18" s="42"/>
      <c r="G18" s="42"/>
      <c r="H18" s="42"/>
      <c r="I18" s="25">
        <f>C18+D18+E18+F18+G18+H18</f>
        <v>0</v>
      </c>
    </row>
    <row r="19" spans="1:9" x14ac:dyDescent="0.25">
      <c r="A19" s="19" t="s">
        <v>49</v>
      </c>
      <c r="B19" s="19" t="s">
        <v>50</v>
      </c>
      <c r="C19" s="21">
        <f>C18</f>
        <v>0</v>
      </c>
      <c r="D19" s="21">
        <f t="shared" ref="D19:H19" si="2">D18</f>
        <v>0</v>
      </c>
      <c r="E19" s="21">
        <f t="shared" si="2"/>
        <v>0</v>
      </c>
      <c r="F19" s="21">
        <f t="shared" si="2"/>
        <v>0</v>
      </c>
      <c r="G19" s="21">
        <f t="shared" si="2"/>
        <v>0</v>
      </c>
      <c r="H19" s="21">
        <f t="shared" si="2"/>
        <v>0</v>
      </c>
      <c r="I19" s="21">
        <f>I18</f>
        <v>0</v>
      </c>
    </row>
    <row r="20" spans="1:9" x14ac:dyDescent="0.25">
      <c r="A20" s="26">
        <v>6712</v>
      </c>
      <c r="B20" s="63" t="s">
        <v>96</v>
      </c>
      <c r="C20" s="42"/>
      <c r="D20" s="42"/>
      <c r="E20" s="42"/>
      <c r="F20" s="42"/>
      <c r="G20" s="42"/>
      <c r="H20" s="42"/>
      <c r="I20" s="25">
        <f>C20+D20+E20+F20+G20+H20</f>
        <v>0</v>
      </c>
    </row>
    <row r="21" spans="1:9" ht="15.75" thickBot="1" x14ac:dyDescent="0.3">
      <c r="A21" s="19" t="s">
        <v>97</v>
      </c>
      <c r="B21" s="64" t="s">
        <v>98</v>
      </c>
      <c r="C21" s="21">
        <f>C20</f>
        <v>0</v>
      </c>
      <c r="D21" s="21">
        <f t="shared" ref="D21:H21" si="3">D20</f>
        <v>0</v>
      </c>
      <c r="E21" s="21">
        <f t="shared" si="3"/>
        <v>0</v>
      </c>
      <c r="F21" s="21">
        <f t="shared" si="3"/>
        <v>0</v>
      </c>
      <c r="G21" s="21">
        <f t="shared" si="3"/>
        <v>0</v>
      </c>
      <c r="H21" s="21">
        <f t="shared" si="3"/>
        <v>0</v>
      </c>
      <c r="I21" s="21">
        <f>I20</f>
        <v>0</v>
      </c>
    </row>
    <row r="22" spans="1:9" ht="15.75" thickBot="1" x14ac:dyDescent="0.3">
      <c r="A22" s="27" t="s">
        <v>51</v>
      </c>
      <c r="B22" s="28" t="s">
        <v>58</v>
      </c>
      <c r="C22" s="29">
        <f>C17+C19+C21</f>
        <v>0</v>
      </c>
      <c r="D22" s="29">
        <f t="shared" ref="D22:H22" si="4">D17+D19+D21</f>
        <v>0</v>
      </c>
      <c r="E22" s="29">
        <f t="shared" si="4"/>
        <v>0</v>
      </c>
      <c r="F22" s="29">
        <f t="shared" si="4"/>
        <v>0</v>
      </c>
      <c r="G22" s="29">
        <f t="shared" si="4"/>
        <v>0</v>
      </c>
      <c r="H22" s="29">
        <f t="shared" si="4"/>
        <v>0</v>
      </c>
      <c r="I22" s="29">
        <f>I17+I19+I21</f>
        <v>0</v>
      </c>
    </row>
    <row r="23" spans="1:9" ht="33" customHeight="1" thickBot="1" x14ac:dyDescent="0.3">
      <c r="A23" s="326" t="s">
        <v>52</v>
      </c>
      <c r="B23" s="327"/>
      <c r="C23" s="39">
        <f>C22-C15</f>
        <v>0</v>
      </c>
      <c r="D23" s="39">
        <f t="shared" ref="D23:H23" si="5">D22-D15</f>
        <v>0</v>
      </c>
      <c r="E23" s="39">
        <f t="shared" si="5"/>
        <v>0</v>
      </c>
      <c r="F23" s="39">
        <f t="shared" si="5"/>
        <v>0</v>
      </c>
      <c r="G23" s="39">
        <f t="shared" si="5"/>
        <v>0</v>
      </c>
      <c r="H23" s="39">
        <f t="shared" si="5"/>
        <v>0</v>
      </c>
      <c r="I23" s="39">
        <f>I22-I15</f>
        <v>0</v>
      </c>
    </row>
    <row r="24" spans="1:9" ht="15.75" x14ac:dyDescent="0.25">
      <c r="A24" s="65"/>
      <c r="B24" s="65"/>
      <c r="C24" s="65"/>
      <c r="D24" s="65"/>
      <c r="E24" s="66" t="s">
        <v>120</v>
      </c>
      <c r="F24" s="66"/>
      <c r="G24" s="65"/>
      <c r="H24" s="65"/>
      <c r="I24" s="65"/>
    </row>
    <row r="25" spans="1:9" ht="15.75" x14ac:dyDescent="0.25">
      <c r="A25" s="65"/>
      <c r="B25" s="65"/>
      <c r="C25" s="65"/>
      <c r="D25" s="65"/>
      <c r="E25" s="66"/>
      <c r="F25" s="66"/>
      <c r="G25" s="69"/>
      <c r="H25" s="69"/>
      <c r="I25" s="69"/>
    </row>
    <row r="26" spans="1:9" s="49" customFormat="1" ht="15.75" x14ac:dyDescent="0.25">
      <c r="A26" s="65"/>
      <c r="B26" s="65"/>
      <c r="C26" s="65"/>
      <c r="D26" s="65"/>
      <c r="E26" s="66"/>
      <c r="F26" s="66"/>
      <c r="G26" s="69"/>
      <c r="H26" s="69"/>
      <c r="I26" s="69"/>
    </row>
    <row r="27" spans="1:9" s="49" customFormat="1" ht="15.75" x14ac:dyDescent="0.25">
      <c r="A27" s="65"/>
      <c r="B27" s="65"/>
      <c r="C27" s="65"/>
      <c r="D27" s="65"/>
      <c r="E27" s="66"/>
      <c r="F27" s="66"/>
      <c r="G27" s="69"/>
      <c r="H27" s="69"/>
      <c r="I27" s="69"/>
    </row>
    <row r="28" spans="1:9" ht="15.75" x14ac:dyDescent="0.25">
      <c r="A28" s="65"/>
      <c r="B28" s="65"/>
      <c r="C28" s="65"/>
      <c r="D28" s="65"/>
      <c r="E28" s="66"/>
      <c r="F28" s="66"/>
      <c r="G28" s="71"/>
      <c r="H28" s="71"/>
      <c r="I28" s="71"/>
    </row>
    <row r="29" spans="1:9" s="49" customFormat="1" ht="15.75" x14ac:dyDescent="0.25">
      <c r="A29" s="65"/>
      <c r="B29" s="65"/>
      <c r="C29" s="65"/>
      <c r="D29" s="65"/>
      <c r="E29" s="66"/>
      <c r="F29" s="66"/>
      <c r="G29" s="71"/>
      <c r="H29" s="71"/>
      <c r="I29" s="71"/>
    </row>
    <row r="30" spans="1:9" ht="15.75" x14ac:dyDescent="0.25">
      <c r="A30" s="65"/>
      <c r="B30" s="65"/>
      <c r="C30" s="65"/>
      <c r="D30" s="65"/>
      <c r="E30" s="66"/>
      <c r="F30" s="66"/>
      <c r="G30" s="65"/>
      <c r="H30" s="65"/>
      <c r="I30" s="65"/>
    </row>
    <row r="31" spans="1:9" ht="15.75" x14ac:dyDescent="0.25">
      <c r="A31" s="40"/>
      <c r="B31" s="67"/>
      <c r="C31" s="67"/>
      <c r="D31" s="67"/>
      <c r="E31" s="68"/>
      <c r="F31" s="68"/>
      <c r="G31" s="68"/>
      <c r="H31" s="67"/>
      <c r="I31" s="67"/>
    </row>
    <row r="32" spans="1:9" s="49" customFormat="1" ht="15.75" x14ac:dyDescent="0.25">
      <c r="A32" s="40"/>
      <c r="B32" s="67"/>
      <c r="C32" s="67"/>
      <c r="D32" s="67"/>
      <c r="E32" s="68"/>
      <c r="F32" s="68"/>
      <c r="G32" s="68"/>
      <c r="H32" s="67"/>
      <c r="I32" s="67"/>
    </row>
    <row r="33" spans="1:9" s="49" customFormat="1" ht="16.5" thickBot="1" x14ac:dyDescent="0.3">
      <c r="A33" s="40"/>
      <c r="B33" s="67"/>
      <c r="C33" s="67"/>
      <c r="D33" s="67"/>
      <c r="E33" s="68"/>
      <c r="F33" s="68"/>
      <c r="G33" s="68"/>
      <c r="H33" s="67"/>
      <c r="I33" s="67"/>
    </row>
    <row r="34" spans="1:9" ht="15.75" x14ac:dyDescent="0.25">
      <c r="A34" s="328" t="s">
        <v>99</v>
      </c>
      <c r="B34" s="329"/>
      <c r="C34" s="329"/>
      <c r="D34" s="329"/>
      <c r="E34" s="329"/>
      <c r="F34" s="329"/>
      <c r="G34" s="329"/>
      <c r="H34" s="329"/>
      <c r="I34" s="330"/>
    </row>
    <row r="35" spans="1:9" ht="16.5" thickBot="1" x14ac:dyDescent="0.3">
      <c r="A35" s="331" t="s">
        <v>89</v>
      </c>
      <c r="B35" s="332"/>
      <c r="C35" s="332"/>
      <c r="D35" s="332"/>
      <c r="E35" s="332"/>
      <c r="F35" s="332"/>
      <c r="G35" s="332"/>
      <c r="H35" s="332"/>
      <c r="I35" s="333"/>
    </row>
    <row r="36" spans="1:9" ht="15.75" thickBot="1" x14ac:dyDescent="0.3">
      <c r="A36" s="334" t="s">
        <v>143</v>
      </c>
      <c r="B36" s="335"/>
      <c r="C36" s="336" t="s">
        <v>148</v>
      </c>
      <c r="D36" s="337"/>
      <c r="E36" s="337"/>
      <c r="F36" s="337"/>
      <c r="G36" s="337"/>
      <c r="H36" s="337"/>
      <c r="I36" s="338"/>
    </row>
    <row r="37" spans="1:9" ht="16.5" thickBot="1" x14ac:dyDescent="0.3">
      <c r="A37" s="339"/>
      <c r="B37" s="340"/>
      <c r="C37" s="341"/>
      <c r="D37" s="342"/>
      <c r="E37" s="342"/>
      <c r="F37" s="342"/>
      <c r="G37" s="342"/>
      <c r="H37" s="342"/>
      <c r="I37" s="343"/>
    </row>
    <row r="38" spans="1:9" x14ac:dyDescent="0.25">
      <c r="A38" s="345" t="s">
        <v>103</v>
      </c>
      <c r="B38" s="346"/>
      <c r="C38" s="346"/>
      <c r="D38" s="346"/>
      <c r="E38" s="346"/>
      <c r="F38" s="346"/>
      <c r="G38" s="346"/>
      <c r="H38" s="346"/>
      <c r="I38" s="347"/>
    </row>
    <row r="39" spans="1:9" x14ac:dyDescent="0.25">
      <c r="A39" s="348" t="s">
        <v>39</v>
      </c>
      <c r="B39" s="351" t="s">
        <v>40</v>
      </c>
      <c r="C39" s="113" t="s">
        <v>41</v>
      </c>
      <c r="D39" s="13" t="s">
        <v>41</v>
      </c>
      <c r="E39" s="13" t="s">
        <v>41</v>
      </c>
      <c r="F39" s="113" t="s">
        <v>41</v>
      </c>
      <c r="G39" s="13" t="s">
        <v>41</v>
      </c>
      <c r="H39" s="113" t="s">
        <v>41</v>
      </c>
      <c r="I39" s="116" t="s">
        <v>42</v>
      </c>
    </row>
    <row r="40" spans="1:9" x14ac:dyDescent="0.25">
      <c r="A40" s="349"/>
      <c r="B40" s="352"/>
      <c r="C40" s="11" t="s">
        <v>43</v>
      </c>
      <c r="D40" s="12" t="s">
        <v>43</v>
      </c>
      <c r="E40" s="12" t="s">
        <v>43</v>
      </c>
      <c r="F40" s="100" t="s">
        <v>43</v>
      </c>
      <c r="G40" s="12" t="s">
        <v>43</v>
      </c>
      <c r="H40" s="100" t="s">
        <v>43</v>
      </c>
      <c r="I40" s="107" t="s">
        <v>44</v>
      </c>
    </row>
    <row r="41" spans="1:9" ht="15.75" thickBot="1" x14ac:dyDescent="0.3">
      <c r="A41" s="350"/>
      <c r="B41" s="353"/>
      <c r="C41" s="15">
        <v>2022</v>
      </c>
      <c r="D41" s="115">
        <v>2023</v>
      </c>
      <c r="E41" s="115">
        <v>2024</v>
      </c>
      <c r="F41" s="101">
        <v>2025</v>
      </c>
      <c r="G41" s="115">
        <v>2026</v>
      </c>
      <c r="H41" s="101">
        <v>2027</v>
      </c>
      <c r="I41" s="117" t="s">
        <v>45</v>
      </c>
    </row>
    <row r="42" spans="1:9" ht="15.75" thickTop="1" x14ac:dyDescent="0.25">
      <c r="A42" s="17">
        <v>5139</v>
      </c>
      <c r="B42" s="17" t="s">
        <v>90</v>
      </c>
      <c r="C42" s="41"/>
      <c r="D42" s="41"/>
      <c r="E42" s="41"/>
      <c r="F42" s="41"/>
      <c r="G42" s="41"/>
      <c r="H42" s="102"/>
      <c r="I42" s="108">
        <f>C42+D42+E42+F42+G42+H42</f>
        <v>0</v>
      </c>
    </row>
    <row r="43" spans="1:9" x14ac:dyDescent="0.25">
      <c r="A43" s="19" t="s">
        <v>100</v>
      </c>
      <c r="B43" s="20" t="s">
        <v>92</v>
      </c>
      <c r="C43" s="21">
        <f>C42</f>
        <v>0</v>
      </c>
      <c r="D43" s="21">
        <f t="shared" ref="D43:H44" si="6">D42</f>
        <v>0</v>
      </c>
      <c r="E43" s="21">
        <f t="shared" si="6"/>
        <v>0</v>
      </c>
      <c r="F43" s="21">
        <f t="shared" si="6"/>
        <v>0</v>
      </c>
      <c r="G43" s="21">
        <f t="shared" si="6"/>
        <v>0</v>
      </c>
      <c r="H43" s="103">
        <f t="shared" si="6"/>
        <v>0</v>
      </c>
      <c r="I43" s="109">
        <f>I42</f>
        <v>0</v>
      </c>
    </row>
    <row r="44" spans="1:9" ht="15.75" thickBot="1" x14ac:dyDescent="0.3">
      <c r="A44" s="22" t="s">
        <v>59</v>
      </c>
      <c r="B44" s="22" t="s">
        <v>101</v>
      </c>
      <c r="C44" s="23">
        <f>C43</f>
        <v>0</v>
      </c>
      <c r="D44" s="23">
        <f t="shared" si="6"/>
        <v>0</v>
      </c>
      <c r="E44" s="23">
        <f t="shared" si="6"/>
        <v>0</v>
      </c>
      <c r="F44" s="23">
        <f t="shared" si="6"/>
        <v>0</v>
      </c>
      <c r="G44" s="23">
        <f t="shared" si="6"/>
        <v>0</v>
      </c>
      <c r="H44" s="104">
        <f t="shared" si="6"/>
        <v>0</v>
      </c>
      <c r="I44" s="110">
        <f>I43</f>
        <v>0</v>
      </c>
    </row>
    <row r="45" spans="1:9" x14ac:dyDescent="0.25">
      <c r="A45" s="17">
        <v>5570</v>
      </c>
      <c r="B45" s="24" t="s">
        <v>94</v>
      </c>
      <c r="C45" s="42"/>
      <c r="D45" s="42"/>
      <c r="E45" s="42"/>
      <c r="F45" s="42"/>
      <c r="G45" s="42"/>
      <c r="H45" s="105"/>
      <c r="I45" s="111">
        <f>C45+D45+E45+F45+G45+H45</f>
        <v>0</v>
      </c>
    </row>
    <row r="46" spans="1:9" x14ac:dyDescent="0.25">
      <c r="A46" s="19" t="s">
        <v>61</v>
      </c>
      <c r="B46" s="19" t="s">
        <v>48</v>
      </c>
      <c r="C46" s="21">
        <f>C45</f>
        <v>0</v>
      </c>
      <c r="D46" s="21">
        <f t="shared" ref="D46:H46" si="7">D45</f>
        <v>0</v>
      </c>
      <c r="E46" s="21">
        <f t="shared" si="7"/>
        <v>0</v>
      </c>
      <c r="F46" s="21">
        <f t="shared" si="7"/>
        <v>0</v>
      </c>
      <c r="G46" s="21">
        <f t="shared" si="7"/>
        <v>0</v>
      </c>
      <c r="H46" s="103">
        <f t="shared" si="7"/>
        <v>0</v>
      </c>
      <c r="I46" s="109">
        <f>I45</f>
        <v>0</v>
      </c>
    </row>
    <row r="47" spans="1:9" x14ac:dyDescent="0.25">
      <c r="A47" s="26">
        <v>5679</v>
      </c>
      <c r="B47" s="26" t="s">
        <v>95</v>
      </c>
      <c r="C47" s="42"/>
      <c r="D47" s="42"/>
      <c r="E47" s="42"/>
      <c r="F47" s="42"/>
      <c r="G47" s="42"/>
      <c r="H47" s="105"/>
      <c r="I47" s="111">
        <f>C47+D47+E47+F47+G47+H47</f>
        <v>0</v>
      </c>
    </row>
    <row r="48" spans="1:9" x14ac:dyDescent="0.25">
      <c r="A48" s="19" t="s">
        <v>62</v>
      </c>
      <c r="B48" s="19" t="s">
        <v>50</v>
      </c>
      <c r="C48" s="21">
        <f>C47</f>
        <v>0</v>
      </c>
      <c r="D48" s="21">
        <f t="shared" ref="D48:H48" si="8">D47</f>
        <v>0</v>
      </c>
      <c r="E48" s="21">
        <f t="shared" si="8"/>
        <v>0</v>
      </c>
      <c r="F48" s="21">
        <f t="shared" si="8"/>
        <v>0</v>
      </c>
      <c r="G48" s="21">
        <f t="shared" si="8"/>
        <v>0</v>
      </c>
      <c r="H48" s="103">
        <f t="shared" si="8"/>
        <v>0</v>
      </c>
      <c r="I48" s="109">
        <f>I47</f>
        <v>0</v>
      </c>
    </row>
    <row r="49" spans="1:9" x14ac:dyDescent="0.25">
      <c r="A49" s="26">
        <v>5712</v>
      </c>
      <c r="B49" s="63" t="s">
        <v>96</v>
      </c>
      <c r="C49" s="42"/>
      <c r="D49" s="42"/>
      <c r="E49" s="42"/>
      <c r="F49" s="42"/>
      <c r="G49" s="42"/>
      <c r="H49" s="105"/>
      <c r="I49" s="111">
        <f>C49+D49+E49+F49+G49+H49</f>
        <v>0</v>
      </c>
    </row>
    <row r="50" spans="1:9" ht="15.75" thickBot="1" x14ac:dyDescent="0.3">
      <c r="A50" s="19" t="s">
        <v>102</v>
      </c>
      <c r="B50" s="64" t="s">
        <v>98</v>
      </c>
      <c r="C50" s="21">
        <f>C49</f>
        <v>0</v>
      </c>
      <c r="D50" s="21">
        <f t="shared" ref="D50:H50" si="9">D49</f>
        <v>0</v>
      </c>
      <c r="E50" s="21">
        <f t="shared" si="9"/>
        <v>0</v>
      </c>
      <c r="F50" s="21">
        <f t="shared" si="9"/>
        <v>0</v>
      </c>
      <c r="G50" s="21">
        <f t="shared" si="9"/>
        <v>0</v>
      </c>
      <c r="H50" s="103">
        <f t="shared" si="9"/>
        <v>0</v>
      </c>
      <c r="I50" s="109">
        <f>I49</f>
        <v>0</v>
      </c>
    </row>
    <row r="51" spans="1:9" ht="15.75" thickBot="1" x14ac:dyDescent="0.3">
      <c r="A51" s="27" t="s">
        <v>63</v>
      </c>
      <c r="B51" s="28" t="s">
        <v>60</v>
      </c>
      <c r="C51" s="29">
        <f>C46+C48+C50</f>
        <v>0</v>
      </c>
      <c r="D51" s="29">
        <f t="shared" ref="D51:H51" si="10">D46+D48+D50</f>
        <v>0</v>
      </c>
      <c r="E51" s="29">
        <f t="shared" si="10"/>
        <v>0</v>
      </c>
      <c r="F51" s="29">
        <f t="shared" si="10"/>
        <v>0</v>
      </c>
      <c r="G51" s="29">
        <f t="shared" si="10"/>
        <v>0</v>
      </c>
      <c r="H51" s="106">
        <f t="shared" si="10"/>
        <v>0</v>
      </c>
      <c r="I51" s="112">
        <f>I46+I48+I50</f>
        <v>0</v>
      </c>
    </row>
    <row r="52" spans="1:9" ht="31.15" customHeight="1" thickBot="1" x14ac:dyDescent="0.3">
      <c r="A52" s="326" t="s">
        <v>52</v>
      </c>
      <c r="B52" s="327"/>
      <c r="C52" s="39">
        <f>C51-C44</f>
        <v>0</v>
      </c>
      <c r="D52" s="39">
        <f t="shared" ref="D52:H52" si="11">D51-D44</f>
        <v>0</v>
      </c>
      <c r="E52" s="39">
        <f t="shared" si="11"/>
        <v>0</v>
      </c>
      <c r="F52" s="39">
        <f t="shared" si="11"/>
        <v>0</v>
      </c>
      <c r="G52" s="39">
        <f t="shared" si="11"/>
        <v>0</v>
      </c>
      <c r="H52" s="39">
        <f t="shared" si="11"/>
        <v>0</v>
      </c>
      <c r="I52" s="39">
        <f>I51-I44</f>
        <v>0</v>
      </c>
    </row>
    <row r="53" spans="1:9" ht="15.75" x14ac:dyDescent="0.25">
      <c r="A53" s="65"/>
      <c r="B53" s="65"/>
      <c r="C53" s="65"/>
      <c r="D53" s="65"/>
      <c r="E53" s="66" t="s">
        <v>120</v>
      </c>
      <c r="F53" s="66"/>
      <c r="G53" s="65"/>
      <c r="H53" s="65"/>
      <c r="I53" s="65"/>
    </row>
    <row r="54" spans="1:9" ht="15.75" x14ac:dyDescent="0.25">
      <c r="A54" s="67"/>
      <c r="B54" s="67"/>
      <c r="C54" s="67"/>
      <c r="D54" s="67"/>
      <c r="E54" s="67"/>
      <c r="F54" s="67"/>
      <c r="G54" s="70"/>
      <c r="H54" s="70"/>
      <c r="I54" s="70"/>
    </row>
    <row r="55" spans="1:9" ht="15.75" x14ac:dyDescent="0.25">
      <c r="A55" s="67"/>
      <c r="B55" s="67"/>
      <c r="C55" s="67"/>
      <c r="D55" s="67"/>
      <c r="E55" s="67"/>
      <c r="F55" s="67"/>
      <c r="G55" s="70"/>
      <c r="H55" s="70"/>
      <c r="I55" s="70"/>
    </row>
    <row r="56" spans="1:9" x14ac:dyDescent="0.25">
      <c r="G56" s="60"/>
      <c r="H56" s="60"/>
      <c r="I56" s="60"/>
    </row>
  </sheetData>
  <protectedRanges>
    <protectedRange sqref="C20:H20 C49:H49" name="Oblast5"/>
    <protectedRange sqref="C47:H47 C18:H18" name="Oblast4"/>
    <protectedRange sqref="C45:H45 C16:H16" name="Oblast3"/>
  </protectedRanges>
  <mergeCells count="21">
    <mergeCell ref="B2:I2"/>
    <mergeCell ref="A38:I38"/>
    <mergeCell ref="A39:A41"/>
    <mergeCell ref="B39:B41"/>
    <mergeCell ref="A9:I9"/>
    <mergeCell ref="A10:A12"/>
    <mergeCell ref="B10:B12"/>
    <mergeCell ref="A23:B23"/>
    <mergeCell ref="A5:I5"/>
    <mergeCell ref="A6:I6"/>
    <mergeCell ref="A7:B7"/>
    <mergeCell ref="C7:I7"/>
    <mergeCell ref="A8:B8"/>
    <mergeCell ref="C8:I8"/>
    <mergeCell ref="A52:B52"/>
    <mergeCell ref="A34:I34"/>
    <mergeCell ref="A35:I35"/>
    <mergeCell ref="A36:B36"/>
    <mergeCell ref="C36:I36"/>
    <mergeCell ref="A37:B37"/>
    <mergeCell ref="C37:I37"/>
  </mergeCell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2"/>
  <sheetViews>
    <sheetView showGridLines="0" zoomScaleNormal="100" workbookViewId="0">
      <selection activeCell="F10" sqref="F10:T10"/>
    </sheetView>
  </sheetViews>
  <sheetFormatPr defaultRowHeight="15" x14ac:dyDescent="0.25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6.42578125" customWidth="1"/>
    <col min="6" max="6" width="3.42578125" customWidth="1"/>
    <col min="7" max="7" width="4.140625" customWidth="1"/>
    <col min="8" max="12" width="2.7109375" customWidth="1"/>
    <col min="13" max="13" width="22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26.5703125" customWidth="1"/>
  </cols>
  <sheetData>
    <row r="1" spans="1:20" x14ac:dyDescent="0.25">
      <c r="G1" s="123" t="s">
        <v>16</v>
      </c>
    </row>
    <row r="2" spans="1:20" s="49" customFormat="1" x14ac:dyDescent="0.25"/>
    <row r="3" spans="1:20" s="49" customFormat="1" x14ac:dyDescent="0.25"/>
    <row r="5" spans="1:20" s="49" customFormat="1" x14ac:dyDescent="0.25"/>
    <row r="7" spans="1:20" ht="15" customHeight="1" thickBot="1" x14ac:dyDescent="0.3"/>
    <row r="8" spans="1:20" ht="15.75" x14ac:dyDescent="0.25">
      <c r="A8" s="328" t="s">
        <v>28</v>
      </c>
      <c r="B8" s="354"/>
      <c r="C8" s="355" t="s">
        <v>104</v>
      </c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7"/>
    </row>
    <row r="9" spans="1:20" ht="16.5" thickBot="1" x14ac:dyDescent="0.3">
      <c r="A9" s="358" t="s">
        <v>105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60"/>
    </row>
    <row r="10" spans="1:20" ht="29.45" customHeight="1" thickBot="1" x14ac:dyDescent="0.3">
      <c r="A10" s="361" t="s">
        <v>144</v>
      </c>
      <c r="B10" s="362"/>
      <c r="C10" s="362"/>
      <c r="D10" s="362"/>
      <c r="E10" s="362"/>
      <c r="F10" s="362" t="s">
        <v>149</v>
      </c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3"/>
    </row>
    <row r="11" spans="1:20" ht="16.5" thickTop="1" thickBot="1" x14ac:dyDescent="0.3">
      <c r="A11" s="364"/>
      <c r="B11" s="365"/>
      <c r="C11" s="365"/>
      <c r="D11" s="365"/>
      <c r="E11" s="366"/>
      <c r="F11" s="367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9"/>
    </row>
    <row r="12" spans="1:20" ht="15.75" thickBot="1" x14ac:dyDescent="0.3">
      <c r="A12" s="72" t="s">
        <v>29</v>
      </c>
      <c r="B12" s="73"/>
      <c r="C12" s="73"/>
      <c r="D12" s="73"/>
      <c r="E12" s="73"/>
      <c r="F12" s="74"/>
      <c r="G12" s="73"/>
      <c r="H12" s="73"/>
      <c r="I12" s="73"/>
      <c r="J12" s="73"/>
      <c r="K12" s="73"/>
      <c r="L12" s="73"/>
      <c r="M12" s="73"/>
      <c r="N12" s="370" t="s">
        <v>106</v>
      </c>
      <c r="O12" s="370"/>
      <c r="P12" s="370"/>
      <c r="Q12" s="370"/>
      <c r="R12" s="370"/>
      <c r="S12" s="370"/>
      <c r="T12" s="371"/>
    </row>
    <row r="13" spans="1:20" ht="15.75" thickBot="1" x14ac:dyDescent="0.3">
      <c r="A13" s="372"/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4"/>
      <c r="N13" s="375"/>
      <c r="O13" s="373"/>
      <c r="P13" s="373"/>
      <c r="Q13" s="373"/>
      <c r="R13" s="373"/>
      <c r="S13" s="373"/>
      <c r="T13" s="376"/>
    </row>
    <row r="14" spans="1:20" ht="33.75" customHeight="1" thickBot="1" x14ac:dyDescent="0.3">
      <c r="A14" s="387" t="s">
        <v>114</v>
      </c>
      <c r="B14" s="388"/>
      <c r="C14" s="388"/>
      <c r="D14" s="388"/>
      <c r="E14" s="388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76"/>
    </row>
    <row r="15" spans="1:20" ht="15.75" thickBot="1" x14ac:dyDescent="0.3">
      <c r="A15" s="77" t="s">
        <v>30</v>
      </c>
      <c r="B15" s="78"/>
      <c r="C15" s="78"/>
      <c r="D15" s="78"/>
      <c r="E15" s="79"/>
      <c r="F15" s="389" t="s">
        <v>31</v>
      </c>
      <c r="G15" s="390"/>
      <c r="H15" s="390"/>
      <c r="I15" s="390"/>
      <c r="J15" s="390"/>
      <c r="K15" s="390"/>
      <c r="L15" s="390"/>
      <c r="M15" s="391"/>
      <c r="N15" s="389" t="s">
        <v>32</v>
      </c>
      <c r="O15" s="390"/>
      <c r="P15" s="390"/>
      <c r="Q15" s="390"/>
      <c r="R15" s="390"/>
      <c r="S15" s="390"/>
      <c r="T15" s="392"/>
    </row>
    <row r="16" spans="1:20" ht="15.75" thickBot="1" x14ac:dyDescent="0.3">
      <c r="A16" s="80" t="s">
        <v>115</v>
      </c>
      <c r="B16" s="81"/>
      <c r="C16" s="81"/>
      <c r="D16" s="81"/>
      <c r="E16" s="81"/>
      <c r="F16" s="393"/>
      <c r="G16" s="394"/>
      <c r="H16" s="394"/>
      <c r="I16" s="394"/>
      <c r="J16" s="394"/>
      <c r="K16" s="394"/>
      <c r="L16" s="394"/>
      <c r="M16" s="395"/>
      <c r="N16" s="393"/>
      <c r="O16" s="394"/>
      <c r="P16" s="394"/>
      <c r="Q16" s="394"/>
      <c r="R16" s="394"/>
      <c r="S16" s="394"/>
      <c r="T16" s="396"/>
    </row>
    <row r="17" spans="1:20" ht="15.75" thickBot="1" x14ac:dyDescent="0.3">
      <c r="A17" s="82" t="s">
        <v>116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4"/>
    </row>
    <row r="18" spans="1:20" ht="15.75" thickBot="1" x14ac:dyDescent="0.3">
      <c r="A18" s="85" t="s">
        <v>33</v>
      </c>
      <c r="B18" s="86"/>
      <c r="C18" s="86"/>
      <c r="D18" s="86"/>
      <c r="E18" s="87"/>
      <c r="F18" s="377" t="s">
        <v>34</v>
      </c>
      <c r="G18" s="378"/>
      <c r="H18" s="378"/>
      <c r="I18" s="378"/>
      <c r="J18" s="378"/>
      <c r="K18" s="378"/>
      <c r="L18" s="378"/>
      <c r="M18" s="379"/>
      <c r="N18" s="377" t="s">
        <v>35</v>
      </c>
      <c r="O18" s="378"/>
      <c r="P18" s="378"/>
      <c r="Q18" s="378"/>
      <c r="R18" s="378"/>
      <c r="S18" s="378"/>
      <c r="T18" s="380"/>
    </row>
    <row r="19" spans="1:20" ht="16.5" thickTop="1" thickBot="1" x14ac:dyDescent="0.3">
      <c r="A19" s="90" t="s">
        <v>108</v>
      </c>
      <c r="B19" s="88"/>
      <c r="C19" s="88"/>
      <c r="D19" s="88"/>
      <c r="E19" s="89"/>
      <c r="F19" s="381" t="s">
        <v>36</v>
      </c>
      <c r="G19" s="382"/>
      <c r="H19" s="382"/>
      <c r="I19" s="382"/>
      <c r="J19" s="382"/>
      <c r="K19" s="382"/>
      <c r="L19" s="382"/>
      <c r="M19" s="383"/>
      <c r="N19" s="384">
        <v>1</v>
      </c>
      <c r="O19" s="385"/>
      <c r="P19" s="385"/>
      <c r="Q19" s="385"/>
      <c r="R19" s="385"/>
      <c r="S19" s="385"/>
      <c r="T19" s="386"/>
    </row>
    <row r="20" spans="1:20" ht="16.5" thickTop="1" thickBot="1" x14ac:dyDescent="0.3">
      <c r="A20" s="91" t="s">
        <v>37</v>
      </c>
      <c r="B20" s="157"/>
      <c r="C20" s="157"/>
      <c r="D20" s="157"/>
      <c r="E20" s="157" t="s">
        <v>37</v>
      </c>
      <c r="F20" s="157"/>
      <c r="G20" s="157"/>
      <c r="H20" s="157"/>
      <c r="I20" s="157"/>
      <c r="J20" s="157"/>
      <c r="K20" s="157"/>
      <c r="L20" s="157"/>
      <c r="M20" s="158"/>
      <c r="N20" s="158"/>
      <c r="O20" s="158"/>
      <c r="P20" s="158"/>
      <c r="Q20" s="158"/>
      <c r="R20" s="158"/>
      <c r="S20" s="158"/>
      <c r="T20" s="92"/>
    </row>
    <row r="21" spans="1:20" ht="23.45" customHeight="1" thickTop="1" x14ac:dyDescent="0.25">
      <c r="A21" s="93" t="s">
        <v>24</v>
      </c>
      <c r="B21" s="397"/>
      <c r="C21" s="397"/>
      <c r="D21" s="397"/>
      <c r="E21" s="398"/>
      <c r="F21" s="399" t="s">
        <v>25</v>
      </c>
      <c r="G21" s="400"/>
      <c r="H21" s="401"/>
      <c r="I21" s="401"/>
      <c r="J21" s="401"/>
      <c r="K21" s="401"/>
      <c r="L21" s="401"/>
      <c r="M21" s="402"/>
      <c r="N21" s="403" t="s">
        <v>121</v>
      </c>
      <c r="O21" s="404"/>
      <c r="P21" s="404"/>
      <c r="Q21" s="404"/>
      <c r="R21" s="407" t="s">
        <v>37</v>
      </c>
      <c r="S21" s="407"/>
      <c r="T21" s="408"/>
    </row>
    <row r="22" spans="1:20" s="49" customFormat="1" ht="23.45" customHeight="1" thickBot="1" x14ac:dyDescent="0.3">
      <c r="A22" s="94" t="s">
        <v>107</v>
      </c>
      <c r="B22" s="159"/>
      <c r="C22" s="159"/>
      <c r="D22" s="159"/>
      <c r="E22" s="160"/>
      <c r="F22" s="411" t="s">
        <v>27</v>
      </c>
      <c r="G22" s="412"/>
      <c r="H22" s="409"/>
      <c r="I22" s="409"/>
      <c r="J22" s="409"/>
      <c r="K22" s="409"/>
      <c r="L22" s="409"/>
      <c r="M22" s="410"/>
      <c r="N22" s="405"/>
      <c r="O22" s="406"/>
      <c r="P22" s="406"/>
      <c r="Q22" s="406"/>
      <c r="R22" s="161"/>
      <c r="S22" s="161"/>
      <c r="T22" s="162"/>
    </row>
  </sheetData>
  <protectedRanges>
    <protectedRange sqref="P16 I16:J16 B21:B22" name="Oblast1"/>
  </protectedRanges>
  <mergeCells count="26">
    <mergeCell ref="B21:E21"/>
    <mergeCell ref="F21:G21"/>
    <mergeCell ref="H21:M21"/>
    <mergeCell ref="N21:Q22"/>
    <mergeCell ref="R21:T21"/>
    <mergeCell ref="H22:M22"/>
    <mergeCell ref="F22:G22"/>
    <mergeCell ref="F18:M18"/>
    <mergeCell ref="N18:T18"/>
    <mergeCell ref="F19:M19"/>
    <mergeCell ref="N19:T19"/>
    <mergeCell ref="A14:E14"/>
    <mergeCell ref="F15:M15"/>
    <mergeCell ref="N15:T15"/>
    <mergeCell ref="F16:M16"/>
    <mergeCell ref="N16:T16"/>
    <mergeCell ref="A11:E11"/>
    <mergeCell ref="F11:T11"/>
    <mergeCell ref="N12:T12"/>
    <mergeCell ref="A13:M13"/>
    <mergeCell ref="N13:T13"/>
    <mergeCell ref="A8:B8"/>
    <mergeCell ref="C8:T8"/>
    <mergeCell ref="A9:T9"/>
    <mergeCell ref="A10:E10"/>
    <mergeCell ref="F10:T10"/>
  </mergeCells>
  <dataValidations count="1">
    <dataValidation type="textLength" operator="lessThan" allowBlank="1" showInputMessage="1" showErrorMessage="1" errorTitle="Příliš dlouhý text !" error="Maximální délka textu je 100 znaků včetně mezer." sqref="A13 A11" xr:uid="{00000000-0002-0000-0400-000000000000}">
      <formula1>101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workbookViewId="0">
      <selection activeCell="G5" sqref="G5"/>
    </sheetView>
  </sheetViews>
  <sheetFormatPr defaultRowHeight="15" x14ac:dyDescent="0.25"/>
  <cols>
    <col min="1" max="1" width="33.7109375" customWidth="1"/>
    <col min="2" max="2" width="24.85546875" customWidth="1"/>
    <col min="3" max="3" width="11" customWidth="1"/>
    <col min="4" max="4" width="32.42578125" customWidth="1"/>
    <col min="5" max="5" width="20" customWidth="1"/>
    <col min="6" max="6" width="17" customWidth="1"/>
    <col min="7" max="7" width="31.7109375" customWidth="1"/>
    <col min="8" max="8" width="77.85546875" customWidth="1"/>
  </cols>
  <sheetData>
    <row r="1" spans="1:8" x14ac:dyDescent="0.25">
      <c r="A1" s="49"/>
      <c r="B1" s="123" t="s">
        <v>16</v>
      </c>
      <c r="C1" s="49"/>
      <c r="D1" s="49"/>
      <c r="E1" s="49"/>
      <c r="F1" s="413" t="s">
        <v>65</v>
      </c>
      <c r="G1" s="413"/>
      <c r="H1" s="43"/>
    </row>
    <row r="2" spans="1:8" x14ac:dyDescent="0.25">
      <c r="A2" s="43"/>
      <c r="B2" s="43"/>
      <c r="C2" s="43"/>
      <c r="D2" s="43"/>
      <c r="E2" s="43"/>
      <c r="F2" s="43"/>
      <c r="G2" s="43"/>
      <c r="H2" s="43"/>
    </row>
    <row r="3" spans="1:8" x14ac:dyDescent="0.25">
      <c r="A3" s="50" t="s">
        <v>66</v>
      </c>
      <c r="B3" s="415"/>
      <c r="C3" s="415"/>
      <c r="D3" s="415"/>
      <c r="E3" s="415"/>
      <c r="F3" s="415"/>
      <c r="G3" s="49"/>
      <c r="H3" s="43"/>
    </row>
    <row r="4" spans="1:8" x14ac:dyDescent="0.25">
      <c r="A4" s="50" t="s">
        <v>67</v>
      </c>
      <c r="B4" s="49"/>
      <c r="C4" s="49"/>
      <c r="D4" s="49"/>
      <c r="E4" s="49"/>
      <c r="F4" s="49"/>
      <c r="G4" s="49"/>
      <c r="H4" s="43"/>
    </row>
    <row r="5" spans="1:8" x14ac:dyDescent="0.25">
      <c r="A5" s="50" t="s">
        <v>68</v>
      </c>
      <c r="B5" s="49"/>
      <c r="C5" s="49"/>
      <c r="D5" s="49"/>
      <c r="E5" s="49"/>
      <c r="F5" s="49"/>
      <c r="G5" s="49"/>
      <c r="H5" s="43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x14ac:dyDescent="0.25">
      <c r="A7" s="413" t="s">
        <v>69</v>
      </c>
      <c r="B7" s="413"/>
      <c r="C7" s="413"/>
      <c r="D7" s="413"/>
      <c r="E7" s="413"/>
      <c r="F7" s="413"/>
      <c r="G7" s="413"/>
      <c r="H7" s="43"/>
    </row>
    <row r="8" spans="1:8" x14ac:dyDescent="0.25">
      <c r="A8" s="43"/>
      <c r="B8" s="43"/>
      <c r="C8" s="43"/>
      <c r="D8" s="43"/>
      <c r="E8" s="43"/>
      <c r="F8" s="43"/>
      <c r="G8" s="43"/>
      <c r="H8" s="43"/>
    </row>
    <row r="9" spans="1:8" ht="28.5" customHeight="1" x14ac:dyDescent="0.25">
      <c r="A9" s="413" t="s">
        <v>70</v>
      </c>
      <c r="B9" s="413"/>
      <c r="C9" s="413"/>
      <c r="D9" s="413"/>
      <c r="E9" s="413"/>
      <c r="F9" s="413"/>
      <c r="G9" s="413"/>
      <c r="H9" s="43"/>
    </row>
    <row r="10" spans="1:8" x14ac:dyDescent="0.25">
      <c r="A10" s="43"/>
      <c r="B10" s="43"/>
      <c r="C10" s="43"/>
      <c r="D10" s="43"/>
      <c r="E10" s="43"/>
      <c r="F10" s="43"/>
      <c r="G10" s="43"/>
      <c r="H10" s="43"/>
    </row>
    <row r="11" spans="1:8" ht="15.75" thickBot="1" x14ac:dyDescent="0.3">
      <c r="A11" s="49"/>
      <c r="B11" s="49"/>
      <c r="C11" s="49"/>
      <c r="D11" s="49"/>
      <c r="E11" s="49"/>
      <c r="F11" s="414" t="s">
        <v>71</v>
      </c>
      <c r="G11" s="414"/>
      <c r="H11" s="43"/>
    </row>
    <row r="12" spans="1:8" ht="66" customHeight="1" x14ac:dyDescent="0.25">
      <c r="A12" s="53" t="s">
        <v>72</v>
      </c>
      <c r="B12" s="52" t="s">
        <v>73</v>
      </c>
      <c r="C12" s="52" t="s">
        <v>74</v>
      </c>
      <c r="D12" s="52" t="s">
        <v>75</v>
      </c>
      <c r="E12" s="57" t="s">
        <v>76</v>
      </c>
      <c r="F12" s="52" t="s">
        <v>77</v>
      </c>
      <c r="G12" s="51" t="s">
        <v>78</v>
      </c>
      <c r="H12" s="43"/>
    </row>
    <row r="13" spans="1:8" ht="15.75" thickBot="1" x14ac:dyDescent="0.3">
      <c r="A13" s="56" t="s">
        <v>79</v>
      </c>
      <c r="B13" s="55" t="s">
        <v>80</v>
      </c>
      <c r="C13" s="55" t="s">
        <v>81</v>
      </c>
      <c r="D13" s="55" t="s">
        <v>82</v>
      </c>
      <c r="E13" s="55">
        <v>1</v>
      </c>
      <c r="F13" s="55">
        <v>2</v>
      </c>
      <c r="G13" s="54" t="s">
        <v>83</v>
      </c>
      <c r="H13" s="43"/>
    </row>
    <row r="14" spans="1:8" ht="29.25" customHeight="1" x14ac:dyDescent="0.25">
      <c r="A14" s="45" t="s">
        <v>84</v>
      </c>
      <c r="B14" s="46"/>
      <c r="C14" s="46"/>
      <c r="D14" s="46"/>
      <c r="E14" s="46"/>
      <c r="F14" s="46"/>
      <c r="G14" s="47"/>
      <c r="H14" s="43"/>
    </row>
    <row r="15" spans="1:8" x14ac:dyDescent="0.25">
      <c r="A15" s="44"/>
      <c r="B15" s="44"/>
      <c r="C15" s="44"/>
      <c r="D15" s="44"/>
      <c r="E15" s="44"/>
      <c r="F15" s="44"/>
      <c r="G15" s="44"/>
      <c r="H15" s="43"/>
    </row>
    <row r="16" spans="1:8" ht="17.25" customHeight="1" x14ac:dyDescent="0.25">
      <c r="A16" s="44" t="s">
        <v>85</v>
      </c>
      <c r="B16" s="44"/>
      <c r="C16" s="44"/>
      <c r="D16" s="44"/>
      <c r="E16" s="44"/>
      <c r="F16" s="44"/>
      <c r="G16" s="44"/>
      <c r="H16" s="43"/>
    </row>
    <row r="17" spans="1:8" ht="17.25" customHeight="1" x14ac:dyDescent="0.25">
      <c r="A17" s="44" t="s">
        <v>86</v>
      </c>
      <c r="B17" s="44"/>
      <c r="C17" s="44"/>
      <c r="D17" s="44"/>
      <c r="E17" s="44"/>
      <c r="F17" s="44"/>
      <c r="G17" s="44"/>
      <c r="H17" s="43"/>
    </row>
    <row r="18" spans="1:8" x14ac:dyDescent="0.25">
      <c r="A18" s="44"/>
      <c r="B18" s="44"/>
      <c r="C18" s="44"/>
      <c r="D18" s="44"/>
      <c r="E18" s="44"/>
      <c r="F18" s="44"/>
      <c r="G18" s="44"/>
      <c r="H18" s="43"/>
    </row>
    <row r="19" spans="1:8" x14ac:dyDescent="0.25">
      <c r="A19" s="44"/>
      <c r="B19" s="44"/>
      <c r="C19" s="44"/>
      <c r="D19" s="44"/>
      <c r="E19" s="44"/>
      <c r="F19" s="44"/>
      <c r="G19" s="44"/>
      <c r="H19" s="43"/>
    </row>
    <row r="20" spans="1:8" x14ac:dyDescent="0.25">
      <c r="A20" s="44"/>
      <c r="B20" s="44"/>
      <c r="C20" s="44"/>
      <c r="D20" s="44"/>
      <c r="E20" s="44"/>
      <c r="F20" s="44"/>
      <c r="G20" s="44"/>
      <c r="H20" s="43"/>
    </row>
    <row r="21" spans="1:8" x14ac:dyDescent="0.25">
      <c r="A21" s="44"/>
      <c r="B21" s="44"/>
      <c r="C21" s="44"/>
      <c r="D21" s="44"/>
      <c r="E21" s="44"/>
      <c r="F21" s="44"/>
      <c r="G21" s="44"/>
      <c r="H21" s="43"/>
    </row>
    <row r="22" spans="1:8" x14ac:dyDescent="0.25">
      <c r="A22" s="44"/>
      <c r="B22" s="44"/>
      <c r="C22" s="44"/>
      <c r="D22" s="44"/>
      <c r="E22" s="44"/>
      <c r="F22" s="44"/>
      <c r="G22" s="44"/>
      <c r="H22" s="43"/>
    </row>
    <row r="23" spans="1:8" x14ac:dyDescent="0.25">
      <c r="A23" s="44"/>
      <c r="B23" s="44"/>
      <c r="C23" s="44"/>
      <c r="D23" s="44"/>
      <c r="E23" s="44"/>
      <c r="F23" s="44"/>
      <c r="G23" s="44"/>
      <c r="H23" s="43"/>
    </row>
    <row r="24" spans="1:8" x14ac:dyDescent="0.25">
      <c r="A24" s="44"/>
      <c r="B24" s="44"/>
      <c r="C24" s="44"/>
      <c r="D24" s="44"/>
      <c r="E24" s="44"/>
      <c r="F24" s="44"/>
      <c r="G24" s="44"/>
      <c r="H24" s="43"/>
    </row>
    <row r="25" spans="1:8" x14ac:dyDescent="0.25">
      <c r="A25" s="43"/>
      <c r="B25" s="43"/>
      <c r="C25" s="43"/>
      <c r="D25" s="43"/>
      <c r="E25" s="43"/>
      <c r="F25" s="43"/>
      <c r="G25" s="43"/>
      <c r="H25" s="43"/>
    </row>
    <row r="26" spans="1:8" x14ac:dyDescent="0.25">
      <c r="A26" s="59" t="s">
        <v>24</v>
      </c>
      <c r="B26" s="60"/>
      <c r="C26" s="60"/>
      <c r="D26" s="49"/>
      <c r="E26" s="59" t="s">
        <v>26</v>
      </c>
      <c r="F26" s="60"/>
      <c r="G26" s="60"/>
      <c r="H26" s="43"/>
    </row>
    <row r="27" spans="1:8" ht="38.25" x14ac:dyDescent="0.25">
      <c r="A27" s="122" t="s">
        <v>120</v>
      </c>
      <c r="B27" s="60"/>
      <c r="C27" s="60"/>
      <c r="D27" s="49"/>
      <c r="E27" s="122" t="s">
        <v>120</v>
      </c>
      <c r="F27" s="60"/>
      <c r="G27" s="60"/>
      <c r="H27" s="43"/>
    </row>
    <row r="28" spans="1:8" x14ac:dyDescent="0.25">
      <c r="A28" s="43"/>
      <c r="B28" s="43"/>
      <c r="C28" s="43"/>
      <c r="D28" s="43"/>
      <c r="E28" s="43"/>
      <c r="F28" s="43"/>
      <c r="G28" s="43"/>
      <c r="H28" s="43"/>
    </row>
    <row r="29" spans="1:8" x14ac:dyDescent="0.25">
      <c r="A29" s="43"/>
      <c r="B29" s="43"/>
      <c r="C29" s="43"/>
      <c r="D29" s="43"/>
      <c r="E29" s="43"/>
      <c r="F29" s="43"/>
      <c r="G29" s="43"/>
      <c r="H29" s="43"/>
    </row>
    <row r="30" spans="1:8" x14ac:dyDescent="0.25">
      <c r="A30" s="43"/>
      <c r="B30" s="43"/>
      <c r="C30" s="43"/>
      <c r="D30" s="43"/>
      <c r="E30" s="43"/>
      <c r="F30" s="43"/>
      <c r="G30" s="43"/>
      <c r="H30" s="43"/>
    </row>
    <row r="31" spans="1:8" x14ac:dyDescent="0.25">
      <c r="A31" s="43"/>
      <c r="B31" s="43"/>
      <c r="C31" s="43"/>
      <c r="D31" s="43"/>
      <c r="E31" s="43"/>
      <c r="F31" s="43"/>
      <c r="G31" s="43"/>
      <c r="H31" s="43"/>
    </row>
    <row r="32" spans="1:8" x14ac:dyDescent="0.25">
      <c r="A32" s="43"/>
      <c r="B32" s="43"/>
      <c r="C32" s="43"/>
      <c r="D32" s="43"/>
      <c r="E32" s="43"/>
      <c r="F32" s="43"/>
      <c r="G32" s="43"/>
      <c r="H32" s="43"/>
    </row>
  </sheetData>
  <mergeCells count="5">
    <mergeCell ref="F1:G1"/>
    <mergeCell ref="A7:G7"/>
    <mergeCell ref="A9:G9"/>
    <mergeCell ref="F11:G11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Štefanová Renáta</cp:lastModifiedBy>
  <cp:lastPrinted>2025-01-21T09:46:04Z</cp:lastPrinted>
  <dcterms:created xsi:type="dcterms:W3CDTF">2020-08-20T07:38:09Z</dcterms:created>
  <dcterms:modified xsi:type="dcterms:W3CDTF">2025-12-30T13:17:48Z</dcterms:modified>
</cp:coreProperties>
</file>