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barjit\Downloads\"/>
    </mc:Choice>
  </mc:AlternateContent>
  <xr:revisionPtr revIDLastSave="0" documentId="8_{EB004D8E-34A9-4EF1-A36F-9105EAE17400}" xr6:coauthVersionLast="47" xr6:coauthVersionMax="47" xr10:uidLastSave="{00000000-0000-0000-0000-000000000000}"/>
  <bookViews>
    <workbookView xWindow="-120" yWindow="-120" windowWidth="29040" windowHeight="17640" xr2:uid="{00000000-000D-0000-FFFF-FFFF00000000}"/>
  </bookViews>
  <sheets>
    <sheet name="Souhr 13 krajů KDT" sheetId="2" r:id="rId1"/>
    <sheet name="KT celková" sheetId="24" r:id="rId2"/>
    <sheet name="KT Kraj detail" sheetId="25" r:id="rId3"/>
    <sheet name=" KT kategorie" sheetId="16" r:id="rId4"/>
    <sheet name="KDT LBK" sheetId="6" state="hidden" r:id="rId5"/>
    <sheet name="KDT KVK" sheetId="8" state="hidden" r:id="rId6"/>
    <sheet name="KDT KVK staré" sheetId="5" state="hidden" r:id="rId7"/>
    <sheet name="KDT Vysočina" sheetId="9" state="hidden" r:id="rId8"/>
    <sheet name=" KDT ÚSK" sheetId="10" state="hidden" r:id="rId9"/>
    <sheet name="KDT PLZ" sheetId="7" state="hidden" r:id="rId10"/>
    <sheet name="KDT PAK" sheetId="11" state="hidden" r:id="rId11"/>
    <sheet name="KDT SČK" sheetId="19" state="hidden" r:id="rId12"/>
    <sheet name="KST SČK staré" sheetId="14" state="hidden" r:id="rId13"/>
    <sheet name="KDT KHK" sheetId="18" state="hidden" r:id="rId14"/>
    <sheet name="KDT JČK" sheetId="17" state="hidden" r:id="rId15"/>
    <sheet name="RSK JMK" sheetId="21" state="hidden" r:id="rId16"/>
    <sheet name="RSK MSK" sheetId="20" state="hidden" r:id="rId17"/>
    <sheet name="RSK OLK" sheetId="22" state="hidden" r:id="rId18"/>
    <sheet name="RSK ZLK" sheetId="23" state="hidden" r:id="rId19"/>
    <sheet name="Podkategorie" sheetId="4" r:id="rId20"/>
    <sheet name="Kategorie" sheetId="3"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xlnm._FilterDatabase" localSheetId="13" hidden="1">'KDT KHK'!$A$1:$K$52</definedName>
    <definedName name="_xlnm._FilterDatabase" localSheetId="5" hidden="1">'KDT KVK'!$A$1:$K$53</definedName>
    <definedName name="_xlnm._FilterDatabase" localSheetId="6" hidden="1">'KDT KVK staré'!$A$1:$K$1</definedName>
    <definedName name="_xlnm._FilterDatabase" localSheetId="4" hidden="1">'KDT LBK'!$A$1:$K$37</definedName>
    <definedName name="_xlnm._FilterDatabase" localSheetId="19" hidden="1">Podkategorie!$A$1:$E$262</definedName>
    <definedName name="_xlnm._FilterDatabase" localSheetId="0" hidden="1">'Souhr 13 krajů KDT'!$A$1:$K$554</definedName>
    <definedName name="_Toc401051371" localSheetId="10">'KDT PAK'!#REF!</definedName>
    <definedName name="_Toc401051372" localSheetId="10">'KDT PAK'!$D$70</definedName>
    <definedName name="_Toc401051373" localSheetId="10">'KDT PAK'!$C$71</definedName>
    <definedName name="_Toc401051374" localSheetId="10">'KDT PAK'!$C$72</definedName>
    <definedName name="_Toc401051375" localSheetId="10">'KDT PAK'!$C$73</definedName>
    <definedName name="_Toc401051376" localSheetId="10">'KDT PAK'!$C$74</definedName>
    <definedName name="_Toc466547936" localSheetId="10">'KDT PAK'!#REF!</definedName>
    <definedName name="_Toc90985025" localSheetId="15">'RSK JMK'!$C$6</definedName>
    <definedName name="A_bydleni">Podkategorie!$B$4:$B$9</definedName>
    <definedName name="B_CR_kultura">Podkategorie!$B$12:$B$26</definedName>
    <definedName name="C_doprava">Podkategorie!$B$29:$B$58</definedName>
    <definedName name="D_energ_uspory">Podkategorie!$B$61:$B$73</definedName>
    <definedName name="E_ISZ">Podkategorie!$B$76:$B$88</definedName>
    <definedName name="F_verejna_sprava">Podkategorie!$B$91:$B$101</definedName>
    <definedName name="G_verejna_prostranstvi">Podkategorie!$B$104:$B$117</definedName>
    <definedName name="H_odpady">Podkategorie!$B$120:$B$124</definedName>
    <definedName name="CH_ICT">Podkategorie!$B$127:$B$139</definedName>
    <definedName name="I_podnikani">Podkategorie!$B$142:$B$154</definedName>
    <definedName name="J_soc_sluzby">Podkategorie!$B$157:$B$173</definedName>
    <definedName name="K_skolstvi">Podkategorie!$B$176:$B$192</definedName>
    <definedName name="L_vodovody_kanalizace">Podkategorie!$B$195:$B$206</definedName>
    <definedName name="M_volnocas">Podkategorie!$B$209:$B$224</definedName>
    <definedName name="N_vybavenost">Podkategorie!$B$227:$B$233</definedName>
    <definedName name="_xlnm.Print_Titles" localSheetId="10">'KDT PAK'!$1:$1</definedName>
    <definedName name="O_zdravotnictvi">Podkategorie!$B$236:$B$244</definedName>
    <definedName name="P_zivotni_prostredi">Podkategorie!$B$247:$B$259</definedName>
    <definedName name="Q_jine">Podkategorie!$B$262</definedName>
  </definedNames>
  <calcPr calcId="191028"/>
  <pivotCaches>
    <pivotCache cacheId="25" r:id="rId4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9" l="1"/>
  <c r="E25" i="23"/>
  <c r="E57" i="7"/>
  <c r="E42" i="21" l="1"/>
  <c r="E39" i="20" l="1"/>
  <c r="E57" i="18" l="1"/>
  <c r="E50" i="17" l="1"/>
  <c r="E33" i="10" l="1"/>
  <c r="E8" i="8" l="1"/>
  <c r="E57" i="8" s="1"/>
  <c r="E37" i="5"/>
  <c r="E37" i="6" l="1"/>
</calcChain>
</file>

<file path=xl/sharedStrings.xml><?xml version="1.0" encoding="utf-8"?>
<sst xmlns="http://schemas.openxmlformats.org/spreadsheetml/2006/main" count="9341" uniqueCount="2172">
  <si>
    <t>Kraj</t>
  </si>
  <si>
    <t>Evidenční Číslo dotačního programu</t>
  </si>
  <si>
    <t>Název dotačního programu</t>
  </si>
  <si>
    <t>Popis programu</t>
  </si>
  <si>
    <t>Alokace 2022 (mil. Kč)</t>
  </si>
  <si>
    <t>Odkaz na web</t>
  </si>
  <si>
    <t>Kategorie 2022</t>
  </si>
  <si>
    <t>Podkategorie název</t>
  </si>
  <si>
    <t>Uplatňování principu územní dimenze v KDT - ano/ne</t>
  </si>
  <si>
    <t xml:space="preserve">Popis územní dimenze </t>
  </si>
  <si>
    <t>Poznámka</t>
  </si>
  <si>
    <t>Karlovarský</t>
  </si>
  <si>
    <t>1</t>
  </si>
  <si>
    <t>Program pro poskytování dotací z rozpočtu Karlovarského kraje na podporu aktivit v oblasti prevence kriminality</t>
  </si>
  <si>
    <t>Důvodem vyhlášení dotačního programu je podpora realizace aktivit v oblasti prevence kriminality na území kraje.</t>
  </si>
  <si>
    <t>https://www.kr-karlovarsky.cz/dotace/Stranky/dotaceKK/prispevky-ostatni/prevence-kriminality.aspx</t>
  </si>
  <si>
    <t>E  IZS a jeho složky</t>
  </si>
  <si>
    <t>E06 prevence kriminality</t>
  </si>
  <si>
    <t>ne</t>
  </si>
  <si>
    <t>2</t>
  </si>
  <si>
    <t>Program pro poskytování dotací z rozpočtu Karlovarského kraje na podporu jednotek sborů dobrovolných hasičů obcí Karlovarského kraje</t>
  </si>
  <si>
    <t>Dotační program byl zřízen za účelem systematické podpory jednotek sborů dobrovolných hasičů obcí (dále jen „JSDH obcí“) Karlovarského kraje (dále jen „kraj“) a vytvoření podmínek pro účinnou ochranu života, zdraví, majetku a pro poskytování pomoci při živelních pohromách a jiných mimořádných událostech.</t>
  </si>
  <si>
    <t>https://www.kr-karlovarsky.cz/dotace/Stranky/dotaceKK/prispevky-ostatni/pravidla_SDH.aspx</t>
  </si>
  <si>
    <t>E01 hasičský záchranný sbor</t>
  </si>
  <si>
    <t>3</t>
  </si>
  <si>
    <t>Program pro poskytování dotací z rozpočtu Karlovarského kraje na podporu kulturních aktivit</t>
  </si>
  <si>
    <t>Dotační program byl zřízen za účelem podpory kulturních aktivit v Karlovarském kraji  a vytváření kulturního prostředí v Karlovarském kraji.</t>
  </si>
  <si>
    <t>https://www.kr-karlovarsky.cz/dotace/Stranky/dotaceKK/prispevky-kultura/kultura_sport.aspx</t>
  </si>
  <si>
    <t>M  Volnočasové aktivity</t>
  </si>
  <si>
    <t>M08 kulturní a spol. akce</t>
  </si>
  <si>
    <t>4</t>
  </si>
  <si>
    <t>Program pro poskytování dotací z rozpočtu Karlovarského kraje na obnovu a využití kulturních památek, památkově hodnotných objektů a movitých věcí</t>
  </si>
  <si>
    <t>Dotační program se zřizuje za účelem realizace projektů obnovy a využití kulturních památek a památkově hodnotných objektů a movitých věcí na území Karlovarského kraje.</t>
  </si>
  <si>
    <t>https://www.kr-karlovarsky.cz/dotace/Stranky/dotaceKK/prispevky-kultura/pamatky_10.aspx</t>
  </si>
  <si>
    <t>B  Cestovní ruch a kulturní dědictví</t>
  </si>
  <si>
    <t>B07 památka</t>
  </si>
  <si>
    <t>5</t>
  </si>
  <si>
    <t>Program pro poskytování dotací z rozpočtu Karlovarského kraje na podporu aktivit v cestovním ruchu v Karlovarském kraji</t>
  </si>
  <si>
    <t>Dotační program se zřizuje za účelem zkvalitnění poskytovaných služeb v oblasti cestovního ruchu a propagace turistických atraktivit v Karlovarském kraji a zkvalitnění destinačního managementu v regionu.</t>
  </si>
  <si>
    <t>https://www.kr-karlovarsky.cz/dotace/Stranky/dotaceKK/prispevky-kultura/prispevky_cr.aspx</t>
  </si>
  <si>
    <t>B15 jiné</t>
  </si>
  <si>
    <t>6</t>
  </si>
  <si>
    <t>Program pro poskytování dotací z rozpočtu Karlovarského kraje na podporu vydávání neperiodických publikací</t>
  </si>
  <si>
    <t>Výše uvedený dotační program byl zřízen za účelem podpory vydávání neperiodických publikací o Karlovarském kraji a jeho osobnostech.</t>
  </si>
  <si>
    <t>https://www.kr-karlovarsky.cz/dotace/Stranky/dotaceKK/prispevky-kultura/neperiodicke-publikace.aspx</t>
  </si>
  <si>
    <t>7</t>
  </si>
  <si>
    <t>Program pro poskytování dotací z rozpočtu Karlovarského kraje – „Program obnovy venkova“</t>
  </si>
  <si>
    <t>Dotační program se zřizuje za účelem podpory v oblasti výstavby, rekonstrukce a oprav infrastruktury a podpory možností zlepšování života na venkově. Důvodem zřízení dotačního programu je podpora obnovy venkova, zejména malých obcí s malým rozpočtem.</t>
  </si>
  <si>
    <t>https://www.kr-karlovarsky.cz/dotace/Stranky/dotaceKK/prispevky-region/pov.aspx</t>
  </si>
  <si>
    <t>G  Veřejný majetek a veřejná prostranství</t>
  </si>
  <si>
    <t>G14 jiné</t>
  </si>
  <si>
    <t>7a</t>
  </si>
  <si>
    <t>Podprogram 1 – Venkovská zástavba a občanská vybavenost https://www.kr-karlovarsky.cz/dotace/Stranky/dotaceKK/prispevky-region/pov.aspx</t>
  </si>
  <si>
    <t>N  Základní občanská vybavenost</t>
  </si>
  <si>
    <t>N07 jiné</t>
  </si>
  <si>
    <t>7b</t>
  </si>
  <si>
    <t>podprogram 2 - venkovské prodejny https://www.kr-karlovarsky.cz/dotace/Stranky/dotaceKK/prispevky-region/pov.aspx</t>
  </si>
  <si>
    <t>N02 obchod</t>
  </si>
  <si>
    <t>7c</t>
  </si>
  <si>
    <t>Podprogram 3 – Činnost manažerů mikroregionů a MAS https://www.kr-karlovarsky.cz/dotace/Stranky/dotaceKK/prispevky-region/pov.aspx</t>
  </si>
  <si>
    <t>F  Veřejná správa</t>
  </si>
  <si>
    <t>F11 jiné</t>
  </si>
  <si>
    <t>7d</t>
  </si>
  <si>
    <t>Podprogram 4 - Hornický region Krušnohoří - UNESCO</t>
  </si>
  <si>
    <t>B08 památka UNESCO</t>
  </si>
  <si>
    <t>nevyhlášen</t>
  </si>
  <si>
    <t>8</t>
  </si>
  <si>
    <t>Program pro poskytování dotací z rozpočtu Karlovarského kraje na podporu územně plánovací činnosti obcí Karlovarského kraje</t>
  </si>
  <si>
    <t>Důvodem vyhlášení dotačního programu je podpora územně plánovací činnosti obcí v Karlovarském kraji</t>
  </si>
  <si>
    <t>https://www.kr-karlovarsky.cz/dotace/Stranky/dotaceKK/prispevky-region/UPD.aspx</t>
  </si>
  <si>
    <t>F09 územní plán</t>
  </si>
  <si>
    <t>9</t>
  </si>
  <si>
    <t>Program pro poskytování dotací z rozpočtu Karlovarského kraje na podporu údržby a obnovy sportovních zařízení</t>
  </si>
  <si>
    <t>Dotační program byl zřízen za účelem podpory udržování sportovních zařízení a udržování a obnovy technických prostředků, strojů a zařízení sloužících k činnosti amatérských sportovních klubů, tělovýchovných a tělocvičných jednot působících na území Karlovarského kraje.</t>
  </si>
  <si>
    <t>https://www.kr-karlovarsky.cz/dotace/Stranky/dotaceKK/prispevky-skolstvi/sport-udrzba.aspx</t>
  </si>
  <si>
    <t>M04 infrastruktura pro sport</t>
  </si>
  <si>
    <t>10</t>
  </si>
  <si>
    <t>Program pro poskytování dotací z rozpočtu Karlovarského kraje na podporu sportovních aktivit dětí a mládeže</t>
  </si>
  <si>
    <t xml:space="preserve">Dotační program byl zřízen za účelem podpory činnosti žadatelů působících na území Karlovarského kraje, zabývajících se pravidelnou systematickou sportovní přípravou dětí a mládeže (maximálně do dovršení juniorského věku v jednotlivých sportovních disciplínách). </t>
  </si>
  <si>
    <t>https://www.kr-karlovarsky.cz/dotace/Stranky/dotaceKK/prispevky-skolstvi/sportovni-aktivity-cinnost.aspx</t>
  </si>
  <si>
    <t>M16 jiné</t>
  </si>
  <si>
    <t>11</t>
  </si>
  <si>
    <t>Program pro poskytování dotací z rozpočtu Karlovarského kraje na podporu sportovních akcí</t>
  </si>
  <si>
    <t>Dotační program byl zřízen za účelem podpory významných sportovních akcí neziskového charakteru, které mají regionální a nadregionální význam a jsou pořádány na území Karlovarského kraje.</t>
  </si>
  <si>
    <t>https://www.kr-karlovarsky.cz/dotace/Stranky/dotaceKK/prispevky-skolstvi/sportovni-aktivity-akce.aspx</t>
  </si>
  <si>
    <t>12</t>
  </si>
  <si>
    <t>Program pro poskytování dotací z rozpočtu Karlovarského kraje na podporu vrcholového sportu</t>
  </si>
  <si>
    <t>Dotační program byl zřízen za účelem podpory činnosti a přípravy vrcholových sportovních kolektivů a jednotlivců působících na území Karlovarského kraje ve sportovních soutěžích organizovaných na nejvyšší národní či mezinárodní úrovni.</t>
  </si>
  <si>
    <t>https://www.kr-karlovarsky.cz/dotace/Stranky/dotaceKK/prispevky-skolstvi/vrcholovy-sport.aspx</t>
  </si>
  <si>
    <t>13</t>
  </si>
  <si>
    <t>Programu pro poskytování dotací z rozpočtu Karlovarského kraje na podporu sportovní infrastruktury profesionálního sportu</t>
  </si>
  <si>
    <t>Dotační program byl zřízen za účelem podpory činnosti žadatelů působících v oblasti profesionálního sportu (prvních dvou nejvyšších národních soutěží), které mají sídlo na území Karlovarského kraje a zabývají se pravidelnou činností dospělých ve vrcholovém sportu.</t>
  </si>
  <si>
    <t>https://www.kr-karlovarsky.cz/dotace/Stranky/dotaceKK/prispevky-skolstvi/sportovni-infrastruktura-profesionalniho-sportu.aspx</t>
  </si>
  <si>
    <t>14</t>
  </si>
  <si>
    <t>Programu pro poskytování dotací z rozpočtu Karlovarského kraje na realizaci drobných vodohospodářských ekologických akcí</t>
  </si>
  <si>
    <t>Důvodem vyhlášení dotačního programu je podpora splnění legislativních povinností daných zákonem a příslušnými evropskými směrnicemi u obcí do 2 000 obyvatel, popř. částí obcí do 500 obyvatel.</t>
  </si>
  <si>
    <t>https://www.kr-karlovarsky.cz/dotace/Stranky/dotaceKK/prispevky-zivotni/ekolog_akce.aspx</t>
  </si>
  <si>
    <t>L  Vodohospodářská infrastruktura a kanalizace</t>
  </si>
  <si>
    <t>L03 ČOV a kanalizace</t>
  </si>
  <si>
    <t>14a</t>
  </si>
  <si>
    <t>L04 kanalizace</t>
  </si>
  <si>
    <t>14b</t>
  </si>
  <si>
    <t>L08 vodovod</t>
  </si>
  <si>
    <t>14c</t>
  </si>
  <si>
    <t>L07 vodojemy</t>
  </si>
  <si>
    <t>14d</t>
  </si>
  <si>
    <t>L12 jiné</t>
  </si>
  <si>
    <t>15</t>
  </si>
  <si>
    <t>Program pro poskytování dotací z rozpočtu Karlovarského kraje na podporu včelařství</t>
  </si>
  <si>
    <t>Důvodem je stabilizace a zvýšení počtu včelstev a zkvalitnění jejich chovu, společně se zlepšením opylovací služby rostlin na území Karlovarského kraje.</t>
  </si>
  <si>
    <t>https://www.kr-karlovarsky.cz/dotace/Stranky/dotaceKK/prispevky-zivotni/vcely_prispevky.aspx</t>
  </si>
  <si>
    <t>P  Životní prostředí</t>
  </si>
  <si>
    <t>P13 jiné</t>
  </si>
  <si>
    <t>16</t>
  </si>
  <si>
    <t>Program pro poskytování dotací z rozpočtu Karlovarského kraje na realizaci opatření na ochranu před povodněmi v územích ohrožených povodněmi</t>
  </si>
  <si>
    <t>Důvodem vyhlášení dotačního programu je naplnění opatření vyplývající ze Strategie ochrany před povodněmi pro území Karlovarského kraje.</t>
  </si>
  <si>
    <t>https://www.kr-karlovarsky.cz/dotace/Stranky/dotaceKK/prispevky-zivotni/prisp_KU_povodne.aspx</t>
  </si>
  <si>
    <t>P09 protipovodňová opatření</t>
  </si>
  <si>
    <t>17</t>
  </si>
  <si>
    <t>Program pro poskytování dotací z rozpočtu Karlovarského kraje na likvidaci invazních druhů rostlin v Karlovarském kraji</t>
  </si>
  <si>
    <t>Důvodem vyhlášení dotačního programu je podpora biodiverzity krajiny a zajištění likvidace invazních druhů rostlin v Karlovarském kraji.</t>
  </si>
  <si>
    <t>https://www.kr-karlovarsky.cz/dotace/Stranky/dotaceKK/prispevky-zivotni/invazivni_rostliny_prispevky.aspx</t>
  </si>
  <si>
    <t>18</t>
  </si>
  <si>
    <t>Program pro poskytování dotací z rozpočtu Karlovarského kraje na podporu prevence proti suchu, zadržení vody v krajině a péče o zeleň</t>
  </si>
  <si>
    <t>Důvodem zřízení dotačního programu je podpora vedoucí ke zmírnění dopadů klimatických změn na území Karlovarského kraje.</t>
  </si>
  <si>
    <t>https://www.kr-karlovarsky.cz/dotace/Stranky/dotaceKK/prispevky-zivotni/prevence_sucho.aspx</t>
  </si>
  <si>
    <t>P07 opatření proti suchu</t>
  </si>
  <si>
    <t>18a</t>
  </si>
  <si>
    <t>P10 retence vody/ zadržování vody v krajině</t>
  </si>
  <si>
    <t>18b</t>
  </si>
  <si>
    <t>P12 zeleň</t>
  </si>
  <si>
    <t>19</t>
  </si>
  <si>
    <t>Program pro poskytování dotací z rozpočtu Karlovarského kraje na podporu rodiny</t>
  </si>
  <si>
    <t>Podpora subjektů neziskového sektoru při realizaci aktivit zaměřených na podporu rodiny.</t>
  </si>
  <si>
    <t>https://www.kr-karlovarsky.cz/dotace/Stranky/dotaceKK/prispevky-socialni/Oblast_podpory_rodiny.aspx</t>
  </si>
  <si>
    <t>J  Sociální služby (včetně ubytování a infrastruktury pro seniory a znevýhodněné osoby)</t>
  </si>
  <si>
    <t>J17 jiné</t>
  </si>
  <si>
    <t>20</t>
  </si>
  <si>
    <t>Program pro poskytování dotací z rozpočtu Karlovarského kraje na podporu vybavení ordinací praktických lékařů informačními technologiemi v souvislosti s eReceptem</t>
  </si>
  <si>
    <t>Dotační program byl zřízen za účelem podpory vybavení ordinací praktických lékařů v oboru všeobecné praktické lékařství a praktické lékařství pro děti a dorost/pediatrie, s místem poskytování zdravotních služeb v obcích do 3 tisíc obyvatel na území Karlovarského kraje   (dále jen praktický lékař), a to informačními technologiemi pro účely předepisování léčivých přípravků na lékařský předpis vystavený v elektronické podobě (dále jen elektronický recept nebo eRecept).</t>
  </si>
  <si>
    <t>https://www.kr-karlovarsky.cz/dotace/Stranky/dotaceKK/prispevky-zdravotnictvi/tech-vybaveni-ordinaci-erecept.aspx</t>
  </si>
  <si>
    <t>O  Zdravotnictví</t>
  </si>
  <si>
    <t>O09 jiné</t>
  </si>
  <si>
    <t>21</t>
  </si>
  <si>
    <t>Program pro poskytování dotací z rozpočtu Karlovarského kraje na podporu zdravotnické osvěty, výchovy a zmírňování následku onemocnění</t>
  </si>
  <si>
    <t>Důvodem zřízení dotačního programu je podpora realizace projektů v oblasti zdravotnictví na osvětu a výchovu zdravého způsobu života, prevenci zdraví, zmírňování následků onemocnění a poškození zdraví.</t>
  </si>
  <si>
    <t>https://www.kr-karlovarsky.cz/dotace/Stranky/dotaceKK/prispevky-zdravotnictvi/prispevky_ZD.aspx</t>
  </si>
  <si>
    <t>22</t>
  </si>
  <si>
    <t>Program pro poskytování dotací z rozpočtu Karlovarského kraje na podporu ochrany životního prostředí a environmentální výchovy, vzdělávání a osvěty</t>
  </si>
  <si>
    <t>Dotační program byl zřízen za účelem poskytování dotací na projekty realizované na území Karlovarského kraje v oblastech OCHRANA PŘÍRODY, ENVIRONMENTÁLNÍ VÝCHOVA, VZDĚLÁVÁNÍ A OSVĚTA (EVVO) - celoroční provoz střediska s ekovýchovným zaměřením, akce pro veřejnost.</t>
  </si>
  <si>
    <t>https://www.kr-karlovarsky.cz/dotace/Stranky/dotaceKK/prispevky-zivotni/zivotni.aspx</t>
  </si>
  <si>
    <t>23</t>
  </si>
  <si>
    <t>Program pro poskytování dotací z rozpočtu Karlovarského kraje - "Smart Akcelerátor 2.0 - Asistenční vouchery Karlovarského kraje"</t>
  </si>
  <si>
    <t>Podpora přípravy strategických projektových záměrů/strategických intervencí v Karlovarském kraji, které budou naplňovat cíle a opatření Regionální inovační strategie KK.</t>
  </si>
  <si>
    <t>https://www.kr-karlovarsky.cz/dotace/Stranky/dotaceKK/prispevky-region/program_rozvoje_konkurenceschopnosti_kk.aspx</t>
  </si>
  <si>
    <t>I  Podpora podnikání</t>
  </si>
  <si>
    <t>I09 rozvoj VaV</t>
  </si>
  <si>
    <t>Průběžná výzva administrace probíhá do 28.2.2022</t>
  </si>
  <si>
    <t>24</t>
  </si>
  <si>
    <t>Program pro poskytování dotací z rozpočtu Karlovarského kraje na podporu vzniku ordinací všeobecných praktických lékařů, praktických lékařů pro děti a dorost/pediatrie a zubních lékařů v Karlovarském kraji</t>
  </si>
  <si>
    <t xml:space="preserve">Podpora vzniku ordinací všeobecných praktických lékařů, praktických lékařů pro děti a dorost/pediatrie a zubních lékařů v Karlovarském kraji. </t>
  </si>
  <si>
    <t>https://www.kr-karlovarsky.cz/dotace/Stranky/dotaceKK/prispevky-zdravotnictvi/podpora-ordinace.aspx</t>
  </si>
  <si>
    <t>O06 zajištění lékařské péče v obci (vč. dentisty)</t>
  </si>
  <si>
    <t>25</t>
  </si>
  <si>
    <t>Program pro poskytování dotací z rozpočtu Karlovarského kraje na podporu přípravy účastníků olympiády dětí a mládeže</t>
  </si>
  <si>
    <t xml:space="preserve">Dotační program se zřizuje za účelem podpory žadatelů působících na území Karlovarského kraje při přípravě sportovců, kteří se jako členové výpravy Karlovarského kraje zúčastní Her olympiády dětí 
a mládeže ČR.
</t>
  </si>
  <si>
    <t>https://www.kr-karlovarsky.cz/dotace/Stranky/dotaceKK/prispevky-skolstvi/ODM_priprava.aspx</t>
  </si>
  <si>
    <t>Program pro poskytování dotací z rozpočtu Karlovarského kraje na podporu rozvoje cyklistické infrastruktury v Karlovarském kraji</t>
  </si>
  <si>
    <t>Důvodem vyhlášení dotačního programu je podpora projektů a zejména aktivit údržby a budování nových cyklistických komunikací a související doprovodné infrastruktury, které vytváří základní systém cyklistické infrastruktury kraje, přípravy studií, rozvojových materiálů a projektových dokumentací směřujících k realizaci nových projektů, údržby a realizace značení,  marketingu a propagace.</t>
  </si>
  <si>
    <t>https://www.kr-karlovarsky.cz/dotace/Stranky/dotaceKK/prispevky-region/cyklo.aspx</t>
  </si>
  <si>
    <t>C  Doprava a související infrastruktura</t>
  </si>
  <si>
    <t>C30 jiné</t>
  </si>
  <si>
    <t>27</t>
  </si>
  <si>
    <t>Dotační program Senior expres</t>
  </si>
  <si>
    <t xml:space="preserve">Důvodem vyhlášení programu je podpora celospolečenského úsilí o důstojné stáří a pomoc znevýhodněným skupinám obyvatel. </t>
  </si>
  <si>
    <t>https://www.kr-karlovarsky.cz/dotace/Stranky/dotaceKK/prispevky-region/Senior_Expres.aspx</t>
  </si>
  <si>
    <t>Program pro poskytování dotací z rozpočtu Karlovarského kraje na podporu budování a údržby lyžařských běžeckých tras v Karlovarském kraji</t>
  </si>
  <si>
    <t>Podpora rozvoje zimních sportů a rozšíření možností sportovního vyžití na území Karlovarského kraje v oblasti budování a rozvoje atraktivit a infrastruktury cestovního ruchu, doplnění produktů cestovního ruchu, spojených s vybaveností a potřebnou infrastrukturou a naplňování opatření schválené Koncepce běžeckého lyžování.</t>
  </si>
  <si>
    <t>https://www.kr-karlovarsky.cz/dotace/Stranky/dotaceKK/prispevky-region/podpora_lyze.aspx</t>
  </si>
  <si>
    <t>Program pro poskytování dotací z rozpočtu Karlovarského kraje – "Program rozvoje konkurenceschopnosti Karlovarského kraje"</t>
  </si>
  <si>
    <t>Dotační program obsahuje dva podprogramy, a to podprogram 1 Inovační vouchery a podprogram 2 Kreativní vouchery.</t>
  </si>
  <si>
    <t>https://www.kr-karlovarsky.cz/dotace/Stranky/dotaceKK/prispevky-region/vouchery.aspx</t>
  </si>
  <si>
    <t>Program pro poskytování dotací z rozpočtu Karlovarského kraje na podporu obnovy stávajících a vznik nových dopravních hřišť</t>
  </si>
  <si>
    <t>Dotační program se zřizuje za účelem obnovy stávajících a vznik nových dopravních hřišť, jejichž prioritou je dopravní výchova dětí.</t>
  </si>
  <si>
    <t>https://www.kr-karlovarsky.cz/dotace/Stranky/dotaceKK/prispevky-doprava/dopravni-hriste.aspx</t>
  </si>
  <si>
    <t>31</t>
  </si>
  <si>
    <t>Podpora aktivit v oblasti prevence rizikového chování dětí a mládeže</t>
  </si>
  <si>
    <t>Důvodem podpory stanoveného účelu je vytváření podmínek pro podporu škol a školských zařízení v realizaci aktivit v oblasti prevence rizikového chování dětí a mládeže .</t>
  </si>
  <si>
    <t>https://www.kr-karlovarsky.cz/dotace/Stranky/dotaceKK/prispevky-skolstvi/primprevence.aspx</t>
  </si>
  <si>
    <t>K  Školství</t>
  </si>
  <si>
    <t>K17 jiné</t>
  </si>
  <si>
    <t>Program pro poskytování dotací z rozpočtu Karlovarského kraje na podporu získání odborné kvalifikace učitelů základních a středních škol zřizovaných Karlovarským krajem, obcí nebo DSO</t>
  </si>
  <si>
    <t>Podpora  k zajištění zákonem daných předpokladů na odbornou kvalifikaci učitelů základních a středních škol.</t>
  </si>
  <si>
    <t>https://www.kr-karlovarsky.cz/dotace/Stranky/dotaceKK/prispevky-skolstvi/Financni_podpora_pro_ziskani_kvalifikace.aspx</t>
  </si>
  <si>
    <t>K05 odborné vzdělávání</t>
  </si>
  <si>
    <t>Stipendijní (dotační) program Karlovarského kraje ke zlepšení vzdělanostní struktury obyvatelstva</t>
  </si>
  <si>
    <t>Dotační program se zřizuje za účelem podpory studentů vysokých škol spojené s jejich závazkem k návratu do Karlovarského kraje po úspěšném ukončení studia.</t>
  </si>
  <si>
    <t>https://www.kr-karlovarsky.cz/dotace/Stranky/dotaceKK/prispevky-skolstvi/Stipendijni_program_VS.aspx</t>
  </si>
  <si>
    <t>K11 VŠ</t>
  </si>
  <si>
    <t>Program pro poskytování dotací z rozpočtu Karlovarského kraje na investiční podporu terénních a ambulantních sociálních služeb</t>
  </si>
  <si>
    <t>Podpora a rozvoj terénních a ambulantních sociálních služeb v návaznosti na požadavky pro poskytování těchto sociálních služeb zejména v oblasti zajištění dopravní obslužnosti v rámci sociální služby.</t>
  </si>
  <si>
    <t>https://www.kr-karlovarsky.cz/dotace/Stranky/dotaceKK/prispevky-socialni/socialni_sluzby_investice.aspx</t>
  </si>
  <si>
    <t>J16 terénní sociální služba</t>
  </si>
  <si>
    <t>Program pro poskytování dotací z rozpočtu Karlovarského kraje na neinvestiční podporu terénních a ambulantních sociálních služeb</t>
  </si>
  <si>
    <t>Požadavky pro poskytování těchto sociálních služeb zejména v oblasti materiálního vybavení.</t>
  </si>
  <si>
    <t>https://www.kr-karlovarsky.cz/dotace/Stranky/dotaceKK/prispevky-socialni/socialni_sluzby_neinvestice.aspx</t>
  </si>
  <si>
    <t>Program pro poskytování dotací z rozpočtu Karlovarského kraje na podporu aktivní činnosti seniorů</t>
  </si>
  <si>
    <t>Podpora subjektů neziskového sektoru při realizaci aktivit zaměřených na podporu aktivní činnosti seniorů.</t>
  </si>
  <si>
    <t>https://www.kr-karlovarsky.cz/dotace/Stranky/dotaceKK/prispevky-socialni/soc_seniori.aspx</t>
  </si>
  <si>
    <t>Program pro poskytování dotací z rozpočtu Karlovarského kraje na podporu dobrovolnictví</t>
  </si>
  <si>
    <t>Podpora subjektů neziskového sektoru při realizaci dobrovolnických aktivit.</t>
  </si>
  <si>
    <t>https://www.kr-karlovarsky.cz/dotace/Stranky/dotaceKK/prispevky-socialni/Oblast_podpory_dobrovolnictvi.aspx</t>
  </si>
  <si>
    <t>Program pro poskytování dotací z rozpočtu Karlovarského kraje na zajištění spolufinancování sociálních služeb s celostátní a nadregionální působností</t>
  </si>
  <si>
    <t>Dotační program byl zřízen za účelem financování běžných výdajů souvisejících s poskytováním základních druhů a forem sociálních služeb v rozsahu stanoveném základními činnostmi u jednotlivých druhů sociálních služeb.</t>
  </si>
  <si>
    <t>https://www.kr-karlovarsky.cz/dotace/Stranky/dotaceKK/prispevky-socialni/nadregionalni_socialni_sluzby.aspx</t>
  </si>
  <si>
    <t>Program pro poskytování dotací z rozpočtu Karlovarského kraje na podporu provozování domácí hospicové péče</t>
  </si>
  <si>
    <t>Dotační program byl zřízen za účelem podpory domácí hospicové péče, na financování provozních a mzdových nákladů vynakládaných na činnosti domácí hospicové péče na území Karlovarského kraje.</t>
  </si>
  <si>
    <t>https://www.kr-karlovarsky.cz/dotace/Stranky/dotaceKK/prispevky-zdravotnictvi/domaci-hospicova-pece.aspx</t>
  </si>
  <si>
    <t>O04 paliativní péče</t>
  </si>
  <si>
    <t>Program pro poskytování dotací z rozpočtu Karlovarského kraje na opakovanou umělou obnovu lesů poškozených suchem a ochranu lesa proti zvěři oplocenkami</t>
  </si>
  <si>
    <t>Podpora opakované umělé obnovy lesů poškozených suchem a ochrany lesa proti zvěři oplocenkami.Zachování a obnovování lesního ekosystému a biodiverzity lesních porostů na území Karlovarského kraje.</t>
  </si>
  <si>
    <t>https://www.kr-karlovarsky.cz/dotace/Stranky/dotaceKK/prispevky-zivotni/prispevky.aspx</t>
  </si>
  <si>
    <t>P01 lesní/polní hospodářství</t>
  </si>
  <si>
    <t>41</t>
  </si>
  <si>
    <t>Dotační program na předprojektovou přípravu na obnovu památkových objektů, objektů v památkových rezervacích a památkových zónách a na předprojektovou přípravu muzejních expozic</t>
  </si>
  <si>
    <t>42</t>
  </si>
  <si>
    <t>Dotační program na podporu památek zapsaných na seznamu světového  kulturního a přírodního dědictví UNESCO</t>
  </si>
  <si>
    <t>43</t>
  </si>
  <si>
    <t>Dotační program na zajištění sociálních služeb</t>
  </si>
  <si>
    <t xml:space="preserve">Peněžní prostředky jsou určeny na financování běžných výdajů souvisejících s poskytováním základních druhů a forem sociálních služeb v rozsahu stanoveném základními činnostmi u jednotlivých druhů sociálních služeb; jejich výčet a charakteristiky jsou uvedeny v části třetí hlavě I díle 2 až 4 zákona o sociálních službách. </t>
  </si>
  <si>
    <t>http://www.kr-karlovarsky.cz/dotace/Stranky/dotaceKK/prispevky-socialni/soc_prispevky.aspx</t>
  </si>
  <si>
    <t>Příjem žádostí ukončen dne 3.11.2021</t>
  </si>
  <si>
    <t>Liberecký</t>
  </si>
  <si>
    <t>1.1</t>
  </si>
  <si>
    <t>Podpora jednotek požární ochrany obcí Libereckého kraje</t>
  </si>
  <si>
    <t>Cílem je podpora jednotek požární ochrany, aby docházelo ke zvyšování akceschopnosti jednotek PO na území celého kraje koncepčně podle předem stanovených priorit</t>
  </si>
  <si>
    <t>https://dotace.kraj-lbc.cz/</t>
  </si>
  <si>
    <t>1.2</t>
  </si>
  <si>
    <t>Podpora Sdružení hasičů Čech, Moravy a Slezska Libereckého kraje</t>
  </si>
  <si>
    <t>1.3</t>
  </si>
  <si>
    <t>Dotace obcím Libereckého kraje na činnost JPO II</t>
  </si>
  <si>
    <t>1.4</t>
  </si>
  <si>
    <t>Prevence kriminality</t>
  </si>
  <si>
    <r>
      <t>Dotace je určena</t>
    </r>
    <r>
      <rPr>
        <sz val="11"/>
        <color rgb="FF333333"/>
        <rFont val="Calibri"/>
        <family val="2"/>
        <charset val="238"/>
        <scheme val="minor"/>
      </rPr>
      <t> obcím Libereckého kraje na opatření vedoucí k eliminaci sociálně patologických jevů a snižování trestné činnost (není určena na primární prevenci na školách).</t>
    </r>
  </si>
  <si>
    <t>2.1</t>
  </si>
  <si>
    <t>Program obnovy venkova</t>
  </si>
  <si>
    <t>Cílem je podpořit obnovu a rozvoj obcí, zvýšit kvalitu života jejich obyvatel a zlepšit atraktivitu obecního prostoru.</t>
  </si>
  <si>
    <t>Q  Jiné</t>
  </si>
  <si>
    <t>Q01 jiné</t>
  </si>
  <si>
    <t>2.2</t>
  </si>
  <si>
    <t>Regionální inovační program</t>
  </si>
  <si>
    <t>Zlepšení konkurenceschopnosti Libereckého kraje prostřednictvím využití inovačního potenciálu firem a současně zefektivnění komercionalizace výzkumu vysokých škol a poskytovatelů znalostí splňujících definici výzkumné organizace dle zák. 130/2002 Sb., v aktuálním znění.</t>
  </si>
  <si>
    <t>I13 jiné</t>
  </si>
  <si>
    <t>2.5</t>
  </si>
  <si>
    <t>Podpora regionálních výrobků, výrobců a tradičních řemesel</t>
  </si>
  <si>
    <t>Cílem programu je podporovat regionální výrobce a tradiční řemesla v Liebereckém kraji</t>
  </si>
  <si>
    <t>I03 podpora pro komerční služby</t>
  </si>
  <si>
    <t>2.6</t>
  </si>
  <si>
    <t>Podpora místní Agendy 21</t>
  </si>
  <si>
    <t>Účelem programu je popularizace a propagace konceptu udržitelného rozvoje a jeho praktických realizací v metodické oblasti i v rámci konkrétních projektů na úrovni obcí, měst, mikroregionů, místních akčních skupin, podnikatelských subjektů i nestátních neziskových organizací v Libereckém kraji a podpora zapojování veřejnosti do plánování rozvoje .</t>
  </si>
  <si>
    <t>2.7</t>
  </si>
  <si>
    <t>Program  na podporu činností mateřských center</t>
  </si>
  <si>
    <t>Podpora činností mateřských center související s provozováním základních činností mateřských center, jako jsou komunitní setkávání s konkrétními programy, vzdělávání pracovníků center i návštěvníků center, tvorba a realizace programů pro všechny generace, poradenská a konzultační činnost.</t>
  </si>
  <si>
    <t>2.8</t>
  </si>
  <si>
    <t>Podpora dodatečné instalace akumulační nádoby u domácích kotlů na pevná paliva</t>
  </si>
  <si>
    <t>4.1</t>
  </si>
  <si>
    <t>Program volnočasových aktivit</t>
  </si>
  <si>
    <t>V rámci tohoto programu je podporováno rozšíření nebo zachování stávající nabídky celoročních a jednorázových aktivit neziskových organizací pracujících s dětmi a mládeží v oblasti kulturní, přírodovědné, technické a sportovní na úrovni rekreačního sportu. Dále je podporována činnost škol a školských zařízení zřizovaných obcí v době mimo výkon hlavní činnosti.</t>
  </si>
  <si>
    <t>4.3</t>
  </si>
  <si>
    <t>Specifická primární prevence rizikového chování</t>
  </si>
  <si>
    <t>V rámci tohoto programu budou podporovány obecní, církevní a soukromé školy (mateřské, základní, střední a vyšší odborné školy) v Libereckém kraji, které budou realizovat aktivity zaměřené specificky na předcházení a omezování výskytu jednotlivých forem rizikového chování ve školách.</t>
  </si>
  <si>
    <t>4.4</t>
  </si>
  <si>
    <t>Soutěže a podpora talentovaných dětí a mládeže</t>
  </si>
  <si>
    <t>4.7</t>
  </si>
  <si>
    <t>Podpora kompenzačních pomůcek pro žáky s podpůrnými opatřeními</t>
  </si>
  <si>
    <t>Cílem tohoto programu je podpora mateřských, základních, středních a vyšších odborných škol při pořizování kompenzačních pomůcek pro celkový rozvoj dětí s různou mírou podpůrných opatření.</t>
  </si>
  <si>
    <t>4.23</t>
  </si>
  <si>
    <t>Sportovní akce</t>
  </si>
  <si>
    <t>4.26</t>
  </si>
  <si>
    <t>Podpora sportovní činnosti dětí a mládeže ve sportovních organizacích 2020</t>
  </si>
  <si>
    <t>5.1</t>
  </si>
  <si>
    <t>Podpora integrace národnostních menšin a cizinců</t>
  </si>
  <si>
    <t>6.1</t>
  </si>
  <si>
    <t>Rozvoj cyklistické dopravy</t>
  </si>
  <si>
    <t>C04 cyklostezka/ cyklotrasa</t>
  </si>
  <si>
    <t>6.3</t>
  </si>
  <si>
    <t>Podpora projektové přípravy</t>
  </si>
  <si>
    <t>7.1</t>
  </si>
  <si>
    <t>Kulturní aktivity v Libereckém kraji</t>
  </si>
  <si>
    <t>Účelem podpory je spolufinancování kulturních akcí a aktivit regionálního a nadregionálního významu se zaměřením na tradiční českou hudebnost, divadelní tvořivost, taneční umění a další kulturní tvorbu. Podpora je určena především na akce s širším společenským přínosem v regionu a dopadem na rozvoj regionální kultury a zachování tradic.</t>
  </si>
  <si>
    <t>7.2</t>
  </si>
  <si>
    <t>Záchrana a obnova památek v Libereckém kraji</t>
  </si>
  <si>
    <t>Cílem je záchrana a obnova památek v Libereckém kraji</t>
  </si>
  <si>
    <t>7.3</t>
  </si>
  <si>
    <t>Stavebně historický průzkum</t>
  </si>
  <si>
    <t>7.6</t>
  </si>
  <si>
    <t>Řemeslná a zážitková turistika</t>
  </si>
  <si>
    <t>Podpora rozšíření turistické nabídky a tvorby a zavedení produktů cestovního ruchu zaměřených na zážitkovou turistiku a řemeslné tradice na území Libereckého kraje a jeho turistických oblastí. Podpořeny budou turistické produkty v oblasti tradic a tradičních řemesel, regionálních produktů a zážitkových programů</t>
  </si>
  <si>
    <t>7.7</t>
  </si>
  <si>
    <t>Podpora cestovního ruchu v turistických oblastech Český ráj, Krkonoše, Jizerské hory, Máchův kraj a Lužické hory</t>
  </si>
  <si>
    <t>7.8</t>
  </si>
  <si>
    <t>Podpora informačních center</t>
  </si>
  <si>
    <t>B10 turistické informační centrum nebo systém</t>
  </si>
  <si>
    <t>7.9</t>
  </si>
  <si>
    <t>Podpora nadregionálních témat a produktů cestovního ruchu</t>
  </si>
  <si>
    <t>Účelem podpory je zlepšení kvality a nabídky cestovního ruchu v Libereckém kraji a jeho turistických oblastech, zlepšení její dostupnosti a zvýšení atraktivity na základě rozvoje nadregionálních produktů a témat. Nadregionálním tématem a produktem je myšlena nabídka, která rozvíjí specifický okruh nabídky žádané mezi návštěvníky kraje, je etablované a identifikuje se s daným územím. Téma musí zahrnovat min. území tur. regionu/oblasti, případně zapojení většího počtu partnerů. Nadregionální téma nebo produkt musí vznikat pouze se souhlasem vyššího destinačního celku a je součástí jeho strategického dokumentu.</t>
  </si>
  <si>
    <t>7.10</t>
  </si>
  <si>
    <t xml:space="preserve">Rozvoj doprovodné turistické infrastruktury - karavanová stání </t>
  </si>
  <si>
    <t>B04 infrastruktura cestovního ruchu</t>
  </si>
  <si>
    <t>8.1</t>
  </si>
  <si>
    <t>Podpora environmentálního vzdělávání, výchovy a osvěty</t>
  </si>
  <si>
    <t>Jedná se o podporu činnosti středisek ekologický výchovy, podporu činnosti informačních středisek a škol v oblasti ekologické výchovy a osvěty, dále  osvětová a publikační činnost. Podpora školní a studentské práce s tématikou ochrany životního prostředí, organizace akcí směřujících ke zlepšování životního prostředí za účasti veřejnosti</t>
  </si>
  <si>
    <t>8.2</t>
  </si>
  <si>
    <t>Podpora ochrany přírody a krajiny</t>
  </si>
  <si>
    <t>Podpora zakládání a ošetřování krajinářsky významné zeleně, praktická opatření k ochraně živočichů a rostlin, péče o biotopy. Dále podpora činnosti zařízení poskytujících péči o zvířata v nouzi, zajišťování záchranných programů pro ohrožené druhy zvířat a údržba a obnova drobných památek v krajině</t>
  </si>
  <si>
    <t>8.3</t>
  </si>
  <si>
    <t>Podpora zemědělství, včelařství a lokální produkce</t>
  </si>
  <si>
    <t>8.5</t>
  </si>
  <si>
    <t xml:space="preserve">Podpora předcházení vzniku odpadů a využití bioodpadů </t>
  </si>
  <si>
    <t>Podpora bude poskytována v následujících oblastech: Aktivity podporující předcházení vzniku odpadů a jejich opětovné použití, včetně propagace předcházení vzniku odpadů, vznik a provoz RE-USE center v obcích, vznik a provoz prodejen „bez obalu“, opravárenská činnost (pořízení nářadí, nástrojů, zařízení nebo materiálu pro opravy, režijní náklady provozovny, náklady na publicitu), pořízení domácích kompostérů, pořízení elektrických kompostérů na gastroodpady, pořízení štěpkovačů nebo drtičů dřeva, které pochází z údržby zeleně v obcích a údržby zahrad občanů, zlepšení provozu zařízení (provozovaných) k využití bioodpadů z údržby zeleně.</t>
  </si>
  <si>
    <t>8.6</t>
  </si>
  <si>
    <t>Podpora retence vody v krajině a adaptace sídel na změnu klimatu</t>
  </si>
  <si>
    <t>Účelem podpory je tvorba a obnova přirozených vodních prvků v krajině, obnova přirozených funkcí drobných vodních toků a niv, regulace odtoku z melioračních odvodňovacích zařízení, tvorba a obnova zaniklých přírodě blízkých malých vodních nádrží (o výměře max. 0,5 ha s min. 10% podílem litorálu), zvyšování retenční kapacity půdy a ochrana před erozí, opatření na podporu zasakování a výparu neznečištěných srážkových vod v urbanizovaných územích.</t>
  </si>
  <si>
    <t>9.1</t>
  </si>
  <si>
    <t>Podpora ozdravných a rekondičních pobytů pro zdravotně/tělesně postižené občany</t>
  </si>
  <si>
    <t>Cílem programu je podporovat ozdravné a rekondiční pobyty pro zdravotně/tělesně postižené občany Libereckého kraje</t>
  </si>
  <si>
    <t>9.2</t>
  </si>
  <si>
    <t>Podpora preventivních a léčebných projektů</t>
  </si>
  <si>
    <t>Cílem programu je podpora preventivních a léčebých projektů v Libereckém kraji</t>
  </si>
  <si>
    <t>9.3</t>
  </si>
  <si>
    <t>Podpora osob se zdravotním postižením</t>
  </si>
  <si>
    <t>Cílem programu je podpora osob se zdravotním postižením v Libereckém kraji</t>
  </si>
  <si>
    <t>Plzeňský</t>
  </si>
  <si>
    <t>Zachování a obnova kulturních památek Plzeňského kraje 2022</t>
  </si>
  <si>
    <t>Dotace na stavební a restaurátorské práce související přímo se zachováním a obnovou památkové hodnoty a podstaty nemovité kulturní památky nebo nemovité národní kulturní památky. Jedná se zejména o obnovu střešního pláště, krovové konstrukce, fasád, výplní okenních a dveřních otvorů (repase a obnova původního řešení), o restaurování uměleckořemeslných prvků a děl výtvarných umění (detailů a nástěnných maleb) a o statické zajištění objektů.</t>
  </si>
  <si>
    <t>https://dotace.plzensky-kraj.cz/</t>
  </si>
  <si>
    <t>Dotace na restaurování ohrožených nemovitých kulturních památek - uměleckořemeslných a výtvarných děl umístěných v exteriéru.</t>
  </si>
  <si>
    <t>Dotace na restaurování varhan, které jsou součástí nemovité kulturní památky.</t>
  </si>
  <si>
    <t>Program stabilizace a obnovy venkova Plzeňského kraje 2022</t>
  </si>
  <si>
    <t>Dotace na pořízení, technické zhodnocení, stavební úpravy, rekonstrukce nebo opravy hmotného nemovitého majetku a technické infrastruktury obcí. Dotace je určena na akce investičního nebo neinvestičního charakteru např. v oblastech: místní komunikace, obecní budovy (obecní úřad, mateřská škola, kulturní dům, hasičská zbrojnice atd.), chodníky, dětská hřiště, sportoviště, veřejný rozhlas, veřejné osvětlení, požární nádrže, sakrální stavby, veřejná prostranství. Pro obce do 2000 obyvatel dotace ve výši 100 - 500 tis. Kč, pro obce nad 2000 obyvatel dotace ve výši 100 - 300 tis. Kč, max. podíl dotace na celkových nákladech akce 70 %. Další podrobnosti dotačního titulu jsou uvedeny v Pravidlech PSOV PK 2022</t>
  </si>
  <si>
    <t>Investiční dotace na zpracování návrhu územního plánu obcí PK / návrhu změny územního plánu obcí na území bývalého Vojenského újezdu Brdy. Další podrobnosti dotačního titulu jsou uvedeny v Pravidlech PSOV PK 2022.</t>
  </si>
  <si>
    <t>Program podpory projektů protidrogové prevence v Plzeňském kraji 2022</t>
  </si>
  <si>
    <t>Účelem podpory je zabezpečit zdraví, ochranu a bezpečnost jednotlivců, společnosti a majetku před zdravotními, sociálními, ekonomickými škodami a dopady v podobě trestné činnosti, která je s drogami spojena. Podpora v rámci tohoto Programu se vztahuje pouze na základní činnosti poskytované v rámci příslušného druhu sociální služby, jejichž výčet a charakteristiky jsou uvedeny v části třetí, hlavě I, díle 2 až 4 zákona č. 108/2006 Sb., o sociálních službách, ve znění pozdějších předpisů.</t>
  </si>
  <si>
    <t>Program podpory činnosti organizací sdružujících zdravotně postižené a chronicky nemocné v Plzeňském kraji v roce 2022</t>
  </si>
  <si>
    <t>Plzeňský kraj bude podporovat organizace sdružující zdravotně postiženém a chronicky nemocné občany v Plzeňském kraji na úhradu nákladů, které tyto organizace vynakládají v souvislosti se zajištěním svého provozu a činnosti, bude podporovat rekondiční/edukační pobyty, které umožňují zdravotně postiženým a chronicky nemocným občanům péči mimo jejich domácí prostředí a bude podporovat konání vzdělávacích, kulturních, společenských a jiných obdobných aktivit sloužících potřebám zdravotně postižených a chronicky nemocných občanů.</t>
  </si>
  <si>
    <t>J11 služba pro handicapované</t>
  </si>
  <si>
    <t>Podpora sociálních služeb v rámci individuálního projektu Podpora sociálních služeb v Plzeňském kraji 2021 – 2022, druhé kolo - dofinancování</t>
  </si>
  <si>
    <t xml:space="preserve">Dotační titul navazuje na dotační program „Podpora sociálních služeb v rámci individuálního projektu Podpora sociálních služeb v Plzeňském kraji 2021 – 2022“, v rámci kterého byly na základě smluv o poskytnutí účelové dotace poskytnuty finanční prostředky na poskytování sociálních služeb v rámci individuálního projektu „Podpora sociálních služeb v Plzeňském kraji 2021 – 2022“ (dále jen "Individuální projekt"). Účelem dotace je dofinancování nákladů sociálních služeb podílejících se na Individuálním projektu, a to dofinancování nákladů na poskytování základních činností sociálních služeb v období od 1. 1. 2022 do 30. 6. 2022.
</t>
  </si>
  <si>
    <t>2 ,38</t>
  </si>
  <si>
    <t>Podpora preventivních aktivit a výchovy k toleranci</t>
  </si>
  <si>
    <t>Cílem dotačního titulu je podpora realizace aktivit v oblasti primární prevence rizikového chování, zejména programů všeobecné, selektivní a indikované prevence rizikového chování zaměřené na děti a mládež na území Plzeňského kraje, dále podpora projektů zaměřených na vzdělávání pedagogických pracovníků škol v oblasti primární prevence rizikového chování, specializační studium školních metodiků prevence či supervizi pedagogických sborů.</t>
  </si>
  <si>
    <t>K14 vzdělávání školských pracovníků</t>
  </si>
  <si>
    <t>Cílem dotačního titulu je podpora realizace aktivit škol a školských zařízení v oblasti primární prevence rizikového chování, zejména programů všeobecné, selektivní a indikované prevence rizikového chování zaměřené na děti a mládež na území Plzeňského kraje, adaptačních pobytů zejména žáků 1. a 6. ročníků základních škol a studentů 1. ročníků středních škol, dále podpora projektů zaměřených na vzdělávání pedagogických pracovníků škol v oblasti primární prevence rizikového chování, specializační studium školních metodiků prevence či supervizi pedagogických sborů. Prioritou jsou projekty zaměřené na realizaci certifikovaných programů primární prevence rizikového chování ve školách a školských zařízeních.</t>
  </si>
  <si>
    <t xml:space="preserve"> Podpora mezinárodní spolupráce dětí a mládeže</t>
  </si>
  <si>
    <t>Cílem tohoto programu je výchova mladých lidí k solidaritě, toleranci a porozumění prostřednictvím interkulturního vzdělávání. Program je zpřístupněn i těm mladým lidem, kteří jsou zdravotně, sociálně, ekonomicky, geograficky či etnicky znevýhodněni. Zdokonaluje se jazyková vybavenost a dochází k odbourávání bariér při vzájemné komunikaci, což je důležitou součástí přípravy dětí a mládeže na soužití ve sjednocené Evropě. Cílem je také podpora spolupráce s partnerskými regiony Plzeňského kraje v oblasti školství a mládeže.</t>
  </si>
  <si>
    <t xml:space="preserve"> Podpora jazykového vzdělávání středoškoláků</t>
  </si>
  <si>
    <t>Cílem programu je: • rozvoj jazykových znalostí žáků a studentů středních škol, rozvoj jazykových kompetencí v cizím jazyce • zdokonalování jazykové vybavenosti, a tím odbourávání bariér při vzájemné komunikaci, znalost reálií • rozšiřující jazykové vzdělávání v zahraničí Předmět programu: • jazykové studijní pobyty a praxe v zahraničí • jazyková příprava pro mezinárodní spolupráci v zahraničí • jazykové letní tábory a letní jazykové školy v zahraničí • jazykové kurzy v zahraničí</t>
  </si>
  <si>
    <t>K08 SŠ</t>
  </si>
  <si>
    <t>Podpora vybudování a modernizace sportovišť</t>
  </si>
  <si>
    <t xml:space="preserve">Program je vyhlášen s cílem podpořit sportovní a tělovýchovnou činnost na území Plzeňského kraje. Prioritou programu je podpora sportovní infrastruktury a dostupného vybavení pro pohyb a sport v Plzeňském kraji. • poskytnutí podpory na vybudování a modernizaci sportovišť, která jsou v užívání nebo vlastnictví Plzeňského kraje, obcí, škol a školských zařízení nebo spolků působících v oblasti tělovýchovy a sportu • přispět k vytvoření dostatečné nabídky moderních sportovních a tělovýchovných zařízení v Plzeňském kraji • podpora sportovních zařízení, která mají charakter obecních sportovišť, využívaných v dopoledních hodinách školami a školskými zařízeními, odpoledne a ve volných dnech sportovními oddíly a sportující veřejností • podpora organizací, které pravidelně v průběhu roku zajišťují sportovní činnost dětí a mládeže na území Plzeňského kraje • podpora infrastruktury a sportovního vybavení osob se speciálními potřebami, zlepšení přístupnosti sportovních zařízení handicapovaným sportovcům
</t>
  </si>
  <si>
    <t>K10 školní sportoviště</t>
  </si>
  <si>
    <t>Podpora tělovýchovy a sportu v roce 2022</t>
  </si>
  <si>
    <t>Program je vyhlášen s cílem podpořit sportovní a tělovýchovnou činnost dětí a mládeže na území Plzeňského kraje, motivovat veřejnost k pohybu, sportu a k aktivnímu životnímu stylu. Priority programu: • děti, mládež, školní sport – vytvořit a udržet kladný vztah k pohybu a sportu, zvyšovat fyzickou zdatnost, • výchova sportovních talentů – chceme dokázat víc a uplatnit se ve sportu, • organizovaný sport – sportujeme společně, • sport osob se speciálními potřebami – nejsme jiní, máme stejné sportovní cíle, • zdravý životní styl, pohyb, sport, sportovní akce – pohyb nás těší a jsme fit!</t>
  </si>
  <si>
    <t>K02 infrastruktura pro sport</t>
  </si>
  <si>
    <t>Podpora volnočasových aktivit dětí a mládeže</t>
  </si>
  <si>
    <t>Dotační program je vyhlášen v souladu se zákonem č. 129/2000 Sb., o krajích, ve znění pozdějších předpisů, a zákonem č. 250/2000 Sb., o rozpočtových pravidlech územních rozpočtů, ve znění pozdějších předpisů, vychází z Dlouhodobého záměru vzdělávání a rozvoje výchovně vzdělávací soustavy Plzeňského kraje.</t>
  </si>
  <si>
    <t>Podpora kultury v Plzeňském kraji pro rok 2022</t>
  </si>
  <si>
    <t>Účel, na který mohou být peněžní prostředky z Programu poskytnuty: tematické okruhy: 1) Významné umělecké a kulturní projekty s nadregionálním přesahem (dlouhodobé a pravidelně se opakující v kontinuitě konání nejméně 5 let) Oblast živé kultury: 2) Festivaly, soutěže a multižánrové aktivity (taneční, divadelní, filmové a literární) 3) Hudba (včetně festivalů a soutěží) 4) Výtvarné umění, Land Art, foto a design (pouze výstavy a veřejná prezentace děl) 5) Postupové přehlídky neprofesionálních uměleckých aktivit (pouze akce pořádané NIPOS – ARTAMA a pořadateli z pověření Ministerstva kultury ČR) 6) Západočeské baroko Oblast historie a kulturního dědictví 7) Kulturní dědictví (pouze odborná prezentace a dokumentace historického a kulturního dědictví kraje, zejména architektury, historických osobností a událostí) 8) Podpora tradiční lidové kultury (prezentace jevů tradiční lidové kultury a výrobků lidových řemesel, výstavní projekty, podpora nositelů nemateriálního kulturního dědictví)</t>
  </si>
  <si>
    <t>Podpora rozvoje cykloturistiky a cyklistické dopravy v Plzeňském kraji v roce 2022</t>
  </si>
  <si>
    <t xml:space="preserve">Cílem Programu je podporovat zkvalitnění infrastruktury cyklistické dopravy a rozvoj cykloturistiky na území Plzeňského kraje s dosahem za jeho hranice a podporovat systém bezpečných nadregionálních a regionálních cyklotras.
</t>
  </si>
  <si>
    <t>Mikrogranty Plzeňského kraje na podporu a oživení kulturních a uměleckých aktivit pro rok 2022</t>
  </si>
  <si>
    <t>Účel, na který mohou být peněžní prostředky z Programu poskytnuty: podpora kulturních a uměleckých aktivit realizovaných na území Plzeňského kraje menšího rozsahu lokálního charakteru, které budou prezentovány pro širokou veřejnost se zaměřením na hudbu, folklór, divadelní tvorbu, taneční umění, výtvarnou umění (autorské výstavy), popřípadě kombinace uvedeného V roce 2022 nebudou podporovány: • doprovodné produkce k akcím a projektům, které nemají umělecký či kulturní charakter • plesy, taneční zábavy, dětské zábavné akce apod. • kurzy, workshopy a tábory pro děti či dospělé (nejsou podporovány ani výstupy během kurzů apod. pro širokou veřejnost) • akce sportovního charakteru (soutěže tanečního sportu apod.)</t>
  </si>
  <si>
    <t>k 15. 3. otevřeny k přijímání žádostí</t>
  </si>
  <si>
    <t>Podpora literární tvorby a publikační činnosti 2022</t>
  </si>
  <si>
    <t>Tematické okruhy: 1) Původní autorská tvorba vztahující se k Plzeňskému kraji (poezie, próza, drama) 2) Odborné autorské publikace (prezentace a dokumentace historického a kulturního dědictví kraje, zejména architektury, historických osobností a událostí, archívních materiálů, vzpomínek pamětníků apod.) 3) Digitalizace dokumentů ohrožených degradací kyselého papíru nebo digitalizace vzácných fondů (rukopisy, staré tisky, mapy, vzácné novodobé dokumenty aj.)</t>
  </si>
  <si>
    <t>Nákup knižního fondu knihoven v Plzeňském kraji pro rok 2022</t>
  </si>
  <si>
    <t>Poskytnutí finanční podpory na nákup knižního fondu pro knihovny, jejichž provozovatelé svým jménem v souladu se zákonem č. č. 257/2001 Sb., o knihovnách a podmínkách provozování veřejných knihovnických a informačních služeb (dále jen knihovní zákon), ve znění pozdějších zákonů, poskytují veřejné knihovnické a informační služby a jsou evidováni Ministerstvem kultury ČR v souladu s § 5 knihovního zákona.</t>
  </si>
  <si>
    <t>Obnova historického stav. fondu v památkových rezervacích a zónách a staveb drobné architektury; kopie sochařských děl v exteriéru; podpora tvorby plánů ochrany na území Plzeňského kraje 2022</t>
  </si>
  <si>
    <t>Dotace na stavební a uměleckořemeslné práce související přímo se zachováním a obnovou původního řešení nemovitostí nebo drobných staveb dotvářejících prostředí, které nejsou prohlášeny za kulturní památky, ale nacházejí se na území památkové rezervace nebo zóny.</t>
  </si>
  <si>
    <t>Dotace na stavební a uměleckořemeslné práce související přímo se záchranou a obnovou staveb drobné architektury dotvářejících kulturní krajinu, které nejsou prohlášeny za kulturní památky a nenacházejí se na území památkové rezervace nebo zóny. Dotační titul se nevztahuje na objekty dle zákona č. 122/2004 Sb., o válečných hrobech a pietních místech - na tyto objekty je určen vlastní dotační program Podpora péče o pomníky, válečné hroby a pietní místa na území Plzeňského kraje.</t>
  </si>
  <si>
    <t>Dotace na zhotovení a instalaci kopií sochařských děl či jejich souborů nacházejících se v exteriéru, které pro jejich špatný stav není možné dále zachovat na místě, a proto je nezbytná jejich náhrada, a na s tím související konzervaci a uložení původních sochařských děl, která byla nahrazena kopií (např. lapidárium, muzeum, depozitář).</t>
  </si>
  <si>
    <t>Podpora činnosti informačních center na území Plzeňského kraje pro rok 2022</t>
  </si>
  <si>
    <t>Cílem Programu je podpora činnosti a rozvoje informačních center na území Plzeňského kraje poskytujících kompletní turistické informace, zlepšení a rozšíření informovanosti návštěvníků a zvýšení kvality poskytovaných služeb návštěvníkům.</t>
  </si>
  <si>
    <t>Podpora péče o pomníky, válečné hroby a pietní místa na území Plzeňského kraje 2022</t>
  </si>
  <si>
    <t>Podpora péče o pomníky, válečné hroby a pietní místa na území Plzeňského kraje, především se jedná o udržovací a obnovovací stavebně-technické práce, restaurování a statické zajištění stávajících pomníků, válečných hrobů a pietních míst, v případě pamětních desek může být dotace určena v odůvodněných případech i na jejich zhotovení. Pomníkem se pro účely tohoto dotačního titulu rozumí obvykle drobné stavby, umělecká díla a pamětní desky pevně spjaté s nemovitostí a připomínající historické události, významné osobnosti, první a druhý československý odboj nebo oběti první světové války, nacistického teroru v letech 1938 – 1945, nebo komunistického režimu. Za pomník se v rámci tohoto titulu považuje také památník, socha, plastika, sousoší, náhrobek, hrobka či obelisk. Válečné hroby a pietní místa jsou definovány zákonem č. 122/2004 Sb., o válečných hrobech a pietních místech, a jsou evidovány v Centrální evidenci válečných hrobů vedené Ministerstvem obrany.</t>
  </si>
  <si>
    <t>Příspěvek na tvorbu plánu ochrany památkových rezervací a památkových zón, případně na tvorbu dílčí etapy plánu ochrany.</t>
  </si>
  <si>
    <t>Podpora rozvoje venkovského cestovního ruchu v Plzeňském kraji pro rok 2022</t>
  </si>
  <si>
    <t xml:space="preserve">Zaměření především na farmy a tvorbu zážitkových programů, vybavení a techniku k podpoře jejich provozu; ubytovací zařízení; malá regionální muzea se specificky zaměřenými expozicemi; industriální objekty se zaměřením na rozvoj a zajištění provozu a bezpečnosti prohlídkových tras; znovuobnovení tradic, tradiční řemeslné výroby a regionálních gastronomických specialit.
</t>
  </si>
  <si>
    <t>Finanční podpora výstavby a rozšiřování metropolitních sítí v Plzeňském kraji 2022</t>
  </si>
  <si>
    <t>Dotace je poskytována na realizaci projektu Příjemce, který je blíže specifikován v pravidlech dotačního programu. Tento projekt musí souviset s výstavbou nebo rozšířením metropolitní sítě nebo s realizací připojení metropolitní sítě na vybudovanou komunikační infrastrukturu CamelNET. Celková částka dotačního programu je 6 000 000 Kč.</t>
  </si>
  <si>
    <t>CH  Inženýrské sítě, ICT a ostatní infrastruktura</t>
  </si>
  <si>
    <t>CH13 jiné</t>
  </si>
  <si>
    <t>Finanční podpora datového fondu technické mapy v Plzeňském kraji 2022</t>
  </si>
  <si>
    <t>Dotace je poskytována na realizaci projektu Příjemce, který je blíže specifikován v žádosti o dotaci. Tento projekt musí souviset s doplněním datového fondu projektu technické mapy - DTM DMVS PK. Celková částka dotačního programu je 5 000 000 Kč.</t>
  </si>
  <si>
    <t>CH02 kamerový systém</t>
  </si>
  <si>
    <t>OBCHŮDEK 2021+ v Plzeňském kraji</t>
  </si>
  <si>
    <t>Účelem podpory je udržení provozu maloobchodu v obcích do 1000 obyvatel, nebo v obcích do 3000 obyvatel, jejichž místní část/části mají méně než 1000 obyvatel a na jejichž území se nachází maximálně jedna maloobchodní prodejna spadající do CZ-NACE 47.11 Maloobchod s převahou potravin, nápojů a tabákových výrobků v nespecializovaných prodejnách.</t>
  </si>
  <si>
    <t>Finanční podpora obnovy území Plzeňského kraje postiženého pohromou</t>
  </si>
  <si>
    <t xml:space="preserve">Účelem programu je obnova majetku sloužícího k zabezpečení základních funkcí v území kraje, který byl v důsledku pohromy zničen či poškozen v takové míře, že není způsobilý k řádnému plnění určené základní funkce.
</t>
  </si>
  <si>
    <t>Odbor kultury, památkové péče a cestovního ruchu</t>
  </si>
  <si>
    <t xml:space="preserve">Projekty zaměřené na vybudování, vybavení a obnovu turistických stezek a venkovních turistických cílů (pozn. týká se všech tematicky zaměřených stezek, tzn. např. poutních stezek, hipostezek, zahradních stezek, industriálních stezek, stezek zaměřených na rodiny s dětmi apod.). Dále projekty zaměřené na vybudování a obnovu turistických informačních systémů, zařízení pro volnočasové venkovní aktivity a poutní a pěší turistiku.
</t>
  </si>
  <si>
    <t>B12 turistická/ naučná stezka</t>
  </si>
  <si>
    <t>Podpora JSDH obcí PK v roce 2022 - Příspěvek na nákup nového dopravního automobilu</t>
  </si>
  <si>
    <t>Příspěvek na nákup nového dopravního automobilu Příspěvek je určen na nákup nového dopravního automobilu (dále též jen DA). Podmínkou poskytnutí příspěvku kraje je přidělení dotace na pořízení nového dopravního automobilu z dotačního programu Ministerstva vnitra - generálního ředitelství Hasičského záchranného sboru České republiky „Dotace pro jednotky SDH obcí“ pro rok 2022.</t>
  </si>
  <si>
    <t>https://dotace.plzensky-kraj.cz/verejnost/dotacnititul/1078/</t>
  </si>
  <si>
    <t>Podpora JSDH obcí PK v roce 2022 - Příspěvek na nákup nové cisternové automobilové stříkačky</t>
  </si>
  <si>
    <t>Příspěvek je určen na nákup nové cisternové automobilové stříkačky (dále též jen CAS). Podmínkou získání příspěvku na částečné pokrytí nákladů při nákupu nového vozidla CAS pro jednotku sboru dobrovolných hasičů obce je přiznání účelové dotace z dotačního programu Ministerstva vnitra - generálního ředitelství Hasičského záchranného sboru České republiky „Dotace pro jednotky SDH obcí“ pro rok 2022.</t>
  </si>
  <si>
    <t>https://dotace.plzensky-kraj.cz/verejnost/dotacnititul/1079/</t>
  </si>
  <si>
    <t>Podpora JSDH obcí PK v roce 2022 - Příspěvek na opravy cisternové automobilové stříkačky většího rozsahu</t>
  </si>
  <si>
    <t>Příspěvek na opravy cisternové automobilové stříkačky většího rozsahu Příspěvek je určen výhradně na opravy CAS, které nejsou technickým zhodnocením ve smyslu zákona č. 586/1992 Sb., o daních z příjmů. Technickým zhodnocením ovšem může být ta část akce, která není financovaná z rozpočtu Plzeňského kraje. CAS musí být ve vlastnictví obce.</t>
  </si>
  <si>
    <t>https://dotace.plzensky-kraj.cz/verejnost/dotacnititul/1080/</t>
  </si>
  <si>
    <t>Podpora JSDH obcí PK v roce 2022 - Příspěvek na opravy menšího rozsahu u cisternové automobilové stříkačky nebo rychlého zásahového automobilu</t>
  </si>
  <si>
    <t>Příspěvek na opravy menšího rozsahu u cisternové automobilové stříkačky nebo rychlého zásahového automobilu Příspěvek je určen výhradně na opravy cisternové automobilové stříkačky (CAS) nebo rychlého zásahového automobilu (RZA), které nejsou technickým zhodnocením ve smyslu zákona č. 586/1992 Sb., o daních z příjmů. Technickým zhodnocením ovšem může být ta část akce, která není financovaná z rozpočtu Plzeňského kraje. CAS či RZA musí být ve vlastnictví obce.</t>
  </si>
  <si>
    <t>https://dotace.plzensky-kraj.cz/verejnost/dotacnititul/1081/</t>
  </si>
  <si>
    <t>Podpora JSDH obcí PK v roce 2022 - Příspěvek na nákup přetlakových dýchacích přístrojů</t>
  </si>
  <si>
    <t>Příspěvek je určen na nákup přetlakových dýchacích přístrojů, maximálně v počtu 4 kusy. Finanční podpora z rozpočtu Plzeňského kraje může dosáhnout maximálně 50% z celkových nákladů skutečně vynaložených na akci. Maximální výše příspěvku pro jednu JSDHO je 80 000 Kč.</t>
  </si>
  <si>
    <t>https://dotace.plzensky-kraj.cz/verejnost/dotacnititul/1082/</t>
  </si>
  <si>
    <t>Podpora JSDH obcí PK v roce 2022 - Příspěvek na vybavení a opravy neinvestiční povahy</t>
  </si>
  <si>
    <t>Příspěvek na vybavení a opravy neinvestiční povahy Příspěvek je určen na opravy požární techniky nebo pořízení věcných prostředků pro zvýšení akceschopnosti JSDHO, zejména na osobní ochranné pomůcky, na věcné prostředky podle vyhlášky č. 247/2001 Sb., o organizaci a činnosti jednotek požární ochrany, a na vybavení nad rámec minimálního vybavení dle této vyhlášky. Příspěvek lze použít i na pořízení radiových spojových prostředků či požárního příslušenství zásahových požárních automobilů, na provedení technické prohlídky požární techniky či revize věcných prostředků požární ochrany. Náklady na nákup jednoho samostatného majetku či na opravu jednoho samostatného majetku nesmí přesáhnout částku 40 000 Kč. Finanční podpora z rozpočtu Plzeňského kraje může dosáhnout maximálně 50% z celkových nákladů skutečně vynaložených na akci.</t>
  </si>
  <si>
    <t>https://dotace.plzensky-kraj.cz/verejnost/dotacnititul/1083/</t>
  </si>
  <si>
    <t>Podpora obcí PK při zajišťování bezpečnosti 2022</t>
  </si>
  <si>
    <t>Podpora projektů oprávněných žadatelů, které směřují ke zvýšení bezpečnosti v Plzeňském kraji</t>
  </si>
  <si>
    <t>https://dotace.plzensky-kraj.cz/verejnost/dotacnititul/1075/</t>
  </si>
  <si>
    <t>Podpora výstavby cyklostezek, cyklotras a specializované cyklistické infrastruktury v PK 2022</t>
  </si>
  <si>
    <t>Podporovat vybudování infrastruktury cyklistické dopravy a rozvoj cykloturistiky na území Plzeňského kraje s dosahem za jeho hranice a podporovat systém bezpečných mezinárodních, nadregionálních a významných regionálních cyklotras. Podporovat výstavbu specializované cyklistické infrastruktury.</t>
  </si>
  <si>
    <t>https://dotace.plzensky-kraj.cz/verejnost/dotacnititul/1077/</t>
  </si>
  <si>
    <t>Individuální program OFPEU 2022 - Akční plán RIS3 PK 2022</t>
  </si>
  <si>
    <t>Spolufinancování projektů ZČU zařazených do Akčního plánu RIS3 strategie Plzeňského kraje pro rok 2022, uvedených jmenovitě v rozpočtu Plzeňského kraje pro rok 2022 v kapitole Odboru fondů a programů EU Krajského úřadu Plzeňského kraje.</t>
  </si>
  <si>
    <t>https://dotace.plzensky-kraj.cz/verejnost/dotacnititul/1088/</t>
  </si>
  <si>
    <t>Podpora sportovců reprezentujících PK na mistrovství Evropy/světa v roce 2022</t>
  </si>
  <si>
    <t>Účelem dotačního programu je podpora sportovců, kteří se účastní mistrovství světa (dále jen MS) nebo mistrovství Evropy (dále jen ME) v roce 2021. Podpora není určena pro týmy. Upozornění: Veškeré vzniklé náklady, které bude příjemce uplatňovat v rámci dotace, je nutné uhradit z bankovního účtu příjemce/žadatele.</t>
  </si>
  <si>
    <t>https://dotace.plzensky-kraj.cz/verejnost/dotacnititul/1069/</t>
  </si>
  <si>
    <t>Podpora tvorby audiovizuálních děl v PK</t>
  </si>
  <si>
    <t>Dotace v rámci programu jsou určeny na produkci audiovizuálních děl a její přípravu, jestliže projekt je alespoň zčásti realizován na území Plzeňského kraje, či pojednává o osobnostech spjatých s Plzeňským krajem, a zároveň má významný kulturní či vzdělávací a marketingový přínos pro Plzeňský kraj. Okruhy audiovizuálních děl podporovaných z programu: a) celovečerní hraný nebo animovaný film určený pro distribuci v kinech či pro vysílání v televizi, na internetu nebo na VOD platformách v délce minimálně 60 minut včetně b) krátkometrážní hraný nebo animovaný film určený pro distribuci v kinech či pro vysílání v televizi, na internetu nebo na VOD platformách v délce do 59 minut c) dokumentární film (včetně cestopisného) určený pro distribuci v kinech či pro vysílání v televizi, na internetu nebo na VOD platformách d) hraný, animovaný nebo dokumentární seriál, jehož alespoň jedna epizoda bude natočena v Plzeňském kraji e) studentské či amatérské hrané, animované nebo dokumentární filmy, jejichž natáčení (včetně nezbytných příprav) proběhne v Plzeňském kraji alespoň v délce jednoho natáčecího dne nebo 12 hodin</t>
  </si>
  <si>
    <t>https://dotace.plzensky-kraj.cz/verejnost/dotacnititul/1072/</t>
  </si>
  <si>
    <t>Mikrogranty pro oblast školství a mládeže</t>
  </si>
  <si>
    <t>Program je vyhlášen s cílem podpory činnosti zejména dětí a mládeže na území Plzeňského kraje v oblasti školství a mládeže: * Podpora organizacím, které pravidelně v průběhu roku zajišťují školní a mimoškolní volnočasovou činnost dětí a mládeže na území Plzeňského kraje. * Podpora při pořádání a organizování akcí celostátního a mezinárodního významu. * Podpora akcí škol a školských zařízení v Plzeňském kraji. * Podpora preventivních a ekovýchovných aktivit. * Podpora činnosti a aktivit dětí a mládeže s handicapem, vytváření vhodných podmínek pro zájmové aktivity dětí, mládeže a osob s handicapem. * Aktivity spojené s distanční výukou ve školách a školských zařízeních, online komunikací apod.</t>
  </si>
  <si>
    <t>https://dotace.plzensky-kraj.cz/verejnost/dotacnititul/1070/</t>
  </si>
  <si>
    <t>Adaptační opatření v ochraně přírody 2022 - DT 1</t>
  </si>
  <si>
    <t>Účelem dotačního programu je podpořit regionální projekty, činnosti a opatření, které napomůžou ke zlepšení stavu přírodního prostředí Plzeňského kraje a k adaptaci na změnu klimatu. Předmětem dotace jsou tato podporovaná opatření: • praktická opatření ke zvyšování, případně zachování druhové rozmanitosti • ochrana biotopů a stanovišť zvláště chráněných a vzácných druhů • údržba významných stromů a jejich skupin v zastavěném území sídel a ve volné krajině, kdy významným stromem se rozumí jedinec utvářející krajinný ráz místa, a který má v místě významnou nebo nenahraditelnou společenskou funkci dřevin ve smyslu § 1 písm. b) vyhlášky č. 189/2013 Sb., o ochraně dřevin a povolování jejich kácení, ve znění pozdějších předpisů • iniciativy vedoucí k zachování původních krajových odrůd ovocných dřevin a údržba extenzivních (neprodukčních) sadů ve volné krajině se zaměřením na původní krajové odrůdy ovocných dřevin</t>
  </si>
  <si>
    <t>https://dotace.plzensky-kraj.cz/verejnost/dotacnititul/1086/</t>
  </si>
  <si>
    <t>Adaptační opatření v ochraně přírody 2022 - DT 2</t>
  </si>
  <si>
    <t>Účelem dotačního programu je podpořit regionální projekty, činnosti a opatření, které napomůžou ke zlepšení stavu přírodního prostředí Plzeňského kraje a k adaptaci na změnu klimatu. Předmětem dotace jsou tato podporovaná opatření: • výsadba dřevin ve volné krajině – místně vhodná geograficky původní druhová skladba listnatých nebo ovocných dřevin a jejich skupin ve formě vysokokmenu o min. obvodu kmínku 8 cm (přípustná je i forma polokmenu o stejném min. obvodu kmínku), včetně výsadby přímo na zemědělských pozemcích využívaných k pasení zvířat nebo k pěstování plodin (za podmínky umožnění původního zemědělského obhospodařování) • zakládání a obnova extenzivních (neprodukčních) sadů ve volné krajině se zaměřením na původní krajové odrůdy ovocných dřevin • zakládání nebo obnova větrolamů a trvalých rozčleňovacích pásů s dřevinami – zakládání nových, nebo dosadba stávajících větrolamů a trvalých rozčleňovacích pásů s dřevinami jako opatření pro snížení degradace zemědělské půdy, zamezení erozi a plošnému odtoku</t>
  </si>
  <si>
    <t>https://dotace.plzensky-kraj.cz/verejnost/dotacnititul/1087/</t>
  </si>
  <si>
    <t>Dotační program vodohospodářské infrastruktury 2022</t>
  </si>
  <si>
    <t>Účelem dotačního titulu je podpora výstavby zejména nové vodohospodářské infrastruktury sloužící veřejné potřebě formou investiční účelové dotace v rámci schváleného rozpočtu Plzeňského kraje na daný rok za účelem plnění schváleného Plánu rozvoje vodovodů a kanalizací Plzeňského kraje a Programu rozvoje Plzeňského kraje – Specifického cíle 6.1 – Zajistit ekonomicky efektivní a bezpečnou vodohospodářskou infrastrukturu s cílem zvýšit úroveň vybavenosti sídel, zlepšovat kvalitu vod jako významné složky životního prostředí, dosáhnout standardů EU v oblasti čištění odpadních vod a zlepšovat kvalitu zásobování obyvatel pitnou vodou. Cíl tohoto dotačního titulu je v souladu s ustanovením § 1 odst. 2 zákona č. 274/2001 Sb., o vodovodech a kanalizacích pro veřejnou potřebu a o změně některých zákonů, ve znění pozdějších předpisů, ve kterém se uvádí, že vodovody a kanalizace pro veřejnou potřebu se zřizují a provozují ve veřejném zájmu.</t>
  </si>
  <si>
    <t>https://dotace.plzensky-kraj.cz/verejnost/dotacnititul/1076/</t>
  </si>
  <si>
    <t>L09 řešení stávajících vodních zdrojů</t>
  </si>
  <si>
    <t>Pořízení ekologického vytápění v domácnostech 2021+</t>
  </si>
  <si>
    <t>Předmětem podpory poskytované vlastníkům nebo spoluvlastníkům je výměna stávajících kotlů na pevná paliva s ručním přikládáním nesplňující třídu 3, 4 nebo 5 dle ČSN EN 303-5 a to za nové účinné nízkoemisní tepelné zdroje (tepelné čerpadlo, kotel výhradně na biomasu, plynový kondenzační kotel) v rodinném domě, bytové jednotce v bytovém domě nebo trvale obývaném rekreačním objektu na území Plzeňského kraje. Podpora se nevztahuje na výměny kotlů realizované před datem 1.1.2021. Základní kritérium pro splnění podmínky domácnosti s nižším příjmem, je výše průměrného čistého příjmu na člena domácnosti, která v roce 2020 nepřesáhla 170 900 Kč, tj. 14 242 Kč čistého příjmu na osobu měsíčně. Sledovány budou běžné příjmy za rok 2020 – zdanitelné příjmy, důchody a vybrané typy dávek.</t>
  </si>
  <si>
    <t>https://dotace.plzensky-kraj.cz/verejnost/dotacnititul/1019/</t>
  </si>
  <si>
    <t>D  Energetické úspory/ ekologická řešení</t>
  </si>
  <si>
    <t>D09 úsporný zdroj tepla</t>
  </si>
  <si>
    <t>Dotační program Variantní studie odkanalizování obcí a zásobování pitnou vodou 2022</t>
  </si>
  <si>
    <t>Účelem dotačního titulu je podpora zpracování studie variantního odkanalizování a likvidace odpadních vod nebo zásobování pitnou vodou všech místních částí obce (dále jen „studie“), která má obci napomoci nalézt optimální variantu řešení odkanalizování nebo zásobování pitnou vodou všech jejich místních částí. Studie bude podkladem pro změnu v Plánu rozvoje vodovodů a kanalizací Plzeňského kraje.</t>
  </si>
  <si>
    <t>https://dotace.plzensky-kraj.cz/verejnost/dotacnititul/1074/</t>
  </si>
  <si>
    <t>Akumulační nádrže I.</t>
  </si>
  <si>
    <t>Předmětem podpory poskytované fyzickým osobám, v rodinných domech na území Plzeňského kraje, je instalace akumulační nádrže u kotlů na pevná paliva o celkovém jmenovitém tepelném příkonu do 300 kW včetně, který slouží jako hlavní zdroj tepla pro teplovodní soustavu ústředního vytápění, a splňuje požadavky přílohy č. 11 zákona č. 201/2012 Sb., tj. kotle 3, 4, 5 emisní třídy podle ČSN EN 303-5 a kotle, které splňují požadavky směrnice Evropského parlamentu a Rady 2009/125/ES (ekodesign) a jejich prováděcích předpisů.</t>
  </si>
  <si>
    <t>https://dotace.plzensky-kraj.cz/verejnost/dotacnititul/1064/</t>
  </si>
  <si>
    <t>Odstraňování havarijních stavů a naléhavé potřeby obcí PK 2022</t>
  </si>
  <si>
    <t>Dotace určené na řešení havarijních stavů a naléhavých potřeb obcí Plzeňského kraje v souladu s Pravidly pro žadatele a příjemce dotace z dotačního titulu Odstraňování havarijních stavů a naléhavé potřeby obcí Plzeňského kraje 2022 (dále jen "Pravidla DT HS a NPO PK 2022"). Specifikace účelu, na který mohou být finanční prostředky poskytnuty; důvod podpory stanoveného účelu; VÝŠE MOŽNÉ POŽADOVANÉ DOTACE dle velikosti žadatele; kritéria pro hodnocení žádostí o dotaci; termín předpokládaného schvalování dotací z tohoto DT aj. detailní informace, podmínky a povinnosti naleznete v Pravidlech DT HS a NPO PK 2022. Minimální částka dotace je 50 tis. Kč, maximální výše dotace je stanovena na 1 mil. Kč. Předpokládaný objem finančních prostředků DT: 20 mil. Kč.</t>
  </si>
  <si>
    <t>https://dotace.plzensky-kraj.cz/verejnost/dotacnititul/1040/</t>
  </si>
  <si>
    <t>Program podpory sociálních služeb v PK 2022</t>
  </si>
  <si>
    <t>Podpora sociálních služeb poskytovaných v souladu se zákonem č. 108/2006 Sb., o sociálních službách, ve znění pozdějších předpisů v Plzeňském kraji v roce 2022 - investiční a neinvestiční podpora základních činností sociálních služeb poskytovaných podle zákona č. 108/2006 Sb., o sociálních službách, ve znění pozdějších předpisů</t>
  </si>
  <si>
    <t>https://dotace.plzensky-kraj.cz/verejnost/dotacnititul/1092/</t>
  </si>
  <si>
    <t>Podpora zemědělské činnosti v PK 2022 - A - Investice do nemovitostí pro prvovýrobu</t>
  </si>
  <si>
    <t>Nákup, výstavba, rekonstrukce (technické zhodnocení) a oprava nemovitostí sloužících pro zemědělskou prvovýrobu. Náklady na nákup pozemku jsou způsobilé pouze do výše nepřesahující 10 % celkových způsobilých nákladů schválené dotace.</t>
  </si>
  <si>
    <t>https://dotace.plzensky-kraj.cz/verejnost/dotacnititul/1084/</t>
  </si>
  <si>
    <t>Podpora zemědělské činnosti v PK 2022 - B - Investice do technologií pro zhodnocení prvovýroby</t>
  </si>
  <si>
    <t>Nákup a instalace nové technologie spojené s nemovitostmi, sloužící pro zhodnocení vlastní produkce prvovýroby dále určené k přímému prodeji.</t>
  </si>
  <si>
    <t>https://dotace.plzensky-kraj.cz/verejnost/dotacnititul/1085/</t>
  </si>
  <si>
    <t>Vysočina</t>
  </si>
  <si>
    <t>FV02838</t>
  </si>
  <si>
    <t xml:space="preserve">Inovační vouchery 2022 </t>
  </si>
  <si>
    <t>podpora inovačních aktivit firem prostřednictvím nákupu služeb souvisejících s vývojem popř. inovací produktu, služby nebo procesu</t>
  </si>
  <si>
    <t>https://www.fondvysociny.cz/dotace/zadosti/FV02838</t>
  </si>
  <si>
    <t>FV02835</t>
  </si>
  <si>
    <t>Provozování domácí specializované paliativní péče 2022</t>
  </si>
  <si>
    <t>program na podporu provozu středisek domácí hospicové/paliativní péče na území Kraje Vysočina</t>
  </si>
  <si>
    <t>https://www.fondvysociny.cz/dotace/zadosti/FV02835</t>
  </si>
  <si>
    <t>FV02860</t>
  </si>
  <si>
    <t>Rodinná a seniorská politika 2022</t>
  </si>
  <si>
    <t>podpora realizace rodinných a seniorských aktivit na obecní úrovni.</t>
  </si>
  <si>
    <t>https://www.fondvysociny.cz/dotace/zadosti/FV02860</t>
  </si>
  <si>
    <t>FV02852</t>
  </si>
  <si>
    <t>Svoz klientů do denních stacionářů a center denních služeb 2022</t>
  </si>
  <si>
    <t xml:space="preserve">program na podporu provozních nákladů vzniklých při svozu klientů do denních stacionářů a center denních služeb </t>
  </si>
  <si>
    <t>https://www.fondvysociny.cz/dotace/zadosti/FV02852</t>
  </si>
  <si>
    <t>FV02859</t>
  </si>
  <si>
    <t>Prevence kriminality 2022</t>
  </si>
  <si>
    <t>podpora primární prevence kriminality na základních a středních školách a dále sekundární a terciární prevence u projektu zamřených na práci s pachateli a oběťmi trestné činnosti</t>
  </si>
  <si>
    <t>https://www.fondvysociny.cz/dotace/zadosti/FV02859</t>
  </si>
  <si>
    <t>J12 služba pro sociálně vyloučené</t>
  </si>
  <si>
    <t>FV02846</t>
  </si>
  <si>
    <t>Sportoviště, klubovny a táborové základy 2022</t>
  </si>
  <si>
    <t>program na podporu modernizace a údržbu zařízení pro sportovní, tělovýchovné a zájmové aktivit</t>
  </si>
  <si>
    <t>https://www.fondvysociny.cz/dotace/zadosti/FV02846</t>
  </si>
  <si>
    <t>FV02830</t>
  </si>
  <si>
    <t>Celoroční aktivity handicapovaných 2022</t>
  </si>
  <si>
    <t>program na podporu dlouhodobých sportovních a volnočasových aktivit handicapovaných dětí, mládeže a dospělých</t>
  </si>
  <si>
    <t>https://www.fondvysociny.cz/dotace/zadosti/FV02830</t>
  </si>
  <si>
    <t>FV02853</t>
  </si>
  <si>
    <t>Krajská centra talentované mládeže 2022</t>
  </si>
  <si>
    <t>program na podporu provozu a fungování Krajských center talentované mládeže</t>
  </si>
  <si>
    <t>https://www.fondvysociny.cz/dotace/zadosti/FV02853</t>
  </si>
  <si>
    <t>FV02829</t>
  </si>
  <si>
    <t>Sportujeme a volný čas 2022</t>
  </si>
  <si>
    <t xml:space="preserve">program na podporu dlouhodobé a pravidelné sportovní a volnočasové činnosti dětí a mládeže </t>
  </si>
  <si>
    <t>https://www.fondvysociny.cz/dotace/zadosti/FV02829</t>
  </si>
  <si>
    <t>FV02832</t>
  </si>
  <si>
    <t>Učební pomůcky 2022</t>
  </si>
  <si>
    <t>program na podporu pořízení učebních pomůcek sloužících k rozvoji talentu žáků škol v Kraji Vysočina.</t>
  </si>
  <si>
    <t>https://www.fondvysociny.cz/dotace/zadosti/FV02832</t>
  </si>
  <si>
    <t>K16 ZUŠ</t>
  </si>
  <si>
    <t>FV02854</t>
  </si>
  <si>
    <t>Podpora zajištění stomatologické péče 2022</t>
  </si>
  <si>
    <t xml:space="preserve">program na podporu zajištění dostupnosti zubní péče pro obyvatele Kraje Vysočina </t>
  </si>
  <si>
    <t>https://www.fondvysociny.cz/dotace/zadosti/FV02854</t>
  </si>
  <si>
    <t>O08 zdravotní středisko</t>
  </si>
  <si>
    <t>FV02841</t>
  </si>
  <si>
    <t>Územní plány 2022</t>
  </si>
  <si>
    <t xml:space="preserve">program na podporu zpracování prvního pořízení návrhu územního plánu pro společné jednání </t>
  </si>
  <si>
    <t>https://www.fondvysociny.cz/dotace/zadosti/FV02841</t>
  </si>
  <si>
    <t>FV02837</t>
  </si>
  <si>
    <t>Bezpečná silnice 2022</t>
  </si>
  <si>
    <t>program na podporu výstavby a modernizace nástupišť, přístřešků a čekáren na zastávkách veřejné linkové dopravy</t>
  </si>
  <si>
    <t>https://www.fondvysociny.cz/dotace/zadosti/FV02837</t>
  </si>
  <si>
    <t>C28 zastávka</t>
  </si>
  <si>
    <t>FV02840</t>
  </si>
  <si>
    <t>Projektová příprava ve vodním hospodářství 2022</t>
  </si>
  <si>
    <t>program na podporu zpracování projektových dokumentací v oblasti zásobování pitnou vodou, odvádění a čištění odpadních vod a ochrany před povodněmi nebo suchem</t>
  </si>
  <si>
    <t>https://www.fondvysociny.cz/dotace/zadosti/FV02840</t>
  </si>
  <si>
    <t>L02 čistění a úprava pitné vody</t>
  </si>
  <si>
    <t>FV02839</t>
  </si>
  <si>
    <t>Stavby ve vodním hospodářství 2022</t>
  </si>
  <si>
    <t>podpora staveb vodních děl k zajištění dodávky pitné vody, ke snížení množství znečištění vypouštěného do povrchových i podzemních vod z komunálních zdrojů a ke zvýšení úrovně ochrany před povodněmi a suchem</t>
  </si>
  <si>
    <t>https://www.fondvysociny.cz/dotace/zadosti/FV02839</t>
  </si>
  <si>
    <t>FV02851</t>
  </si>
  <si>
    <t>Informační a komunikační technologie 2022</t>
  </si>
  <si>
    <t>program na podporu rozvoje ICT a regionální ICT infrastruktury v Kraji Vysočina</t>
  </si>
  <si>
    <t>https://www.fondvysociny.cz/dotace/zadosti/FV02851</t>
  </si>
  <si>
    <t>F02 Informační technologie ve VS</t>
  </si>
  <si>
    <t>FV02855</t>
  </si>
  <si>
    <t>Akceschopnost jednotek požární ochrany obcí 2022</t>
  </si>
  <si>
    <t>program na podporu udržení a rozvoj akceschopnosti jednotek požární ochrany obcí</t>
  </si>
  <si>
    <t>https://www.fondvysociny.cz/dotace/zadosti/FV02855</t>
  </si>
  <si>
    <t>FV02825</t>
  </si>
  <si>
    <t>Obnova venkova Vysočiny 2022</t>
  </si>
  <si>
    <t xml:space="preserve">program na podporu venkovských obcí a sídel v obnově jejich majetku </t>
  </si>
  <si>
    <t xml:space="preserve">https://www.fondvysociny.cz/dotace/zadosti/FV02825 </t>
  </si>
  <si>
    <t>FV02858</t>
  </si>
  <si>
    <t>Zemědělské akce 2022</t>
  </si>
  <si>
    <t>program na podporu zvyšování odborné úrovně subjektů v sektoru zemědělství</t>
  </si>
  <si>
    <t>https://www.fondvysociny.cz/dotace/zadosti/FV02858</t>
  </si>
  <si>
    <t>FV02849</t>
  </si>
  <si>
    <t>Odpady - oběhové hospodářství 2022</t>
  </si>
  <si>
    <t>program na podporu předcházení vzniku, třídění odpadů, využívání recyklovaných materiálů a zpracování dokumentací pro zařízení k nakládání s odpady</t>
  </si>
  <si>
    <t>https://www.fondvysociny.cz/dotace/zadosti/FV02849</t>
  </si>
  <si>
    <t>H  Odpadové hospodářství</t>
  </si>
  <si>
    <t>H03 třídění odpadu</t>
  </si>
  <si>
    <t>FV02831</t>
  </si>
  <si>
    <t>Cyklodoprava a cykloturistika 2022</t>
  </si>
  <si>
    <t>program na podporu výstavby základní infrastruktury pro cyklodopravu, cykloturistiku a terénní cyklistiku</t>
  </si>
  <si>
    <t>https://www.fondvysociny.cz/dotace/zadosti/FV02831</t>
  </si>
  <si>
    <t>B02 cyklostezka/ cyklotrasa</t>
  </si>
  <si>
    <t>FV02856</t>
  </si>
  <si>
    <t>Infrastruktura cestovního ruchu 2022</t>
  </si>
  <si>
    <t xml:space="preserve">program na podporu zkvalitnění a rozšíření infrastruktury cestovního ruchu </t>
  </si>
  <si>
    <t>https://www.fondvysociny.cz/dotace/zadosti/FV02856</t>
  </si>
  <si>
    <t>FV02857</t>
  </si>
  <si>
    <t>Turistická informační centra 2022</t>
  </si>
  <si>
    <t xml:space="preserve">podpora standardizace, zkvalitňování a rozšiřování služeb poskytovaných turistickými informačními centry </t>
  </si>
  <si>
    <t>https://www.fondvysociny.cz/dotace/zadosti/FV02857</t>
  </si>
  <si>
    <t>FV02842</t>
  </si>
  <si>
    <t>Bavíme se na Vysočině 2022</t>
  </si>
  <si>
    <t>program na podporu krátkodobých, aktivit v oblasti kultury, volného času a sportu</t>
  </si>
  <si>
    <t>https://www.fondvysociny.cz/dotace/zadosti/FV02842</t>
  </si>
  <si>
    <t>FV02824</t>
  </si>
  <si>
    <t>Památky 2022</t>
  </si>
  <si>
    <t xml:space="preserve">program na podporu obnovy kulturních památek a zpracování předprojektové dokumentace obnovy kulturních památek
</t>
  </si>
  <si>
    <t>https://www.fondvysociny.cz/dotace/zadosti/FV02824</t>
  </si>
  <si>
    <t>FV02850</t>
  </si>
  <si>
    <t>Postupové přehlídky v kultuře 2022</t>
  </si>
  <si>
    <t xml:space="preserve">program na podporu pořádání krajských postupových přehlídek a národních přehlídek v oblasti neprofesionálních uměleckých aktivit </t>
  </si>
  <si>
    <t>https://www.fondvysociny.cz/dotace/zadosti/FV02850</t>
  </si>
  <si>
    <t>FV02826</t>
  </si>
  <si>
    <t>Účast na mistrovství a pořádání mistrovství 2022</t>
  </si>
  <si>
    <t>program na podporu sportovců na významných mezinárodních akcích ve sportovních disciplínách a podpora pořádání oficiálních sportovních mistrovství na území Kraje Vysočina</t>
  </si>
  <si>
    <t>https://www.fondvysociny.cz/dotace/zadosti/FV02826</t>
  </si>
  <si>
    <t>FV02843</t>
  </si>
  <si>
    <t>UNESCO 2022</t>
  </si>
  <si>
    <t xml:space="preserve">program na podporu měst s památkami UNESCO </t>
  </si>
  <si>
    <t>https://www.fondvysociny.cz/dotace/zadosti/FV02843</t>
  </si>
  <si>
    <t>FV02844</t>
  </si>
  <si>
    <t>Památkově chráněná území 2022</t>
  </si>
  <si>
    <t>program na podporu obnovy nepamátkových objektů na území památkových rezervací a zón</t>
  </si>
  <si>
    <t>https://www.fondvysociny.cz/dotace/zadosti/FV02844</t>
  </si>
  <si>
    <t>FV02847</t>
  </si>
  <si>
    <t>Postupové soutěže a přehlídky pro děti a mládež 2022</t>
  </si>
  <si>
    <t>program na podporu rozvoje mimoškolních a volnočasových aktivit dětí a mládeže ve formě postupových soutěží a přehlídek</t>
  </si>
  <si>
    <t>https://www.fondvysociny.cz/dotace/zadosti/FV02847</t>
  </si>
  <si>
    <t>FV02833</t>
  </si>
  <si>
    <t>Místní agenda 2021 a Zdraví 2030 v Kraji Vysočina</t>
  </si>
  <si>
    <t>program na podporu uplatňování principů udržitelného rozvoje, místní Agendy 21 a Zdraví 2030, na úrovni obcí, měst, mikroregionů, MAS, škol a NNO v kraji</t>
  </si>
  <si>
    <t>https://www.fondvysociny.cz/dotace/zadosti/FV02833</t>
  </si>
  <si>
    <t>FV02834</t>
  </si>
  <si>
    <t>Dobrovolnictví 2022</t>
  </si>
  <si>
    <t>program na podporu dobrovolnických center, případně dobrovolnických center rozšířených o neformální pomoc osobám závislým na pomoci jiné osoby</t>
  </si>
  <si>
    <t>https://www.fondvysociny.cz/dotace/zadosti/FV02834</t>
  </si>
  <si>
    <t>FV02848</t>
  </si>
  <si>
    <t>Ekologická výchova 2022</t>
  </si>
  <si>
    <t>program na podporu environmentálního vzdělávání, osvěty a aktivní účasti na péči a ochraně ŽP</t>
  </si>
  <si>
    <t>https://www.fondvysociny.cz/dotace/zadosti/FV02848</t>
  </si>
  <si>
    <t>FV02827</t>
  </si>
  <si>
    <t>Rozvoj podnikatelů 2022</t>
  </si>
  <si>
    <t>program podporuje pořízení nových technologií a výrobních prostředků v oblasti zpracovatelského průmyslu a stavebnictví,</t>
  </si>
  <si>
    <t>https://www.fondvysociny.cz/dotace/zadosti/FV02827</t>
  </si>
  <si>
    <t>I07 vybavení pro podnikání</t>
  </si>
  <si>
    <t>ano</t>
  </si>
  <si>
    <t>bodová bonifikace podnikatelských subjektů z HSOÚ</t>
  </si>
  <si>
    <t>FV02828</t>
  </si>
  <si>
    <t>Venkovské služby 2022</t>
  </si>
  <si>
    <t>podporova spolufinancování provozních nákladů vzniklých provozováním vybraných služeb na území obce - prodejny potravin případně prodejny smíšeného zboží, pojízdné prodejny potravin nebo smíšeného zboží, pošty nebo pobočky pošty PARTNER, obecní knihovny, objektů a budov provozovaných jako atraktivita cestovního ruchu</t>
  </si>
  <si>
    <t>https://www.fondvysociny.cz/dotace/zadosti/FV02828</t>
  </si>
  <si>
    <t>FV02836</t>
  </si>
  <si>
    <t>Investujme v sociálních službách 2022</t>
  </si>
  <si>
    <t>program na podporu nutného investičního vybavení či jeho modernizace v zařízeních poskytujících sociální služby.</t>
  </si>
  <si>
    <t>https://www.fondvysociny.cz/dotace/zadosti/FV02836</t>
  </si>
  <si>
    <t>J10 pečovatelská služba</t>
  </si>
  <si>
    <t>Edice Vysočiny 2022</t>
  </si>
  <si>
    <t xml:space="preserve">program na podporu edičních počinů s vazbou na kulturu, historii, přírodu a krajinu Vysočiny
</t>
  </si>
  <si>
    <t>https://www.fondvysociny.cz/dotace/zadosti/FV02845</t>
  </si>
  <si>
    <t xml:space="preserve">Ústecký </t>
  </si>
  <si>
    <t>Podpora záměrů do Fondu spravedlivé transformace</t>
  </si>
  <si>
    <t xml:space="preserve">Jedna z forem podpory z FST bude realizována prostřednictvím tematických výzev s hlavními tématy zaměřenými na transformaci ekonomiky, naplňování energeticko-klimatických cílů a vliv na zaměstnanost. Dotační program Ústeckého e má za cíl podpořit přípravu projektových záměrů do tematických výzev FST pro města, obce, neziskový sektor a malé a střední podniky. Na poskytnutí této podpory vyčlenil Ústecký  v rozpočtu na rok 2022 částku 4 000 tis. Kč. </t>
  </si>
  <si>
    <t>Dotace: Ústecký  (kr-ustecky.cz)</t>
  </si>
  <si>
    <t xml:space="preserve">Podpora začínajících podnikatelů </t>
  </si>
  <si>
    <t>Předmětem DP je podpora činnosti malých začínajících podnikatelů v Ústeckém i pomocí dotace, prostřednictvím níž bude zajištěno vytvoření podmínek pro úspěšné nastartování jejich podnikatelských aktivit.</t>
  </si>
  <si>
    <t>Dotační program na činnost ostatních složek IZS</t>
  </si>
  <si>
    <t xml:space="preserve">Částka je určena na poskytování finanční podpory na činnost ostatních složek IZS. Podle zákona 239/2000 Sb. §4, odst. 2) - jsou ostatními složkami integrovaného záchranného systému vyčleněné síly a prostředky ozbrojených sil, ostatní ozbrojené bezpečnostní sbory, ostatní záchranné sbory, orgány ochrany veřejného zdraví, havarijní, pohotovostní, odborné
a jiné služby, zařízení civilní ochrany, neziskové organizace a sdružení občanů, která lze využít k záchranným a likvidačním pracím. 
</t>
  </si>
  <si>
    <t>E13 jiné</t>
  </si>
  <si>
    <t>Program obnovy venkova ÚK</t>
  </si>
  <si>
    <t xml:space="preserve">Program je vyhlašován již od roku 2004 a jeho cílem je podpořit aktivity obcí na zlepšení podmínek života na venkově. V roce 2021 bude mít program pět oblastí podpory:
• Obnova a rozvoj venkovské zástavby
• Chodníky a místní komunikace
• Zlepšení životního prostředí, revitalizace a ochrana iny, nakládání s odpady
• Administrace projektové žádosti a dokumentace na SFŽP
• Vesnice roku 2021
</t>
  </si>
  <si>
    <t>G04 náměstí/ náves</t>
  </si>
  <si>
    <t>Podpora komunitního života v obcích na venkově</t>
  </si>
  <si>
    <t xml:space="preserve">Žadatelem je Místní akční skupina (9 skupin v Ústeckém i), která  se po obdržení dotace stává administrátorem jednorázové neinvestiční dotace formou vyhlášené individuální výzvy pro předkládání projektů ve svém území, v níž jsou finanční prostředky rozdělovány na podporu konkrétních projektů. Projekt naplňuje ský strategický cíl udržet, obnovovat a podporovat spolkový život na venkově
</t>
  </si>
  <si>
    <t>Program na podporu vzniku a propagace audiovizuální tvorby v Ústeckém i (PAVÚK)</t>
  </si>
  <si>
    <t xml:space="preserve">V rámci tohoto programu budou poskytovány účelové dotace na podporu audiovizuálních děl v Ústeckém i. </t>
  </si>
  <si>
    <t>Podpora rozvoje infrastruktury cestovního ruchu v Ústeckém i</t>
  </si>
  <si>
    <t xml:space="preserve">Věcné zaměření programu je směřováno do rozvoje doprovodné turistické infrastruktury na území Ústeckého e a to do dvou oblastí podpory:
1) Odstavné plochy pro karavanové stání tzv. "stellplatz" (pořízení servisní technologie pro karavanové stání, pro obytné automobily a obytné přívěsy, výlevka chemických WC, elektrická přípojka, vodovodní přípojka, sociální zařízení a související terénní úpravy),
2) Budování útulen, nocležen a přístřešků pro přespání v přírodě.
</t>
  </si>
  <si>
    <t>Sport 2022</t>
  </si>
  <si>
    <t>Program je určen na zajištění sportovních aktivit děti a mládeže a na podporu jednotlivých organizací pracujících s dětmi a mládeží, zejména pak na podporu realizace sportovních akcí a účasti na nich, na podporu sportovní přípravy…</t>
  </si>
  <si>
    <t>M14 volnočasové areály</t>
  </si>
  <si>
    <t>Prevence rizikového chování v ÚK</t>
  </si>
  <si>
    <t xml:space="preserve">Položka je určena k široké  podpoře programů primární prevence ve všech oblastech rizikového chování, a to pro školy a školská zařízení působící na území Ústeckého e.
</t>
  </si>
  <si>
    <t>Volný čas</t>
  </si>
  <si>
    <t xml:space="preserve">Položka je určena na podporu činnosti organizací pracujících s dětmi a mládeží v oblasti volného času a zajištění pravidelných a dlouhodobých volnočasových aktivit dětí a mládeže v rámci mimoškolní a prázdninové činnosti, zaměřenou na správné využití volného času dětí a mládeže. </t>
  </si>
  <si>
    <t>Stipendijní program ÚK pro vysokoškoláky</t>
  </si>
  <si>
    <t xml:space="preserve">V současné době je stipendium poskytováno studentům na 3 typy studijních programů:
• bakalářský (standardní doba studia 3 – 4 roky),
• navazující magisterský na bakalářský (standardní doba studia 1,5 – 3 roky),
• magisterský (standardní doba studia 4 – 6 let).
</t>
  </si>
  <si>
    <t>Výkonnostní sport mládeže ÚK</t>
  </si>
  <si>
    <t>Položka je určena na podporu mládežnického sportovního hnutí prostřednictvím tréninkových středisek v oblasti výkonnostního sportu mládeže Ústeckého e. Cílem tohoto projektu je podpora sportovních organizací, které od svého sportovního svazu získaly statut sportovních středisek a sportovních center mládeže výkonově orientovaného sportu talentovaných mladých sportovců reprezentujících Ústecký .</t>
  </si>
  <si>
    <t>Akademie talentované mládeže olympijských sportů ÚK</t>
  </si>
  <si>
    <t xml:space="preserve">Cílem tohoto projektu je podpora regionálně významných sportů. Jedná se o olympijské sporty - kluby, které hrají nejvyšší soutěž vrcholové úrovně v našem i a mají zřízeny sportovní akademie mládeže. Sportovní organizace mají potenciál reprezentovat Ústecký  na národní či mezinárodní úrovni a současně nalézat další talenty. </t>
  </si>
  <si>
    <t>Program podpory aktivit stálých profesionálních divadelních souborů a hudebních tělec působících v ÚK</t>
  </si>
  <si>
    <t>Účelem finanční podpory prostřednictvím dotačního programu je podpořit projekty spojené s hostováním divadla či hudebního tělesa v různých místech Ústeckého e a pro svozy diváků na domácí scénu tak, aby byla pokryta poptávka a zabezpečena dostupnost kulturních služeb obyvatelstvu Ústeckého e. . Programem se podporují nejvýznamnější profesionální soubory v i – Severočeská filharmonie Teplice, příspěvková organizace Statutárního města Teplice, Činoherní studio města Ústí nad Labem, příspěvková organizace Statutárního města Ústí nad Labem, Docela velké divadlo, o. p. s. a Městské divadlo v Mostě, spol. s r. o.</t>
  </si>
  <si>
    <t>M03 divadlo, kino</t>
  </si>
  <si>
    <t>Programy podpory regionální kulturní činnosti</t>
  </si>
  <si>
    <t>Účelem finanční podpory prostřednictvím dotačního programu je podpora kulturních a vzdělávacích programů, výstav, koncertů a soutěží v uměleckých oborech, jako je např. divadlo, tanec, hudba, výtvarná výchova, fotografie, film, workshopy aj., které mají mezinárodní, nadregionální či regionální charakter. Vhodným zaměřením jsou hudební, taneční, filmové, literární festivaly a přehlídky, ské postupové přehlídky, mezinárodní festivaly, výstavy výtvarných prací, divadelní projekty, sochařská sympozia a plenéry, publikační činnost (památky, kulturní akce, výročí obcí, spolků apod.). Příjemcem dotace může být obec, její příspěvkové organizace, zapsané spolky či fyzické nebo právnické osoby. Mezi žadateli mají přednost především akce, které jsou registrované v Národním informačním a poradenském středisku pro kulturu - většinou se jedná o ské amatérské postupové přehlídky.</t>
  </si>
  <si>
    <t>Program na záchranu a obnovu kulturních památek</t>
  </si>
  <si>
    <t>Program je zaměřen na záchranu ohrožených památek, na národní kulturní památky a ostatní kulturní památky ve vlastnictví soukromníků, obcí, církví a dalších právnických osob. Program také pomáhá vlastníkům při obnově nemovitého dědictví, které s sebou nese zvýšené náklady na obnovu.</t>
  </si>
  <si>
    <t>Program na záchranu a obnovu drobných památek a architektury dotvářející kulturní inu Ústeckého e</t>
  </si>
  <si>
    <t xml:space="preserve">Účelem finanční podpory prostřednictvím dotačního programu je zachránit a obnovit drobné památky a architekturu v kulturní ině Ústeckého e, které nejsou prohlášeny za památku dle zákona o statní památkové péči. Jedná se zejména o sochy, sloupy, boží muka, zvoničky, kapličky, smírčí kříže apod. Dotace je poskytována různým žadatelům - obcím, fyzickým i právnickým osobám, spolkům. </t>
  </si>
  <si>
    <t>Podpora ÚK v oblasti prorodinných aktivit</t>
  </si>
  <si>
    <t xml:space="preserve">Aktivity jsou převážně preventivního charakteru a vhodně pomáhají tzv. zdravým rodinám při předcházení možnému sociálnímu vyloučení či v životních situacích, kde ještě není potřeba pomoc odborných nebo sociálních služeb. Jejich formy pomoci se projevily mimo jiné v době pandemické krize, kdy se tyto organizace staraly například o věcné dary, techniku rodinám, které si další vybavení pro děti nemohly dovolit či se dostaly přechodně do tíživé situace. </t>
  </si>
  <si>
    <t>Podpora ÚK na sociální služby 2023 - Malý dotační program</t>
  </si>
  <si>
    <t>Dotace je určena na financování nezbytných nákladů přímo souvisejících s poskytováním sociálních služeb v roce 2023.</t>
  </si>
  <si>
    <t xml:space="preserve">Podpora ÚK na sociální služby protidrogové politiky </t>
  </si>
  <si>
    <t xml:space="preserve">Finanční prostředky do rozpočtu odboru SV jsou požadovány na základě Střednědobého plánu rozvoje sociálních služeb Ústeckého e na období 2022–2024 (bude schvalován v 12/2021, nyní platný SPRSS 2019-2021) a Strategie prevence závislostí Ústeckého e na období 2020–2023. Dotace je určena na financování nezbytných nákladů přímo souvisejících s poskytováním sociálních služeb v roce 2023. </t>
  </si>
  <si>
    <t>Certifikace primární prevence pro poskytovatele sociálních služeb protidrogové politiky</t>
  </si>
  <si>
    <t xml:space="preserve">Účelem podpory programu je úhrada nákladů certifikačního řízení odborné způsobilosti primární prevence ve výši 25 tis. Kč pro jeden program primární prevence rizikového chování pro žádající organizaci. Certifikát se vydává na dobu 5 let. Program je proto vyhlašován nepravidelně na obnovu již získaných certifikátů a možné certifikace nových programů. Certifikace programu je podmínkou dotační podpory programů v rámci protidrogové politiky Úřadu vlády. Do výše dotační podpory mohou organizace poskytovat programy ve školách zdarma. V roce 2022 je nezbytná obnova certifikovaného programu všeobecné primární prevence organizace WHITE LIGHT I. </t>
  </si>
  <si>
    <t>Strategie podpory rozvoje dobrovolnictví v ÚK</t>
  </si>
  <si>
    <t>Dotace je určena na aktivity v oblasti činnosti dobrovolnických center…</t>
  </si>
  <si>
    <t>Podpora národnostních menšin 2022</t>
  </si>
  <si>
    <t xml:space="preserve">Jedná se o víceletý dotační program na podporu a prezentaci aktivit národnostních menšin žijících na území Ústeckého e. Cílem programu je podpořit vzdělávací programy v oblasti národnostních menšin, podpořit volnočasové aktivity dětí a mládeže (činnost výtvarná, taneční, dramatická, sportovní), podpořit kulturní aktivity a akce národnostních menšin. </t>
  </si>
  <si>
    <t>Podpora vybraných služeb zdravotní péče</t>
  </si>
  <si>
    <t>Dotace je poskytována na zdravotní služby, které nejsou hrazeny ze zdravotního pojištění a stávají se tak více přístupné širší veřejnosti. (zdravotních zařízení poskytující zdravotní péči v oblasti hospicové/paliativní péče, v oblasti léčby osob závislých na drogách a ostatních návykových látkách a dále v oblasti rehabilitace handicapovaných dětí v Ústeckém i.)</t>
  </si>
  <si>
    <t>Podpora lékařských a zdravotnických vzdělávacích akcí</t>
  </si>
  <si>
    <t>Podpora vzdělávání zdravotnických pracovníků na území Ústeckého e, prostředky budou dále sloužit na zajištění vzdělávacích programů pro zdravotnické pracovníky, pořádání konferencí a zdravotnických kongresů v souvislosti s plněním cílů Strategie ZD. Poskytovaná dotace je určena na organizování a realizování lékařských a zdravotnických školení, sympózií, výstav, konferencí a kongresů pořádaných na území e se zaměřením na odbornou i laickou veřejnost z Ústeckého e.</t>
  </si>
  <si>
    <t>Stabilizace lékařů, zubních lékařů a farmaceutů v ÚK (stipendijní program)</t>
  </si>
  <si>
    <t xml:space="preserve">Program je určen pro studenty šestiletého magisterského programu Všeobecné lékařství (studijní obor Všeobecné lékařství), pětiletého magisterského programu Zubní lékařství (studijní obor Zubní lékařství) a pětiletého magisterského programu Farmaceut (studijní obor Farmacie) na lékařských fakultách vysokých škol v České republice, studujícím studijní programy akreditované Ministerstvem školství, mládeže a tělovýchovy ČR. </t>
  </si>
  <si>
    <t>Podpora aktivit zaměřených na zlepšení zdravotního stavu obyvatel ÚK</t>
  </si>
  <si>
    <t xml:space="preserve">Podpora léčebných rehabilitačních pobytů pro občany s indikovaným neurologickým onemocněním a trvalým bydlištěm v Ústeckém i. Podpora zdravotní gramotnosti a osvojování si chování zaměřeného na prevenci zdravotních rizik v průběhu celého života, zejména u nejvíce zranitelných skupin obyvatelstva, s důrazem na řešení následujících aktivit na území Ústeckého e: 
• správná výživa a stravovací návyky populace (např. aktivity zaměřené na pozitivní změny ve společném stravování, zejména pak u dětí),
• dostatečná pohybová aktivita populace (např. propagace ke zvyšování či optimalizaci pohybových aktivit u široké veřejnosti),
• zvládání stresu a duševní zdraví (např. propagace významu duševního zdraví pro celkový zdravotní stav), 
• zdravotně rizikové chování, např. informovanost o zdravotních rizicích spojených 
s rizikovým chováním, včetně intervenčních aktivit (např. programy prevence HIV/AIDS), 
• vzdělávání a programy podpory zdraví zaměřené na rizikové faktory zdraví a podporu screeningových programů (např. podpora prevence onemocnění, rozvoj zodpovědnosti ke zdraví, a podpora screeningových programů nehrazených ze systému veřejného zdravotního pojištění).
</t>
  </si>
  <si>
    <t>Rozvoj ekologické výchovy, vzdělávání a osvěty (Program pro rozvoj eko-agro oblastí v ÚK na období 2017 - 2020)</t>
  </si>
  <si>
    <t xml:space="preserve">Rozvoj EVVO ve školách a školských zařízeních; Rozvoj EVVO v mimoškolní oblasti; Podpora projektů EVVO; Podpora lesní pedagogiky; Zájmové kroužky – včelařský, myslivecký, rybářský  </t>
  </si>
  <si>
    <t>Obnova iny a biodiverzity (Program pro rozvoj eko-agro oblastí v ÚK na období 2017 - 2020)</t>
  </si>
  <si>
    <t>Účelem finanční podpory prostřednictvím dotačního programu je ucelený jednotný přístup ke grantové podpoře určené k zakládání a péči o přírodní a přírodě blízké biotopy, které jsou stanovištěm regionálně vzácných a ohrožených druhů rostlin a živočichů, dále o větrolamy, biopásy na orné půdě, doprovodnou zeleň, břehové porosty a další dřevinnou vegetaci rostoucí mimo les.</t>
  </si>
  <si>
    <t>Podpora včelařů (Program pro rozvoj eko-agro oblastí v ÚK na období 2017 - 2020)</t>
  </si>
  <si>
    <t>Účelem finanční podpory prostřednictvím dotačního programu je snaha o další rozvoj této výrazně pozitivní činnosti ovlivňující biodiverzitu iny nebo pěstování zemědělských plodin. Současně jde o udržení tradičního zemědělského řemesla na území Ústeckého e.</t>
  </si>
  <si>
    <t>Podpora záchranných stanic - BV (Program pro rozvoj eko-agro oblastí v ÚK na období 2017 - 2020)</t>
  </si>
  <si>
    <t>Účelem finanční podpory prostřednictvím dotačního programu je zajištění péče o handicapované zvláště chráněné živočichy dle § 48 zákona č. 114/1999 Sb., o ochraně přírody a iny.</t>
  </si>
  <si>
    <t xml:space="preserve">Pardubický </t>
  </si>
  <si>
    <t>Podpora pořízení územních plánů</t>
  </si>
  <si>
    <t>https://www.pardubicky.cz/dotacni-programy-probihajici-v-oblasti-uzemniho-planovani-a-regionalniho-rozvoje-/114495/</t>
  </si>
  <si>
    <t>obce do 3000 obyvatel</t>
  </si>
  <si>
    <t>2a</t>
  </si>
  <si>
    <t>Podpora realizace rozvojových projektů v problémových regionech Pk</t>
  </si>
  <si>
    <t>Podpora investic obcí zlepšujících podnikatelské prostředí</t>
  </si>
  <si>
    <t>https://www.pardubicky.cz/dotacni-programy-probihajici-v-oblasti-uzemniho-planovani-a-regionalniho-rozvoje-/114251/</t>
  </si>
  <si>
    <t>I06 prostory pro podnikání</t>
  </si>
  <si>
    <t>problémové regiony Pk</t>
  </si>
  <si>
    <t>2b</t>
  </si>
  <si>
    <t>I08 regenerace brownfieldů</t>
  </si>
  <si>
    <t>2c</t>
  </si>
  <si>
    <t>Podpora zpracování dokumentace pro projekty s uplatněním v dotačních nástrojích v období 2021 – 2027</t>
  </si>
  <si>
    <t>F06 projektová dokumentace</t>
  </si>
  <si>
    <t>2d</t>
  </si>
  <si>
    <t>startovací vouchery</t>
  </si>
  <si>
    <t>I02 podnikatelský inkubátor</t>
  </si>
  <si>
    <t>2e</t>
  </si>
  <si>
    <t>kreativní vouchery</t>
  </si>
  <si>
    <t>3a</t>
  </si>
  <si>
    <t>Podpora zpracování strategických dokumentů obcí Pk</t>
  </si>
  <si>
    <t>podpora zpracování strategických dokumentů obcí a pasportů obecního majetku</t>
  </si>
  <si>
    <t>https://www.pardubicky.cz/dotacni-programy-probihajici-v-oblasti-uzemniho-planovani-a-regionalniho-rozvoje-/114250/</t>
  </si>
  <si>
    <t>F07 strategický dokument</t>
  </si>
  <si>
    <t>1) obce do 3000 obyvatel 
2) vyšší dotace pro žadatele z problémových regionů Pk</t>
  </si>
  <si>
    <t>3b</t>
  </si>
  <si>
    <t>F04 pasportizace</t>
  </si>
  <si>
    <t>1) obce do 1000 obyvatel 
2) vyšší dotace pro žadatele z problémových regionů Pk</t>
  </si>
  <si>
    <t>Vzdělávání, výchova a osvěta v oblasti životního prostředí v Pardubickém i pro rok 2022</t>
  </si>
  <si>
    <t>https://www.pardubicky.cz/dotacni-programy-probihajici-v-oblasti-ekologicke-vychovy/114670/</t>
  </si>
  <si>
    <t>Péče o životní prostředí v Pardubickém i pro rok 2022</t>
  </si>
  <si>
    <t>https://www.pardubicky.cz/dotacni-programy-probihajici-v-oblasti-pece-o-zivotni-prostredi-/114668/</t>
  </si>
  <si>
    <t>vyšší míra dotace pro pro žadatele z obcí se zhošenými podmínkami z pohledu ŽP</t>
  </si>
  <si>
    <t>Podpora začínajících včelařů v Pardubickém i pro rok 2022</t>
  </si>
  <si>
    <t>https://www.pardubicky.cz/dotacni-programy-probihajici-v-oblasti-podpory-zacinajicich-vcelaru/114689/</t>
  </si>
  <si>
    <t>Podpora budování infrastruktury cestovního ruchu v Pardubickém i</t>
  </si>
  <si>
    <t>https://www.pardubicky.cz/dotacni-programy-probihajici-probihajici-v-oblasti-cestovniho-ruchu-sportu-a-volnocas-aktivit/114708/</t>
  </si>
  <si>
    <t>Územní dimenze (Centra cestovního ruchu) je jedním ze tří hodnotících kritérií pro posouzení žádostí o dotace</t>
  </si>
  <si>
    <t>Podpora bezbariérového cestovního ruchu v Pardubickém i</t>
  </si>
  <si>
    <t>https://www.pardubicky.cz/dotacni-programy-probihajici-probihajici-v-oblasti-cestovniho-ruchu-sportu-a-volnocas-aktivit/114707/</t>
  </si>
  <si>
    <t>Podpora turistických informačních center na území Pk</t>
  </si>
  <si>
    <t>https://www.pardubicky.cz/dotacni-programy-probihajici-probihajici-v-oblasti-cestovniho-ruchu-sportu-a-volnocas-aktivit</t>
  </si>
  <si>
    <t>Program B1: Podpora pravidelné sportovní činnosti dětí a mládeže</t>
  </si>
  <si>
    <t>https://www.pardubicky.cz/dotacni-programy-probihajici-probihajici-v-oblasti-cestovniho-ruchu-sportu-a-volnocas-aktivit/114706/</t>
  </si>
  <si>
    <t>Program B2: Podpora handicapovaných sportovců</t>
  </si>
  <si>
    <t>Program B3: Podpora sportu pro všechny</t>
  </si>
  <si>
    <t>Program B4: Podpora sportovní reprezentace Pardubického e</t>
  </si>
  <si>
    <t>Program B5: Podpora významných sportovních akcí</t>
  </si>
  <si>
    <t>Program F1: Podpora volnočasových aktivit</t>
  </si>
  <si>
    <t>Program C1: Podpora výstavby, rekonstrukcí a oprav sportovních zařízení, pořízení investičního movitého majetku sportovních zařízení a organizací</t>
  </si>
  <si>
    <t>obce do 5 000 obyvatel</t>
  </si>
  <si>
    <t>Podprogram 1 – Podpora kulturních aktivit</t>
  </si>
  <si>
    <t>https://www.pardubicky.cz/dotacni-programy-probihajici-v-oblasti-kultury-a-pamatkove-pece/114705/</t>
  </si>
  <si>
    <t>vyšší míra dotace pro žadatele z problémových regionů Pk</t>
  </si>
  <si>
    <t>Podprogram 2 – Podpora preventivní péče o sbírky muzeí a galerií</t>
  </si>
  <si>
    <t>B06 muzeum, galerie, výstavní síň, depozitář, expozice</t>
  </si>
  <si>
    <t>Podprogram 3 – Podpora památkové péče</t>
  </si>
  <si>
    <t>Podprogram 4 – Podpora subjektů činných v oblasti kultury a památkové péče včetně Tvář Pardubického e</t>
  </si>
  <si>
    <t>Podprogram 6 – Podpora Východočeského divadla Pardubice a Komorní filharmonie Pardubice</t>
  </si>
  <si>
    <t>Spolupráce se zahraničními regiony</t>
  </si>
  <si>
    <t>https://www.pardubicky.cz/dotacni-programy-probihajici-v-oblasti-spoluprace-se-zahranicnimi-regiony-/114714/</t>
  </si>
  <si>
    <t>Podpora výstavby a rozvoje dětských dopravních hřišť v Pardubickém i</t>
  </si>
  <si>
    <t>https://www.pardubicky.cz/dotacni-programy-probihajici-v-oblasti-dopravy-a-bezpecnosti-silnicniho-provozu/114929/</t>
  </si>
  <si>
    <t>24a</t>
  </si>
  <si>
    <t>Program víceleté podpory sociálních služeb zařazených do ské sítě sociálních služeb Pardubického e (2022 – 2025)</t>
  </si>
  <si>
    <t>https://www.pardubicky.cz/dotacni-programy-probihajici-v-oblasti-socialnich-sluzeb/113720/</t>
  </si>
  <si>
    <t>J06 chráněné bydlení</t>
  </si>
  <si>
    <t>24b</t>
  </si>
  <si>
    <t>24c</t>
  </si>
  <si>
    <t>24d</t>
  </si>
  <si>
    <t>24e</t>
  </si>
  <si>
    <t>24f</t>
  </si>
  <si>
    <t>Podpora aktivit navazujících na služby poskytované podle zákona č. 108/2006 Sb., o sociálních službách v Pardubickém i</t>
  </si>
  <si>
    <t>https://www.pardubicky.cz/dotacni-programy-probihajici-v-oblasti-podpory-aktivit-navazujicich-na-sluzby-poskytovane-podle-zakona-c-108-2006-sb-o-socialnich-sluzbach</t>
  </si>
  <si>
    <t>26a</t>
  </si>
  <si>
    <t>Podpora prorodinných aktivit</t>
  </si>
  <si>
    <t>https://www.pardubicky.cz/dotacni-programy-probihajici-v-oblasti-podpory-prorodinnych-aktivit/114710/</t>
  </si>
  <si>
    <t>M06 komunitní centrum</t>
  </si>
  <si>
    <t>26b</t>
  </si>
  <si>
    <t xml:space="preserve">M11 nízkoprahové centrum </t>
  </si>
  <si>
    <t>26c</t>
  </si>
  <si>
    <t>Podpora sociálního podnikání</t>
  </si>
  <si>
    <t>https://www.pardubicky.cz/dotacni-programy-probihajici-v-oblasti-podpory-socialniho-podnikani/114711/</t>
  </si>
  <si>
    <t>I10 sociální podnikání</t>
  </si>
  <si>
    <t>Podpora fundraisingu</t>
  </si>
  <si>
    <t>https://www.pardubicky.cz/dotacni-programy-probihajici-v-oblasti-podpory-fundraisingu/114712/</t>
  </si>
  <si>
    <t>Podpora materiálního zabezpečení sociálních služeb</t>
  </si>
  <si>
    <t>https://www.pardubicky.cz/dotacni-programy-probihajici-v-oblasti-podpory-materialniho-zabezpeceni-socialnich-sluzeb/114713/</t>
  </si>
  <si>
    <t>Podpora lékařů připravujících se na poskytování zdravotní péče v oborech všeobecné praktické lékařství a praktické lékařství pro děti a dorost na území Pk</t>
  </si>
  <si>
    <t>https://www.pardubicky.cz/dotacni-programy-probihajici-v-oblasti-zdravotni-politiky/114658/</t>
  </si>
  <si>
    <t>vyšší dotace pro žadatele z problémových regionů Pk</t>
  </si>
  <si>
    <t>Podpora jednotek sboru dobrovolných hasičů obcí Pardubického e na pořízení požární techniky a věcných prostředků požární ochrany, k zajištění akceschopnosti na období 2021 – 2024</t>
  </si>
  <si>
    <t>https://www.pardubicky.cz/financni-podpora-jednotek-sboru-dobrovolnych-hasicu-obci/110985/dotacni-program-podpora-jednotek-sdh-obci-2021-2024</t>
  </si>
  <si>
    <t>E10 záchranářská technika</t>
  </si>
  <si>
    <t>Podpora nestátních neziskových organizací - ostatních složek integrovaného záchranného systému Pardubického e na pořízení materiálně technického vybavení, k zajištění akceschopnosti na období 2021 – 2024</t>
  </si>
  <si>
    <t>https://www.pardubicky.cz/financni-podpora-ostatnich-slozek-izs/110986/dotacni-program-podpora-ostatnich-slozek-izs-2021-2024</t>
  </si>
  <si>
    <t>Podpora nestátních neziskových organizací v oblasti požární ochrany, ochrany obyvatelstva, integrovaného záchranného systému, krizového řízení, zajišťování obrany a bezpečnosti státu a zachování souvisejících tradic, k zajištění pořádání akcí na období 2021 - 2024</t>
  </si>
  <si>
    <t>https://www.pardubicky.cz/dotace-pro-nno-v-oblasti-bezpecnosti-a-rozvijeni-tradic/110987/dotacni-program-podpora-pro-nno-2021-2024</t>
  </si>
  <si>
    <t>Podpora hospodaření v lesích - těžba kůrovcových stromů</t>
  </si>
  <si>
    <t>https://www.pardubicky.cz/dotacni-programy-probihajici-v-oblasti-lesniho-hospodarstvi/114686/</t>
  </si>
  <si>
    <t>P06 opatření proti kůrovci</t>
  </si>
  <si>
    <t>35a1</t>
  </si>
  <si>
    <t>Program obnovy venkova - DT 1 (Obnova, údržba a pořízení obecního majetku v užívání obce)</t>
  </si>
  <si>
    <t>https://www.pardubicky.cz/program-obnovy-venkova</t>
  </si>
  <si>
    <t>obce do 2000 obyvatel</t>
  </si>
  <si>
    <t>35a2</t>
  </si>
  <si>
    <t>G05 obecní úřad</t>
  </si>
  <si>
    <t>35a3</t>
  </si>
  <si>
    <t>G06 rozhlas</t>
  </si>
  <si>
    <t>35a4</t>
  </si>
  <si>
    <t>G10 veřejná zeleň</t>
  </si>
  <si>
    <t>35a5</t>
  </si>
  <si>
    <t>G12 veřejné prostranství</t>
  </si>
  <si>
    <t>35b</t>
  </si>
  <si>
    <t>Program obnovy venkova - DT 2 (prodejny)</t>
  </si>
  <si>
    <t>obce do 4000 obyvatel</t>
  </si>
  <si>
    <t>35c</t>
  </si>
  <si>
    <t>Program obnovy venkova - DT 3 (Projekty venkovských mikroregionů a Projekty MAS)</t>
  </si>
  <si>
    <t>35d</t>
  </si>
  <si>
    <t>Program obnovy venkova - DT 4 (Podpora komunálních traktorů)</t>
  </si>
  <si>
    <t>Rozvoj infrastruktury v oblasti vodního hospodářství obcí (ČOV a kanalizace)</t>
  </si>
  <si>
    <t>https://www.pardubicky.cz/dotacni-programy-probihajici-v-oblasti-vodniho-hospodarstvi</t>
  </si>
  <si>
    <t>Rozvoj infrastruktury v oblasti vodního hospodářství obcí (vodovody)</t>
  </si>
  <si>
    <t>Jihočeský</t>
  </si>
  <si>
    <t>Podpora žáků a studentů Jihočeského kraje</t>
  </si>
  <si>
    <t xml:space="preserve">Opatření č. 1: Cílem opatření je zvýšení motivace žáků ZŠ k zahájení studia v dlouhodobě málopočetných  a trhem práce poptávaných učebních oborech. Stipendium bude při splnění podmínek vypláceno žákovi po celé tři roky studia, výše stipendia  je odstupňována dle jednotlivých ročníků, za prospěch s vyznamenáním náleží žákovi jednorázová odměna na konci každého školního roku.
Opatření č. 2: Cílem je podpořit vyšší úroveň jazykového vzdělávání žáků a učitelů základních a středních škol a poskytnout kvalitní metodiky pro výuku cizích jazyků.
</t>
  </si>
  <si>
    <t>https://www.kraj-jihocesky.cz/ku_dotace/vyhlasene</t>
  </si>
  <si>
    <t>I04 podpora zaměstnanosti</t>
  </si>
  <si>
    <t>Podpora odstraňování bariér v objektech občanského vybavení, v dopravní infrastruktuře a na veřejných prostranstvích</t>
  </si>
  <si>
    <t>Cílem dotačního programu je zlepšení přístupnosti objektů občanského vybavení, v dopravní infrastruktuře a na veřejných prostranstvích tak, aby se kraj stal nositelem dobré praxe ve vztahu k řešení přístupnosti pro osoby s omezenou schopností pohybu a orientace.</t>
  </si>
  <si>
    <t>Podpora rekreační dopravy na území Jihočeského kraje</t>
  </si>
  <si>
    <t>Cílem programu je podpora rekreační dopravy tak, aby byla zajištěna dostatečná dopravní dostupnost turisticky atraktivních lokalit na území Jihočeského kraje. Opatření č. 1 je zaměřeno na podporu autobusové přepravy k turistickým cílům nebo sportovně-rekreačním lokalitám za účelem rozvoje individuální turistiky (např. skibusy, cyklobusy apod.). 
Opatření č. 2 je určeno pro podporu provozovatelů lodní přepravy osob. 
Opatření č. 3 je zaměřeno na podporu železniční přepravy (např. nostalgické jízdy historickými dopravními prostředky, jízdy v průběhu významných akcí apod.).</t>
  </si>
  <si>
    <t>Podpora oprav a rekonstrukcí místních komunikací</t>
  </si>
  <si>
    <t xml:space="preserve">Cílem programu je zkvalitnění dopravní infrastruktury obcí při respektování ochrany životního prostředí jako předpokladu pro vytvoření bezpečnějších podmínek účastníků silničního provozu na pozemních komunikacích. 
Dále je cílem programu zvýšení bezpečnosti silničního provozu a chodců na pozemních komunikacích (výhradně silnicích a místních komunikacích) osazením nových bezpečnostních prvků, jako například zřízení a úprava přechodů pro chodce včetně zabezpečení bezbariérového užívání přechodů osobami se zdravotním postižením, světelná signalizace, vodorovné a svislé dopravní značení, osazení zpomalovacích prahů, osazení svodidel nebo zábradlí v nebezpečných místech. </t>
  </si>
  <si>
    <t>C14 místní komunikace</t>
  </si>
  <si>
    <t>Podpora sportovních aktivit</t>
  </si>
  <si>
    <t>Cílem programu je podpora pořádání veřejně přístupných sportovních aktivit, aktivit sportovců se zdravotním postižením, přeborů Jihočeského kraje a mezinárodních aktivit v oblasti sportu.</t>
  </si>
  <si>
    <t>Podpora výstavby a obnovy vodohospodářské infrastruktury</t>
  </si>
  <si>
    <t>Cílem DP je podpora řešení problémů s odkanalizováním v obcích do 2000 obyvatel, čištěním odpadních vod do 500 ekvivalentních obyvatel (EO) a zásobováním obyvatelstva pitnou vodou v obcích do 2000 obyvatel. </t>
  </si>
  <si>
    <t>Podpora budování infrastruktury pro kemping a karavaning</t>
  </si>
  <si>
    <t>Cílem programu je budování, rekonstrukce a modernizace infrastruktury kempů např. sociální zařízení, doprovodné infrastruktury, drobné vybavení kempů apod. Vybudování nebo vybavení stávajícícho karavanového stání pro obytné automobily a obytné přívěsy (např. terénní úpravy, přípojky vody, odpadů a elektřiny, výlevky chemických WC, zařízení pro platbu za služby apod.).  Nejedná se o příspěvek na provoz, který musí být v rámci projektu kalkulován a pokryt z plateb za služby.</t>
  </si>
  <si>
    <t>B09 rekreační areál</t>
  </si>
  <si>
    <t>Podpora služeb nedefinovaných v zákoně č. 108/2006 Sb., o sociálních službách</t>
  </si>
  <si>
    <t xml:space="preserve">Všeobecným cílem je podpora aktivit/projektů, které na sociální služby navazují, doplňují je či rozšiřují a při poskytování širokého spektra těchto služeb mají svou nezastupitelnou roli.
Podporovány budou projekty, které se zaměřují na naplňování individuálních potřeb osob, podporují zapojení těchto osob do místní komunity, vč. podpory procesu jejich sociálního začleňování. Cílem je prostřednictvím těchto aktivit/projektů umožnit osobám změnit životní styl, zapojit se do běžného života a zmírnit dopady sociálního vyloučení.
Podporovány budou také projekty, které podporují sociální soudržnost místních společenství (obcí a mikroregionů).    </t>
  </si>
  <si>
    <t>Podpora prevence kriminality v Jihočeském kraji</t>
  </si>
  <si>
    <t xml:space="preserve">Jihočeský kraj realizuje vlastní preventivní politiku na svém území v samostatné působnosti. Tato politika vychází z aktuální bezpečnostní situace v kraji a z aktuální situace v oblasti prevence kriminality ve školním prostředí. Cílem dotačního titulu je iniciovat realizaci vhodných preventivních programů, eliminujících výskyt kriminality a dalších sociálně rizikových jevů, a tím přispívat ke zlepšení bezpečnostní situace na území Jihočeského kraje. </t>
  </si>
  <si>
    <t>Podpora a rozvoj protidrogové politiky Jihočeského kraje</t>
  </si>
  <si>
    <t>Účelem DP je prostřednictvím podporovaných programů a projektů udržet takovou síť protidrogových služeb v Jihočeském kraji, která zajistí jejich přiměřenou dostupnost pro občany kraje, jejich odbornou úroveň a maximálně efektivní využití vložených finančních prostředků. Všeobecným cílem programu je stabilizace protidrogových služeb na území Jihočeského kraje v součinnosti se samosprávami obcí Jihočeského kraje a s dalšími garanty protidrogové politiky ČR na národní úrovni – především s Radou vlády pro koordinaci protidrogové politiky.</t>
  </si>
  <si>
    <t xml:space="preserve">Podpora bezpříspěvkového dárcovství krve v Jihočeském kraji </t>
  </si>
  <si>
    <t>Cílem dotačního programu je podpora aktivit, projektů OS ČČK v Jihočeském kraji na udržení nebo k případnému rozšíření aktivit na území kraje zaměřených na podporu BDK s cílem získávání dostatečného počtu dárců.</t>
  </si>
  <si>
    <t>Podpora rodinné politiky (Podpora posilování rodičovských kompetencí, mezigeneračního soužití a prevence sociálního vyloučení rodičů pečujících o děti)</t>
  </si>
  <si>
    <t xml:space="preserve">Program cílí na možnost vytváření podmínek pro zachování základních funkcí rodiny, prevenci sociálního vyloučení rodin či jednotlivých členů rodin, s cílem zlepšení podmínek pro fungování rodin ve společnosti (OP č.1). Program sleduje nejen potřebu předcházení tvorby různých překážek v rodinách, ale také efektivní umožnění jejich odstranění a podporu následné stabilizace rodinného systému jako celku. Program také reaguje na potřeby pomoci a podpory rodinám s nezletilými dětmi, jež vyplývá ze zákona o sociálně-právní ochraně dětí (OP č. 2 - č. 4). </t>
  </si>
  <si>
    <t>Podpora zajištění lékařské pohotovostní služby na území Jihočeského kraje mimo území základní sítě pohotovostních služeb</t>
  </si>
  <si>
    <t>Cílem je zajištění celoročního provozu ordinace lékařské pohotovostní služby na území obcí s rozšířenou působnostní mimo území obcí s rozšířenou působností, v nichž sídlí nemocnice založené Jihočeským krajem, především v lokalitách s horší dostupností či na frekventovaných a turisticky navštěvovaných místech kraje.</t>
  </si>
  <si>
    <t>Bílá stopa</t>
  </si>
  <si>
    <t xml:space="preserve">Cílem programu je podpora zajištění předsezónní úpravy, propagace a následné údržby lyžařských běžeckých stop během zimní sezóny 2022/2023 v Jihočeském kraji. Přípravou tras před zimní běžeckou sezónou je míněno prořezání větví, zprůjezdnění tras včetně prvního najetí běžeckých stop, kontrola stavu informačních tabulí, kontrola stavu značení zimních běžeckých tras a schránek na mapy, případně dotisk map, které jsou uloženy ve schránkách na informačních tabulích přímo na běžeckých trasách. Údržba lyžařských běžeckých tras pak zahrnuje provoz rolby, průběžnou kontrolu značení a informačních tabulí. </t>
  </si>
  <si>
    <t xml:space="preserve">Podpora školství </t>
  </si>
  <si>
    <t>Opatření č. 1: Cílem tohoto opatření je vybavení mateřských škol a základních škol zřizovaných obcemi Jihočeského kraje do 3 tisíc obyvatel učebními pomůckami investičního a neinvestičního charakteru zaměřenými na podporu technického vzdělávání dětí a žáků, zejména s důrazem na rozvoj jejich pracovních schopností, dovedností, technické tvořivosti a konstrukčního a experimentálního myšlení.                                                                                                                                                                             Dále pak vybavení a úpravy školních zahrad mateřských a základních škol s cílem rozvoje pohybových schopností a dovedností dětí a žáků a rozvoje jejich environmentálního myšlení. 
Opatření č. 2: Cílem tohoto opatření je podpora rekonstrukce budov mateřských škol, základních škol a školských zařízení zřizovaných obcemi Jihočeského kraje do 3 tisíc obyvatel. Budou podporovány dílčí aktivity a energeticky úsporná opatření, která povedou k celkovému snížení energetické náročnosti budov a objektů mateřských škol, základních škol a školských zařízení těchto zřizovatelů.</t>
  </si>
  <si>
    <t>K04 MŠ</t>
  </si>
  <si>
    <t>K15 ZŠ</t>
  </si>
  <si>
    <t>K12 vybavení učeben</t>
  </si>
  <si>
    <t>Podpora práce s dětmi a mládeží (mimo oblast sportu)</t>
  </si>
  <si>
    <t>Cílem programu je podpora zkvalitnění podmínek a rozvoj mimoškolní zájmové činnosti s dětmi a mládeží na území Jihočeského kraje. Podpora rekonstrukcí, oprav a obnovvy vybavení kluboven a základen domů dětí a mládeže i nestátních neziskových organizací z oblasti zájmové činnosti dětí a mládeže, mimo subjekty z oblasti sportu. Podpora pravidlené zájmové činnosti a zájmového vzdělávání, podpora aktivit pro talentovanou mládež a soutěží i mezinárodní spolupráce. Podpora aktivit pro děti a mládež se zdravotním postižením.</t>
  </si>
  <si>
    <t>M01 DDM</t>
  </si>
  <si>
    <t>Podpora sportovní infrastruktury</t>
  </si>
  <si>
    <t>Cílem programu je podpora rozvoje sportu na území Jihočeského kraje. Poskytnutí dotace na opravy a rekonstrukce tribun vnitřních a venkovních sportovišť, oplocení a osvětlení venkovních sportovišť. Opravy a rekonstrukce zázemí sportovišť. Podpora obnovy vybavení sportovišť vyjma zařízení a strojů sloužící k údržbě sportoviště.</t>
  </si>
  <si>
    <t>Podpora tvorby územně plánovací dokumentace obcí</t>
  </si>
  <si>
    <t>Cílem programu je podpora zpracování územně plánovací dokumentace obcí v Jihočeském kraji tam, kde závazná územně plánovací dokumentace doposud chybí, nebo nevyhovuje požadavkům současně platných právních předpisů.</t>
  </si>
  <si>
    <t>Podpora kultury</t>
  </si>
  <si>
    <t xml:space="preserve">Podpora všech kulturních žánrů (hudba, tanec, divadlo, folklór, film, fotografie, umělecká a tradiční lidová řemesla, publikace, výtvarné umění, výstavy, přehlídky a soutěže). Preferovány budou projekty přispívající k rozšíření a zkvalitnění kulturní nabídky, udržení tradic a k propagaci Jihočeského regionu i s ohledem na kulturní projekty osob se zdravotním postižením, což bude doloženo samostatnou přílohou. </t>
  </si>
  <si>
    <t>Podpora muzeí a galerií</t>
  </si>
  <si>
    <t xml:space="preserve">Opatření č. 1 je určeno na dovybavení muzeí a galerií, drobné úpravy (např. panely, vitríny, závěsná zařízení, výměna osvětlení apod.); dotace není určena ke stavebním úpravám, finanční podpora může činit maximálně 70% celkových nákladů projektu.
Opatření č. 2 je určeno na podporu vydání propagačních materiálů tištěných nebo elektronických, výrobu drobných propagačních předmětů, informačních tabulí, webových stránek a jejich úpravy. Finanční podpora může činit maximálně 70 % celkových nákladů projektu.
Opatření č. 3 je určeno na podporu tvorby a realizace edukačních a kreativních programů a  doprovodných aktivit ke stálým expozicím i krátkodobým výstavám, které jsou pro školní skupiny vytvářeny v návaznosti na rámcové vzdělávací programy. Klasickou školní výuku tak doplňují o prvky kreativního učení, objektového vyučování, kritického myšlení, ale i o regionální učivo. Finanční podpora může činit maximálně 50 % celkových nákladů projektu. </t>
  </si>
  <si>
    <t>Podpora paliativní péče v Jihočeském kraji</t>
  </si>
  <si>
    <t xml:space="preserve">Opatření č. 1: Dotační program je zaměřen na podporu zvýšení kvality a dostupnosti mobilní specializované paliativní péče na území Jihočeského kraje. Cílem je zlepšení kvality života pacientům se závažným, nevyléčitelným onemocnění, přičemž respektuje bio-psycho-sociálního uspokojování potřeb. 
Opatření č. 2: S cílem zvyšovat kvalitu paliativní péče v kraji je podpora dotačního programu zaměřena na zvyšování kvalifikace a vzdělávání pracovníků v oblasti paliativní péče. </t>
  </si>
  <si>
    <t>Dotace na reprezentaci Jihočeského kraje v oblasti vědy, mládeže a sportu</t>
  </si>
  <si>
    <t>Cílem programu je podpora pořádání aktivit v oblasti vědy, mládeže a sportu na území Jihočeského kraje s mezinárodním nebo celorepublikovým významem; podpora účasti jednotlivců, týmů a organizací reprezentujících Jihočeský kraj na významných mezinárodních akcích v ČR a zahraničí.</t>
  </si>
  <si>
    <t>Podpora sportovní činnosti dětí a mládeže, výkonnostního sportu</t>
  </si>
  <si>
    <t xml:space="preserve">Opatření č. 1: Podpora sportovní činnosti dětí a mládeže v klubech a oddílech JčK - sportovní organizace se sídlem nebo působností na území Jihočeského kraje mohou žádat neinvestiční dotaci  na pravidelnou celoroční sportovní činnost s dětmi a mládeží.
Opatření č. 2: Podpora výchovy talentované mládeže v rámci systematické přípravy pro vrcholový sport.
Opatření č. 3 a 4: Mohou žádat právnické osoby se sídlem nebo majoritní působností na území Jihočeského kraje, jejichž hlavní činností je sport a tělovýchova na podporu kolektivních sportů v 1. nebo 2. nejvyšší celorepublikové soutěži v kategorii dospělých, na podporu jednotlivců, kteří jsou zařazeni do reprezentace ČR a na podporu individuálních sportovců v nejvyšší celorepublikové soutěži ČR. </t>
  </si>
  <si>
    <t>Podpora činnosti sportovních svazů a ČUS</t>
  </si>
  <si>
    <t>Podpora činnosti krajských sportovních svazů a oblastních komisí za účelem organizace a rozvoje daného sportu na území Jihočeského kraje a okresních pracovišť a krajské organizace České unie sportu.</t>
  </si>
  <si>
    <t xml:space="preserve">Dotace na reprezentaci Jihočeského kraje v oblasti kultury </t>
  </si>
  <si>
    <t>Opatření č. 1: Pořádání akcí s mezinárodním, celorepublikovým nebo celokrajským významem na území Jihočeského kraje.                 Opatření č. 2. Reprezentace v oblasti kultury v zahraničí a v Čechách na akcích s mezinárodní účastí.</t>
  </si>
  <si>
    <t>Podpora venkovských prodejen v Jihočeském kraji</t>
  </si>
  <si>
    <t>Cílem programu je poskytnout účelové dotace na investiční a neinvestiční projekty, které pomohou k zachování provozu venkovských smíšených prodejen s převážně potravinářským zbožím (prodej potravin je podmínkou pro schválení projektu pro poskytnutí dotace) v obcích nebo místních částech obcí na území Jihočeského kraje, program tedy přispěje k zajištění základní infrastruktury v menších obcích v regionu. V rámci prvního a druhého opatření jsou hrazeny náklady na opravy  a rekonstrukce a pořízení majetku budov a vnitřního vybavení prodejen - dotaci je možno využít i na financování investičních projektů (opravy a rekonstrukce prostor, ve kterých se prodejny nacházejí). V rámci třetího a čtvrtého opatření je dotace poskytována na provozní náklady,  přispívají tedy  k zachování činnosti prodejen, která je v drtivé většině případů ztrátová nebo na hraně ztrátovosti, kdy nejvýznamnější rozpočtovou položkou jsou právě provozní náklady (plat prodavačky, náklady na energie apod.). Cílem dotačního programu je zachovat základní funkce občanské vybavenosti malých obcí do 600 obyvatel s ohledem na kvalitu života. Program je zaměřen na investiční nebo neinvestiční akce v obchodech se základními potravinami a smíšeným zbožím.</t>
  </si>
  <si>
    <t>Investiční dotace pro jednotky SDH obcí Jihočeského kraje</t>
  </si>
  <si>
    <t>Podpora obcím na zlepšení vybavení vybranou požární technikou, věcnými prostředky požární ochrany, dále na novou výstavbu a rekonstukci požárních zbrojnic a na technické zhodnocení a modernizaci požární techniky a věcných prostředků jednotek SDH obcí předurčených k záchranným pracím a pro ochranu obyvatelstva. Dotace nejsou určeny na krytí projektů, které nesouvisí se zásahovou činností jednotky SDH obce.</t>
  </si>
  <si>
    <t>Neinvestiční dotace pro jednotky SDH obcí Jihočeského kraje</t>
  </si>
  <si>
    <t>Podpora obcím na neinvestiční financování potřeb jednotek SDH obcí, které vedou ke zvyšování akceschopnosti a zkvalitnění činnosti jejich členů, požární techniky a věcných prostředků požární ochrany a podpora nezbytných oprav vybraných požárních zbrojnic. Dotace nejsou určeny na krytí projektů, které nesouvisí se zásahovou činností jednotky SDH obce.</t>
  </si>
  <si>
    <t>Rozvoj venkova a krajiny</t>
  </si>
  <si>
    <t xml:space="preserve">Opatření č. 1: Ochrana druhů - je rozdělano na část 1.A Podpora záchranných stanic pro handicapované živočichy a část 1.B Podpora činnosti okresních mysliveckých spolků Českomoravské myslivecké jednoty, z. s.
Opatření č.  2:  Podpora chovu ryb ve vodních tocích - jedná se o podporu zarybňování tekoucích vod původními druhy ryb.
Opatření č. 3: Podpora chovu včel - je rozděleno na část 3.A Podpora začínajících včelařů a část 3.B Podpora činnosti okresních organizací Českého svazu včelařů, z. s. 
Opatření č. 4: Předmětem navrhované dotace je podpořit malé územně samosprávné celky, příp. svazky obcí do 2 tis. obyvatel a nestátní neziskové organizace (dále též „NNO“) při výsadbě zeleně mimo les a tím využití jejích klimatických funkcí v kulturní krajině a sídlech pro ochranu biologické rozmanitosti, půdy a rozvoje ekosystémů. </t>
  </si>
  <si>
    <t>Podpora výstavby a obnovy zaniklých malých vodních nádrží</t>
  </si>
  <si>
    <t>Cílem programu je v Opatření č. 1 podpora výstavby a obnovy (nikoliv údržba) zaniklých malých vodních nádrží do 0,6 až 1 ha v extravilánu obce (ve volné krajině) za účelem zvýšení retence vody v krajině. Malé vodní nádrže jsou významným krajinotvorným prvkem upravující hospodaření s vodou v krajině. Oprávněnými žadateli o dotaci jsou obce. Programem budou podpořeny pouze akce investičního charakteru.</t>
  </si>
  <si>
    <t>L10 retence vody/ zadržování vody v krajině</t>
  </si>
  <si>
    <t>Kulturní dědictví</t>
  </si>
  <si>
    <t>Cílem dotačního programu je podpora zachování a obnovy objektů a předmětů kulturního dědictví za použití tradičních materiálů, technologií a řemeslných postupů a podpora vzniku kvalitní předprojektové přípravy obnovy nemovitých kulturních památek, tj. podpora provedení průzkumů potřebných k provedení kvalitní projektové dokumentace obnovy objektu. Obnova historických hřbitovů, pohřebišť a pomníků a hrobových míst významných občanů (doba vzniku do roku 1940) s důrazem a při zachování jejich kulturně historických hodnot.</t>
  </si>
  <si>
    <t>B03 drobná sakrální památka</t>
  </si>
  <si>
    <t xml:space="preserve">Podpora cestovního ruchu </t>
  </si>
  <si>
    <t xml:space="preserve">Opatření č. 1: Cílem tohoto opatření je rozšíření nabídky o charakteristické jihočeské produkty a aktivity cestovního ruchu včetně jejich propagace. Podpora a tvorba nových produktů a produktových balíčků, aktualizace/oživení/inovace/rozšíření stávajících produktů včetně marketingových aktivit (sociální sítě, PPC, tištěná inzerce, klíčová slova, famtrip a prestrip, B2B setkání k těmto produktům a další) a částečné náklady na tvorbu tiskových materiálů. Podpora SMART technologií v cestovním ruchu. Podpora šetrných forem turistiky, venkovské turistiky, gastroturistiky. Podpora a tvorba produktů, produktových balíčků a jejich propagace v rámci aktuálního tématického roku.                                                                                                                                                                                                                                           Opatření č. 2: Určeno pouze pro IC, která jsou certifikována dle ATIC nebo těm, která se o certifikaci budou v roce 2022 ucházet. Cílem opatření je rozšíření a zkvalitnění poskytovaných služeb IC pomocí IT technologií, zařízení pro poskytování informací mimo pracovní dobu. Podpora vzdělávání pracovníků v oblasti cestorvního ruchu a podpora vlastní certifikace a členství v ATIC.                                                                                                                                                                            Opatření č. 3: Toto opatření je určeno pouze certifikovaným destinačním managementům, jež mají uzavřenou Smlouvu o partnertství mezi destinační společností a JCCR.                                                                                                                                
Opatření č. 4: Cílem tohoto opatření je pořízení a budování doprovodné infrastruktury sloužící k rozšiřování a zkvalitňování poskytovaných služeb v cestovním ruchu a sloužící k prodlužování turistické sezony a využití lokalit s potenciálem pro rozvoj CR i v průběhu roku. Budování doprovodné infrastruktury pro hendikepované návštěvníky, pořízení vybavení pro aktivní trávení volného času, obnova a pořízení informačních panelů, navigačních systémů apod.         </t>
  </si>
  <si>
    <t>Podpora přípravy projektové dokumentace výstavby obecních bytů</t>
  </si>
  <si>
    <t>Účelem tohoto programu je poskytnout finanční prostředky obcím a podpořit je v nové bytové výstavbě. Obce pak budou moci nabídnout samostatné bydlení pro místní obyvatele v rámci rozvoje obce a tím přispějí k zamezení nebo zmírnění migrace místních obyvatel do větších měst. Předmětem podpory je poskytnutí finančních prostředků na zpracování projektové dokumentace (dále jen „PD“) na stavební záměry, které jsou v souladu se strategickým plánem rozvoje obce do 10 tis. obyvatel v oblasti bytové výstavby.</t>
  </si>
  <si>
    <t>A  Bydlení</t>
  </si>
  <si>
    <t>A04 výstavba RD nebo bytové jednotky</t>
  </si>
  <si>
    <t>Královéhradecký</t>
  </si>
  <si>
    <t>22CRG01</t>
  </si>
  <si>
    <t>Úprava lyžařských běžeckých tras</t>
  </si>
  <si>
    <t>Úprava a údržba lyžařských běžeckých tras v sezóně 2022/2023</t>
  </si>
  <si>
    <t>Dotační portál KÚ KHK (kr-kralovehradecky.cz)</t>
  </si>
  <si>
    <t>22CRG04</t>
  </si>
  <si>
    <t>Podpora aktivit turistických informačních center</t>
  </si>
  <si>
    <t>Program je určen na podporu aktivit a kreativních projektů vedoucích k rozšiřování a zkvalitňování služeb v oblasti cestovního ruchu prostřednictvím turistických informačních center (dále 
jen "TIC").</t>
  </si>
  <si>
    <t>22KPG01</t>
  </si>
  <si>
    <t>Podpora kulturních aktivit</t>
  </si>
  <si>
    <t>Podpora kulturních akcí/projektů regionálního, republikového i mezinárodního významu, které mají v našem kraji svou tradici, ale i projektů nových či méně známých, které svým zaměřením obohatí kulturní dění v regionu, zejména z následujících oblastí: 
▪ divadlo (amatérské i profesionální), hudba, tanec, nonverbální umění, výtvarné umění, fotografie, 
literatura, filmová tvorba, ostatní kulturní projekty (kreativně společenské, designová tvorba a její 
prezentace atd.)</t>
  </si>
  <si>
    <t>22KPG04</t>
  </si>
  <si>
    <t>Obnova historických varhan</t>
  </si>
  <si>
    <t>Obnova historických varhan; pozn.: jedná se o obnovu historicky a umělecky cenných varhan, včetně těch, které nejsou prohlášeny 
samostatnou kulturní památkou (stáří min. 80 let)</t>
  </si>
  <si>
    <t>22KPG05</t>
  </si>
  <si>
    <t>Podpora zachování nemateriálního kulturního dědictví</t>
  </si>
  <si>
    <t>Podpora zachování a prezentace nemateriálního kulturního dědictví a zvýšení zájmu a povědomí veřejnosti včetně dětí a mládeže o nemateriálních kulturních statcích tradiční lidové kultury</t>
  </si>
  <si>
    <t>22KPG06</t>
  </si>
  <si>
    <t>Podpora činnosti muzeí a galerií</t>
  </si>
  <si>
    <t>Podpora činnosti a vybavení muzeí a galerií v Královéhradeckém kraji, které vykonávají svou činnost nejméně dva roky nepřetržitě.</t>
  </si>
  <si>
    <t>22KPG07</t>
  </si>
  <si>
    <t>Rezidence v oblasti kultury</t>
  </si>
  <si>
    <t>Umělci, odborní pracovníci a umělecké soubory v oblasti kultury přijíždějící do Královéhradeckého kraje na rezidenční pobyt - dotace je určena na podporu konání rezidencí umělců z různých uměleckých oblastí, např. vizuální a mediální umělce, tanečníky, divadelníky, spisovatele, designéry, skladatele, hudebníky, architekty atd. a pro odborné pracovníky v kulturních organizacích typu galerie, muzeum, knihovna, divadlo, organizátory festivalů, nakladatele, pořadatele 
kulturních akcí apod. Místem konání rezidence je Královéhradecký kraj, rezidence musí být poskytována minimálně v druhém ročníku, alespoň 7 denní a s jasně formulovaným výstupem.</t>
  </si>
  <si>
    <t>22KPG08</t>
  </si>
  <si>
    <t>Podpora mobility v kultuře</t>
  </si>
  <si>
    <t>Umělci, odborní pracovníci a umělecké soubory v oblasti kultury vyjíždějící z Královéhradeckého kraje do zahraničí za účelem rozvoje či prezentace své činnosti - jedná se o podporu zahraničních cest umělců v oblasti kultury z Královéhradeckého kraje za účelem podpory jejich účasti na odborných výstavách, veletrzích, show casech, konferencích, workshopech, koncertech, zasedáních mezinárodních sítí a podpory jejich účasti v roli pozorovatele na významných mezinárodních festivalech nekomerčního charakteru</t>
  </si>
  <si>
    <t>22KPG09</t>
  </si>
  <si>
    <t>Kreativní vouchery pro kulturní dědictví KHK</t>
  </si>
  <si>
    <t>Nákup kreativní služby včetně pořízení nehmotného investičního majetku od kreativce působícího v některé z těchto podporovaných oblastí: 1) Architektura / interiérový design / průmyslový a produktový design, 2) Design Thinking, 3) Kulturní dědictví, 4) Fotografie /Film, video /Hudba, zvuk, 5) Výtvarné umění, grafický design, branding, marketingové strategie, 6) Informační a komunikační technologie, 7) Práce s texty včetně vydavatelství, 8) Řemesla</t>
  </si>
  <si>
    <t>22KPGU2</t>
  </si>
  <si>
    <t>Obnova památkového fondu</t>
  </si>
  <si>
    <t>Stavební obnova památkového fondu; Restaurování památkového fondu; Podpora průzkumů národních kulturních památek a kulturních památek; Obnova neprohlášených staveb v památkových rezervacích a památkových zónách</t>
  </si>
  <si>
    <t>22POVU1</t>
  </si>
  <si>
    <t>Občanská vybavenost, veřejná prostranství a infrastruktura; Obnova památkového fondu; Obnova a technické zajištění stávajících vodních nádrží;  Nakládání s odpady</t>
  </si>
  <si>
    <t>venkovské obce (do 3.000 obyvatel)</t>
  </si>
  <si>
    <t>Na zasedání ZK dne 21.03.2022 plánováno navýšení alokace o 15 mil. Kč.</t>
  </si>
  <si>
    <t>22RRD01</t>
  </si>
  <si>
    <t>Obnova hasičské techniky pro obce s JPO</t>
  </si>
  <si>
    <t>Modernizace hasičské techniky v obcích Královéhradeckého kraje, které mají zřízenou Jednotku požární ochrany</t>
  </si>
  <si>
    <t>DP předložen na zasedání ZK dne 21.03.2022</t>
  </si>
  <si>
    <t>22RRD02</t>
  </si>
  <si>
    <t>Podpora svazků obcí</t>
  </si>
  <si>
    <t>Částečná úhrada výdajů na manažera svazků obcí, zabezpečujícího odborný servis (poradenství), podporu činnosti dobrovolných svazků obcí a na pořízení dlouhodobého drobného hmotného majetku dobrovolných svazků obcí.</t>
  </si>
  <si>
    <t>22RRD03</t>
  </si>
  <si>
    <t>Podpora pořízení územních plánů zpracovaných v jednotném standardu, případně v souladu s metodikou MINIS</t>
  </si>
  <si>
    <t>Pořízení územních plánů: a) u obcí, které nemají platnou územně plánovací dokumentaci b) u obcí, kterým platná územně plánovací dokumentace pozbyde platnosti podle § 188 odst. 1 stavebního zákona č. 183/2006 Sb. o územním plánování a stavebním řádu.</t>
  </si>
  <si>
    <t>22RRD10</t>
  </si>
  <si>
    <t>Podpora provozu prodejen na venkově</t>
  </si>
  <si>
    <t>1)Poskytnutí dotace na výdaje spojené se zachováním nebo obnovou stále prodejny v těchto případech: budova prodejny v majetku obce, provozovatelem prodejny je obec; budova prodejny v majetku obce, provozovatelem je podnikající fyzická nebo právnická osoba; budova prodejny je v majetku fyzické nebo právnické osoby, obec poskytuje příspěvek na provoz;  2) Poskytnutí dotace pro pojízdné prodejny v těchto případech: vozidlo pojízdné prodejny je v majetku obce, provozovatelem je obec; vozidlo pojízdné prodejny je v majetku obce, provozovatelem je podnikající fyzická nebo právnická osoba; vozidlo pojízdné prodejny je v majetku podnikající fyzické nebo právnické osoby, obec poskytuje příspěvek na provoz</t>
  </si>
  <si>
    <t>venkovské obce (do 1.000 obyvatel) nebo obce s místní částí (do 1.000 obyvatel)</t>
  </si>
  <si>
    <t>22RRD11</t>
  </si>
  <si>
    <t>Zvýšení akceschopnosti JPO zřizovaných obcemi v Královéhradeckém kraji</t>
  </si>
  <si>
    <t>Modernizace hasičské techniky, rekonstrukce a výstavba požárních zbrojnic v obcích Královéhradeckého kraje, které mají zřízenou Jednotku požární ochrany.</t>
  </si>
  <si>
    <t>22RRD12</t>
  </si>
  <si>
    <t>Podpora JPO zřízených obcí v Královéhradeckém kraji</t>
  </si>
  <si>
    <t>Rozšíření řidičského opravnění ze skupiny "B" na skupinu "C" pro členy JPO</t>
  </si>
  <si>
    <t>22RRD13</t>
  </si>
  <si>
    <t>Kreativní vouchery Královéhradeckého kraje</t>
  </si>
  <si>
    <t>Nákup kreativní služby včetně pořízení nehmotného investičního majetku od kreativce působícího v některé 
z těchto podporovaných oblastí: 1) Architektura / interiérový design / průmyslový a produktový design, 2) Design Thinking, 3) Kulturní dědictví 
4) Fotografie /Film, video /Hudba, zvuk, 5) Výtvarné umění, grafický design, branding, marketingové strategie, 6) Informační a komunikační technologie
7) Práce s texty včetně vydavatelství, 8) Řemesla</t>
  </si>
  <si>
    <t>bodové zvýhodění pro žadatele z hospodářsky slabých obcí</t>
  </si>
  <si>
    <t>plánováno navýšení alokace o 1,5 mil. Kč</t>
  </si>
  <si>
    <t>22RRD14</t>
  </si>
  <si>
    <t>Příprava investičních projektů</t>
  </si>
  <si>
    <t>Projektová příprava investičních projektů, zpracování projektové žádosti o dotační prostředky</t>
  </si>
  <si>
    <t>22RRDU8</t>
  </si>
  <si>
    <t>Podpora sociálního podnikání na území KHK</t>
  </si>
  <si>
    <t>Vznik sociálního podniku; Rozvoj sociálního podniku; Podpora spolupráce sociálních podniků a středních škol</t>
  </si>
  <si>
    <t>22RRDU2</t>
  </si>
  <si>
    <t>Rozvoj a budování cyklotras a cyklostezek v Královéhradeckém kraji</t>
  </si>
  <si>
    <t>Rozvoj a bezpečnost cyklodopravy a cykloturistiky v souladu s Nadregionální strategií Královéhradeckého kraje v oblasti cyklo, in-line a bike produktů - přípravná fázev oblasti cyklo, in-line a bike produktů - realizační fáze; Výstavba infrastruktury v oblasti cyklodopravy a cykloturistiky v souladu s Nadregionální strategií Královéhradeckého kraje v oblasti cyklo, in-line a bike produktů - realizační fáze</t>
  </si>
  <si>
    <t>plánováno navýšení alokace o 3 mil. Kč</t>
  </si>
  <si>
    <t>22RRDU3</t>
  </si>
  <si>
    <t>Program obnovy místních částí obcí</t>
  </si>
  <si>
    <t>Občanská vybavenost, veřejná prostranství a infrastruktura; Obnova a technické zajištění stávajících vodních nádrží</t>
  </si>
  <si>
    <t>22RRDU4</t>
  </si>
  <si>
    <t>Chytrá řešení v regionu Královéhradeckého kraje</t>
  </si>
  <si>
    <t>Podpora zpracování strategických a koncepčních dokumentů, analýz, studií proveditelnosti a projektových dokumentací; Pořízení chytrých technologií za účelem podpory konceptu chytrého regionu</t>
  </si>
  <si>
    <t>22RRDU5</t>
  </si>
  <si>
    <t>Podpora Sdružení hasičů Čech, Moravy a Slezska v Královéhradeckém kraji</t>
  </si>
  <si>
    <t xml:space="preserve">Podpora činnosti kolektivu mladých hasičů sboru dobrovolných hasičů; Podpora všeobecné sportovní činnosti členů sboru dobrovolných hasičů; Zajištění akcí k výročí SDH (kulatá výročí s 5 nebo 0 na konci) a akce či aktivity k hasičským praporům; Věcné vybavení, opravy a revize požární techniky; Podpora všeobecné činnosti - okresní sdružení SDH; Podpora všeobecné činnosti - krajské sdružení SDH </t>
  </si>
  <si>
    <t>plánováno navýšení alokace o 1 mil. Kč</t>
  </si>
  <si>
    <t>22RRDU6</t>
  </si>
  <si>
    <t>Podpora činnosti v oblasti protipožární ochrany</t>
  </si>
  <si>
    <t>Letecký výcvik záchranářů; Zajištění sjízdnosti na pozemních komunikacích; Zabezpečení ochranných nápojů a stravování při společných zásazích s JSDH</t>
  </si>
  <si>
    <t>22RRDU7</t>
  </si>
  <si>
    <t>Program podpory lokální ekonomiky</t>
  </si>
  <si>
    <t>Marketingové aktivity; Tvorba loga a logomanuálu; Rezervační systémy pro služby</t>
  </si>
  <si>
    <t>22SMP01</t>
  </si>
  <si>
    <t>Prevence rizikového chování a zdravý životní styl žáků</t>
  </si>
  <si>
    <t>Formování osobnosti dětí a mládeže zejména v oblasti specifické prevence rizikového chování a předcházení, minimalizace a oddálení výskytu jednotlivých forem rizikového chování včetně podpory rozvoje zdravého životního stylu ve školách. Program je určen pro projekty zaměřené na: 
1) všeobecnou specifickou primární prevenci projevů rizikového chování dětí a žáků, 2) včasnou intervenci v oblasti selektivní a indikované specifické prevence dětí a žáků, 3) podporu zdravého životního stylu a duševního zdraví dětí a žáků, 4) zvyšování odborných znalostí a kompetencí pedagogů v problematice prevence a řešení rizikového chování, 5) podporu duševního zdraví pedagogů</t>
  </si>
  <si>
    <t>22SMR01</t>
  </si>
  <si>
    <t>Podpora celoroční činnosti organizací dětí a mládeže a pracujících s dětmi a mládeží ve volném čase a vzdělávání vedoucích a dalších dobrovolných pracovníků</t>
  </si>
  <si>
    <t>Podpora celoroční činnosti organizací dětí a mládeže a pracujících s dětmi a mládeží ve volném čase a vzdělávání vedoucích a dalších dobrovolných pracovníků.</t>
  </si>
  <si>
    <t>plánováno navýšení alokace o 270 tis. Kč</t>
  </si>
  <si>
    <t>22SMR03</t>
  </si>
  <si>
    <t>Akce pro děti a mládež ve volném čase (krajského významu)</t>
  </si>
  <si>
    <t>22SMR04</t>
  </si>
  <si>
    <t>Táborová činnost</t>
  </si>
  <si>
    <t>22SMR05</t>
  </si>
  <si>
    <t>Mezinárodní spolupráce dětí a mládeže</t>
  </si>
  <si>
    <t>Podpora mezinárodní spolupráce dětí a mládeže</t>
  </si>
  <si>
    <t>22SMR08</t>
  </si>
  <si>
    <t>Rekonstrukce a modernizace objektů a zařízení využívaných pro volný čas dětí a mládeže - pouze investiční akce</t>
  </si>
  <si>
    <t>Pomoc při nezbytné modernizaci a rekonstrukci objektů a zařízení sloužících dětem a mládeži do 26 let</t>
  </si>
  <si>
    <t>22SMR19</t>
  </si>
  <si>
    <t>Regionální soutěže a přehlídky pro děti a mládež v Královéhradeckém kraji</t>
  </si>
  <si>
    <t>Organizační zajištění soutěží a přehlídek pro děti a mládež v KHK a systematická příprava talentovaných dětí na soutěže</t>
  </si>
  <si>
    <t>22SMV01</t>
  </si>
  <si>
    <t>Rozvoj podmínek pro vzdělávání – Inovace ve vzdělávání</t>
  </si>
  <si>
    <t>Polytechnická výchova a vzdělávání a podpora digitalizace vzdělávání</t>
  </si>
  <si>
    <t>plánováno navýšení alokace o 220 tis. Kč</t>
  </si>
  <si>
    <t>22SMV02</t>
  </si>
  <si>
    <t>Rozvoj nadání</t>
  </si>
  <si>
    <t>Vytváření podmínek pro rozvoj nadání žáků formou rozšířené výuky některých předmětů nebo skupin předmětů a individuálním přístupem učitele k žákovi mimo vyučování.</t>
  </si>
  <si>
    <t>22SMV06</t>
  </si>
  <si>
    <t>Etická výchova ve školách</t>
  </si>
  <si>
    <t>Podpora projektů škol zavádějících či realizujících etickou výchovu, upevnění prosociálního chování a snížení krize mezilidských vztahů</t>
  </si>
  <si>
    <t>22SPT01</t>
  </si>
  <si>
    <t>Pohybová gramotnost</t>
  </si>
  <si>
    <t xml:space="preserve">Podpora aktivit pro občany Královéhradeckého kraje, které přispívají k rozvoji pohybové gramotnosti, základních pohybových a sportovních dovedností a vytvářejí pozitivní vztah k pohybu. </t>
  </si>
  <si>
    <t>22SPT02</t>
  </si>
  <si>
    <t>Pořádání významných sportovních akcí dětí a mládeže</t>
  </si>
  <si>
    <t>Pořádání celorepublikových, evropských či celosvětových sportovních akcí pro děti a mládež na území Královéhradeckého kraje. Podpora zejména krajských postupových soutěží na území kraje organizovaných krajským sportovním či celorepublikovým svazem případně jím pověřenou organizací.</t>
  </si>
  <si>
    <t>22SPT03</t>
  </si>
  <si>
    <t>Pořádání významných masových tělovýchovných a sportovních soutěží typu „sport pro všechny“</t>
  </si>
  <si>
    <t>Podpora akcí, pořádaných na území Královéhradeckého kraje, které jsou určeny pro širokou sportující veřejnost (min. 100 účastníků, v případě pořádání akcí pro handicapované min. 50 účastníků), a to jak formou jednorázových aktivit, tak celoročních postupových soutěží a seriálů sportovních akcí.</t>
  </si>
  <si>
    <t>22SPT04</t>
  </si>
  <si>
    <t>Činnost sportovních středisek a sportovních center mládeže</t>
  </si>
  <si>
    <t>Podpora činnosti sportovních středisek a sportovních center mládeže.</t>
  </si>
  <si>
    <t>22SPT05</t>
  </si>
  <si>
    <t>Podpora krajských reprezentačních výběrů mládeže a reprezentace na republikových, evropských a celosvětových soutěžích</t>
  </si>
  <si>
    <t>Podpora krajských reprezentačních výběrů mládeže a reprezentace na republikových, evropských a celosvětových soutěžích.</t>
  </si>
  <si>
    <t>22SPT07</t>
  </si>
  <si>
    <t>Vzdělávání trenérů, rozhodčích a cvičitelů</t>
  </si>
  <si>
    <t>Podpora odborné přípravy trenérů, rozhodčích a cvičitelů organizovaných zejména sportovními svazy, krajskými a okresními sdruženími a dalšími pověřenými subjekty v Královéhradeckém kraji. Program je určen pouze na pořádání vzdělávacích aktivit, přípravu a tisk učebních materiálů určených trenérům, rozhodčím a cvičitelům.</t>
  </si>
  <si>
    <t>22SPT08</t>
  </si>
  <si>
    <t>Vrcholový a výkonnostní sport v kategorii dospělých</t>
  </si>
  <si>
    <t>Podpora právnickým osobám na činnost sportovních oddílů a klubů, jejichž sportovci jsou v kolektivních a individuálních sportech účastníky extraligy, první nebo druhé nejvyšší dlouhodobé soutěže, nebo jejichž sportovci jsou zařazeni do reprezentace ČR v kategorii dospělých.</t>
  </si>
  <si>
    <t>21SPT09</t>
  </si>
  <si>
    <t>Příprava krajských reprezentantů na Olympiádu dětí a mládeže</t>
  </si>
  <si>
    <t>Podpora dětí a mládeže při přípravě na Olympiádu dětí a mládeže (dále jen ODM).</t>
  </si>
  <si>
    <t>22SPT10</t>
  </si>
  <si>
    <t>Podpora investic do sportovních objektů</t>
  </si>
  <si>
    <t>Modernizace a rekonstrukce nemovitého majetku sloužícího pro sport a tělovýchovu - pouze investiční akce.</t>
  </si>
  <si>
    <t>předpokládaná výše alokace: 2,4 mil. Kč</t>
  </si>
  <si>
    <t>21ZPD02</t>
  </si>
  <si>
    <t>Opatření k zadržování vody v krajině</t>
  </si>
  <si>
    <t>Zpracování projektových dokumentací k realizaci následujících opatření: a) Výstavba, rekonstrukce či oprava malých vodních nádrží (především přírodě blízkého charakteru) včetně hrází, přelivů, nápustných a výpustných zařízení za účelem posílení retence a akumulace vody v krajině, b) Úpravy a revitalizace koryt vodních toků včetně pomístních zásahů umožňujících proces renaturace vodního, toku a nivy, c) Vytváření a obnova tůní, mokřadů nebo obnova říčních ramen v nivě vodního toku, jejichž cílem je posílení ekologicko-stabilizačních funkcí, d) Opatření proti plošnému a soustředěnému povrchovému odtoku - zasakovací průlehy, travní pásy, apod., e) Stabilizace drah soustředěného povrchového odtoku - příkopy, terasy, hrázky, apod., f) Preventivní protierozní opatření - zakládání a obnova mezí, remízů, větrolamů, g) Opatření vedoucí k eliminaci negativních funkcí odvodňovacích zařízení v krajině</t>
  </si>
  <si>
    <t>22ZPD04</t>
  </si>
  <si>
    <t>Ochrana přírody a krajiny</t>
  </si>
  <si>
    <t>a) Tvorba územních systémů ekologické stability místní a regionální úrovně (biocentra a biokoridory) včetně zpracování komplexních projektů výsadeb dřevin při zakládání prvků ÚSES. V rámci tvory ÚSES též zpracování projektů přispívajících ke zvýšené schopnosti zadržení vody v krajině, resp. zmírnění klimatických změn 
na vodní ekosystémy., b) Vytváření podmínek umožňujících zachování a posílení populací zvláště chráněných druhů rostlin a živočichů na konkrétních stanovištích ve volné přírodě, včetně druhů vzácných – zpracování návrhu a současné uskutečňování zvláštních režimů řízeného vývoje s cílem posílit populace zvláště chráněných druhů rostlin a živočichů na konkrétních stanovištích ve volné přírodě, včetně druhů vzácných (uvedených v Červeném seznamu)., c) Podpora záchranných přenosů zvlášť chráněných druhů rostlin a živočichů. d) Zpracování projektu ošetření památných stromů., e) Podpora opatření na biologickou ochranu polních kultur (umístění berliček pro dravce, umělé hnízdní dutiny pro sovy, ptačí budky)., f) Likvidace invazních druhů rostlin v ochranářsky cenných lokalitách (např. s výskytem zvláště chráněných druhů rostlin, rostlin vzácných – uvedených v Červeném seznamu) a v lokalitách soustavy NATURA 2000.</t>
  </si>
  <si>
    <t>22ZPD06</t>
  </si>
  <si>
    <t>Včelařství</t>
  </si>
  <si>
    <t>Podpora projektů zaměřených zejména na praktickou péči o přírodní prostředí, zdroje a produkty v oblasti včelařství, včetně pořízení nezbytné materiálně-technické základny pro její realizaci, podpora stávajících či začínajících včelařů, obnova včelích úlů, plošné vyšetření moru včelího plodu resp. vyšetření zdravotního stavu včelstev obecně.</t>
  </si>
  <si>
    <t>předpokládané navýšení alokace o 0,350 mil. Kč</t>
  </si>
  <si>
    <t>22ZPD07</t>
  </si>
  <si>
    <t>Propagace zemědělství a místní produkce</t>
  </si>
  <si>
    <t>Realizace výročních prezentačních a osvětových akcí zaměřených na propagaci zemědělství, lesnictví, myslivosti, chovatelství a pěstitelství v Královéhradeckém kraji včetně prezentace odborného školství, propagaci regionálních potravin</t>
  </si>
  <si>
    <t>22ZPD09</t>
  </si>
  <si>
    <t>Rozvoj infrastruktury v oblasti zásobování pitnou vodou a odvádění odpadních vod</t>
  </si>
  <si>
    <t>Finanční podpora na projektování a
výstavbu vodovodů a kanalizací pro veřejnou potřebu v obcích Královéhradeckého kraje o velikosti do 2000 obyvatel</t>
  </si>
  <si>
    <t>22ZPDU1</t>
  </si>
  <si>
    <t>Environmentální vzdělávání, výchova a osvěta</t>
  </si>
  <si>
    <t>1) Podpora projektů v oblasti EVVO (akce a aktivity):
• Podpora vzdělávacích akcí pro různé profesní, zájmové a sociální skupiny (děti, mládež i dospělé) 
zaměřených na ochranu životního prostředí, udržitelnou spotřebu a výrobu apod. 
• Podpora osvětových akcí zaměřených na ochranu životního prostředí, udržitelnou spotřebu a výrobu apod.
• Podpora rozšíření výuky formou jednodenních exkurzí s environmentální tematikou a vícedenních pobytových 
ekologických výukových programů, které nabízejí školám organizace se sídlem a působností 
v Královéhradeckém kraji.
• Organizace akcí směřujících ke zlepšování životního prostředí za účasti veřejnosti.
• Podpora vytváření informačních a výukových materiálů s ekovýchovnou tematikou.
• Podpora interpretace přírodního dědictví, krajiny, životního prostředí (např. naučné stezky, questy, průvodce, 
expozice, interaktivní a informační prvky).Podpora celoroční činnosti a rozvoje středisek ekologické výchovy
2) Podpora celoroční činnosti středisek ekologické výchovy:
• Pořízení technického vybavení, materiálu a pomůcek investičního charakteru.
• Podpora aktivit zaměřených na zlepšení kvality služeb nabízených středisky ekologické výchovy (např. 
vzdělávání lektorů, evaluace a zkvalitňování výukových programů, pilotování nových výukových programů, 
certifikace poskytovatelů environmentální výchovy apod.).
• Podpora aktivit zaměřených na zlepšení managementu středisek ekologické výchovy (projekty na zlepšení 
PR/propagace EVVO, vzdělávání a rozvoj v oblasti řízení apod.).</t>
  </si>
  <si>
    <t>Dotační program k poskytnutí dotace z rozpočtu Královéhradeckého kraje pro rok 2022 na podporu sociálních služeb definovaných v zákoně č. 108/2006 Sb., o sociálních službách, ve znění pozdějších předpisů</t>
  </si>
  <si>
    <t>Kompenzace nákladů spojených s provozem sociálních služeb v rozsahu základních činností definovaných zákonem č. 108/2006 Sb., o sociálních službách, v platném znění</t>
  </si>
  <si>
    <t>Předpokládaná alokace - Program bude vyhlášen ZK 2. 5. 2022.</t>
  </si>
  <si>
    <t>Dotační program na podporu sociálních 
služeb definovaných v zákoně č. 108/2006 Sb., o sociálních službách, ve znění pozdějších předpisů, který bude financován z prostředků dotace ze státního rozpočtu, kterou Královéhradecký kraj obdrží na 
základě dotačního řízení pro kraje hlavní město Prahu na podporu poskytování sociálních služeb v roce 2022</t>
  </si>
  <si>
    <t>Vyhlášení dotačního programu na podporu sociálních služeb v roce 2022 – dotace Královéhradeckého kraje z rozpočtu MPSV | Královéhradecký kraj (kr-kralovehradecky.cz)</t>
  </si>
  <si>
    <t>Financováno z prostředků, které KHK obdrží z dotace ze státního rozpočtu dle § 101a, zákona č. 108/2006 Sb. o sociálních službách, v platném znění, V tuto chvíli není známa alokace s ohledem na rozpočtové provizorium státního rozpočtu</t>
  </si>
  <si>
    <t>Dotačního programu pro podporu činností, které navazují, kooperují nebo rozšiřují sociální služby, a pro podporu prorodinných aktivit v Královéhradeckém kraji pro rok 2022</t>
  </si>
  <si>
    <t xml:space="preserve">Podpora aktivit prorodinné politiky, podpora činnosti osob pověřených k výkonu SPOD, aktivity na podporu sociálního začleňování (informační, destigmatizační aktivity), podpora činností směřujících k začleňování osob se zdravotním postižením. </t>
  </si>
  <si>
    <t>Vyhlášení dotačního programu pro podporu činností, které navazují, kooperují nebo rozšiřují sociální služby, a pro podporu prorodinných aktivit v KHK | Královéhradecký kraj (kr-kralovehradecky.cz)</t>
  </si>
  <si>
    <t>Vyhlášení dotačního programu z rozpočtu Královéhradeckého kraje pro rok 2022, k poskytnutí dotace na podporu hospicové péče v Královéhradeckém kraji</t>
  </si>
  <si>
    <t>Kompenzace provozních nákladů spojených s poskytováním služeb hospicové péče v souladu se  zákonem č. 372/2011 Sb., o zdravotních službách a podmínkách
jejich poskytování, v platném znění</t>
  </si>
  <si>
    <t>Vyhlášení dotačního programu z rozpočtu Královéhradeckého kraje pro rok 2022, k poskytnutí dotace na podporu hospicové péče v Královéhradeckém kraji | Královéhradecký kraj (kr-kralovehradecky.cz)</t>
  </si>
  <si>
    <t xml:space="preserve">Středočeský </t>
  </si>
  <si>
    <t>1a</t>
  </si>
  <si>
    <r>
      <rPr>
        <b/>
        <sz val="14"/>
        <color theme="1"/>
        <rFont val="Calibri"/>
        <family val="2"/>
        <charset val="238"/>
      </rPr>
      <t>Program 2022</t>
    </r>
    <r>
      <rPr>
        <sz val="14"/>
        <color theme="1"/>
        <rFont val="Calibri"/>
        <family val="2"/>
        <charset val="238"/>
      </rPr>
      <t xml:space="preserve"> pro poskytování dotací </t>
    </r>
    <r>
      <rPr>
        <b/>
        <sz val="14"/>
        <color theme="1"/>
        <rFont val="Calibri"/>
        <family val="2"/>
        <charset val="238"/>
      </rPr>
      <t>na podporu základních knihoven</t>
    </r>
    <r>
      <rPr>
        <sz val="14"/>
        <color theme="1"/>
        <rFont val="Calibri"/>
        <family val="2"/>
        <charset val="238"/>
      </rPr>
      <t xml:space="preserve"> z rozpočtu Středočeského kraje ze Středočeského </t>
    </r>
    <r>
      <rPr>
        <b/>
        <sz val="14"/>
        <color theme="1"/>
        <rFont val="Calibri"/>
        <family val="2"/>
        <charset val="238"/>
      </rPr>
      <t>Fondu kultury a obnovy památek</t>
    </r>
  </si>
  <si>
    <r>
      <rPr>
        <b/>
        <sz val="14"/>
        <color theme="1"/>
        <rFont val="Times New Roman"/>
        <family val="1"/>
        <charset val="238"/>
      </rPr>
      <t>a) Základní knihovny-vybavenost</t>
    </r>
    <r>
      <rPr>
        <sz val="14"/>
        <color theme="1"/>
        <rFont val="Times New Roman"/>
        <family val="1"/>
        <charset val="238"/>
      </rPr>
      <t xml:space="preserve">, které zahrnuje technické vybavení pro práci s veřejností, databázové knihovnické systémy umožňující vyhledávání veřejností v knihovním katalogu vzdáleným přístupem, vybavení knihovny mobiliářem, výpočetní nebo audiovizuální technikou – náklady neinvestičního charakteru (z dotace nelze hradit stavební práce apod.).                              </t>
    </r>
    <r>
      <rPr>
        <b/>
        <sz val="14"/>
        <color theme="1"/>
        <rFont val="Times New Roman"/>
        <family val="1"/>
        <charset val="238"/>
      </rPr>
      <t>b)</t>
    </r>
    <r>
      <rPr>
        <sz val="14"/>
        <color theme="1"/>
        <rFont val="Times New Roman"/>
        <family val="1"/>
        <charset val="238"/>
      </rPr>
      <t xml:space="preserve"> </t>
    </r>
    <r>
      <rPr>
        <b/>
        <sz val="14"/>
        <color theme="1"/>
        <rFont val="Times New Roman"/>
        <family val="1"/>
        <charset val="238"/>
      </rPr>
      <t>Základní knihovny – S knížkou do života</t>
    </r>
    <r>
      <rPr>
        <sz val="14"/>
        <color theme="1"/>
        <rFont val="Times New Roman"/>
        <family val="1"/>
        <charset val="238"/>
      </rPr>
      <t>, jehož cílem je podpora čtenářské gramotnosti, zahrnuje pořízení sad S knížkou do života a služby externích odborníků pro vzdělávání rodičů. Účelem tematického zadání je podpora knihoven v práci s aktivními rodiči a se zacílením na nejmenší čtenáře knihoven.</t>
    </r>
  </si>
  <si>
    <t>https://www.kr-stredocesky.cz/web/kultura/program-2022-pro-poskytovani-dotaci-na-podporu-zakladnich-knihoven</t>
  </si>
  <si>
    <t>M05 knihovna</t>
  </si>
  <si>
    <t>1b</t>
  </si>
  <si>
    <r>
      <rPr>
        <b/>
        <sz val="14"/>
        <color theme="1"/>
        <rFont val="Calibri"/>
        <family val="2"/>
        <charset val="238"/>
      </rPr>
      <t>Program 2022</t>
    </r>
    <r>
      <rPr>
        <sz val="14"/>
        <color theme="1"/>
        <rFont val="Calibri"/>
        <family val="2"/>
        <charset val="238"/>
      </rPr>
      <t xml:space="preserve"> pro poskytování dotací </t>
    </r>
    <r>
      <rPr>
        <b/>
        <sz val="14"/>
        <color theme="1"/>
        <rFont val="Calibri"/>
        <family val="2"/>
        <charset val="238"/>
      </rPr>
      <t>na obnovu památek</t>
    </r>
    <r>
      <rPr>
        <sz val="14"/>
        <color theme="1"/>
        <rFont val="Calibri"/>
        <family val="2"/>
        <charset val="238"/>
      </rPr>
      <t xml:space="preserve"> z rozpočtu Středočeského kraje ze Středočeského </t>
    </r>
    <r>
      <rPr>
        <b/>
        <sz val="14"/>
        <color theme="1"/>
        <rFont val="Calibri"/>
        <family val="2"/>
        <charset val="238"/>
      </rPr>
      <t xml:space="preserve">Fondu kultury a obnovy památek </t>
    </r>
  </si>
  <si>
    <r>
      <rPr>
        <b/>
        <sz val="14"/>
        <color theme="1"/>
        <rFont val="Times New Roman"/>
        <family val="1"/>
        <charset val="238"/>
      </rPr>
      <t>1)Obnova kulturních památek</t>
    </r>
    <r>
      <rPr>
        <sz val="14"/>
        <color theme="1"/>
        <rFont val="Times New Roman"/>
        <family val="1"/>
        <charset val="238"/>
      </rPr>
      <t>, která zahrnuje akce/projekty, které splňují alespoň některé z následujících kritérií: tradice, reference o subjektu, kvalita akce/projektu, vícezdrojové financování, naléhavost opravy, připravenost akce/projektu, rozpracovanost opravy památky, finanční zajištění, využití památky po opravě, význam památky v regionu, krajinná dominanta památky nebo památka dotvářející urbanistické prostředí, uchování památkové hodnoty.</t>
    </r>
    <r>
      <rPr>
        <b/>
        <sz val="14"/>
        <color theme="1"/>
        <rFont val="Times New Roman"/>
        <family val="1"/>
        <charset val="238"/>
      </rPr>
      <t xml:space="preserve">                                                                                             a)</t>
    </r>
    <r>
      <rPr>
        <sz val="14"/>
        <color theme="1"/>
        <rFont val="Times New Roman"/>
        <family val="1"/>
        <charset val="238"/>
      </rPr>
      <t xml:space="preserve"> stavebně historického průzkumu včetně digitální podoby,
dendrochronologického průzkumu, stratigrafie, digitálního zaměření kulturních památek,                                                                          </t>
    </r>
    <r>
      <rPr>
        <b/>
        <sz val="14"/>
        <color theme="1"/>
        <rFont val="Times New Roman"/>
        <family val="1"/>
        <charset val="238"/>
      </rPr>
      <t>b)</t>
    </r>
    <r>
      <rPr>
        <sz val="14"/>
        <color theme="1"/>
        <rFont val="Times New Roman"/>
        <family val="1"/>
        <charset val="238"/>
      </rPr>
      <t xml:space="preserve"> záměru na restaurování kulturní památky s podmínkou zahájení vlastních restaurátorských prací max. do 5 let od jeho vyhotovení, </t>
    </r>
    <r>
      <rPr>
        <b/>
        <sz val="14"/>
        <color theme="1"/>
        <rFont val="Times New Roman"/>
        <family val="1"/>
        <charset val="238"/>
      </rPr>
      <t>c)</t>
    </r>
    <r>
      <rPr>
        <sz val="14"/>
        <color theme="1"/>
        <rFont val="Times New Roman"/>
        <family val="1"/>
        <charset val="238"/>
      </rPr>
      <t xml:space="preserve"> průzkumu biotického napadení, restaurátorského průzkumu s podmínkou zahájených prací na projektu celkové obnovy kulturní památky. Prioritou v rámci tohoto Tematického zadání jsou stavebně historické průzkumy a jejich digitalizace, dendrochronologické průzkumy, stratigrafie a digitální zaměření kulturních památek.                                                                                               </t>
    </r>
    <r>
      <rPr>
        <b/>
        <sz val="14"/>
        <color theme="1"/>
        <rFont val="Times New Roman"/>
        <family val="1"/>
        <charset val="238"/>
      </rPr>
      <t>2)</t>
    </r>
    <r>
      <rPr>
        <sz val="14"/>
        <color theme="1"/>
        <rFont val="Times New Roman"/>
        <family val="1"/>
        <charset val="238"/>
      </rPr>
      <t xml:space="preserve"> </t>
    </r>
    <r>
      <rPr>
        <b/>
        <sz val="14"/>
        <color theme="1"/>
        <rFont val="Times New Roman"/>
        <family val="1"/>
        <charset val="238"/>
      </rPr>
      <t>Obnova památek určených ke společenskému využití</t>
    </r>
    <r>
      <rPr>
        <sz val="14"/>
        <color theme="1"/>
        <rFont val="Times New Roman"/>
        <family val="1"/>
        <charset val="238"/>
      </rPr>
      <t>, která zahrnuje akce/projekty obnovy nemovitých kulturních památek, s výjimkou drobných objektů v krajině (sochy, smírčí kříže, boží muka atp.), které splňují alespoň některé z následujících kritérií: využití objektu pro spolkový a společenský život regionu (reference o stávajícím a budoucím využití), dopravní dostupnost objektu pro nejširší veřejnost, dokončená etapa, vícezdrojové financování, naléhavost opravy, připravenost akce/projektu, popis možnosti spolkového využití po ukončení akce/projektu, způsob užívání památky v posledních třech letech.</t>
    </r>
  </si>
  <si>
    <t>https://www.kr-stredocesky.cz/web/kultura/program-2022-pro-poskytovani-dotaci-na-obnovu-pamatek</t>
  </si>
  <si>
    <t>1c</t>
  </si>
  <si>
    <r>
      <rPr>
        <b/>
        <sz val="14"/>
        <color theme="1"/>
        <rFont val="Calibri"/>
        <family val="2"/>
        <charset val="238"/>
      </rPr>
      <t>Program 2022</t>
    </r>
    <r>
      <rPr>
        <sz val="14"/>
        <color theme="1"/>
        <rFont val="Calibri"/>
        <family val="2"/>
        <charset val="238"/>
      </rPr>
      <t xml:space="preserve"> pro poskytování dotací </t>
    </r>
    <r>
      <rPr>
        <b/>
        <sz val="14"/>
        <color theme="1"/>
        <rFont val="Calibri"/>
        <family val="2"/>
        <charset val="238"/>
      </rPr>
      <t>na podporu kultury</t>
    </r>
    <r>
      <rPr>
        <sz val="14"/>
        <color theme="1"/>
        <rFont val="Calibri"/>
        <family val="2"/>
        <charset val="238"/>
      </rPr>
      <t xml:space="preserve"> z rozpočtu Středočeského kraje ze Středočeského </t>
    </r>
    <r>
      <rPr>
        <b/>
        <sz val="14"/>
        <color theme="1"/>
        <rFont val="Calibri"/>
        <family val="2"/>
        <charset val="238"/>
      </rPr>
      <t>Fondu kultury a obnovy památek</t>
    </r>
  </si>
  <si>
    <r>
      <rPr>
        <b/>
        <sz val="14"/>
        <color theme="1"/>
        <rFont val="Times New Roman"/>
        <family val="1"/>
        <charset val="238"/>
      </rPr>
      <t>a) Podpora kultury</t>
    </r>
    <r>
      <rPr>
        <sz val="14"/>
        <color theme="1"/>
        <rFont val="Times New Roman"/>
        <family val="1"/>
        <charset val="238"/>
      </rPr>
      <t xml:space="preserve">, zahrnuje akce/projekty výlučně neinvestičního charakteru, které splňují alespoň některé z následujících kritérií: jedinečnost akce/projektu, tradice, nadlokálnost. Jedná se o akce/projekty zejména v oblastech živé kultury, výstav, tradiční lidové kultury, letních kin, výtvarného umění. U festivalů, přehlídek a soutěží je požadována alespoň krajská úroveň. Dotace není určená na akce komerčního charakteru (tzn. veškeré příjmy z projektu budou vynaloženy na realizaci projektu). Z dotace nelze hradit pohoštění, s výjimkou cen do dětských soutěží.
</t>
    </r>
    <r>
      <rPr>
        <b/>
        <sz val="14"/>
        <color theme="1"/>
        <rFont val="Times New Roman"/>
        <family val="1"/>
        <charset val="238"/>
      </rPr>
      <t>b) Podpora významných výroč</t>
    </r>
    <r>
      <rPr>
        <sz val="14"/>
        <color theme="1"/>
        <rFont val="Times New Roman"/>
        <family val="1"/>
        <charset val="238"/>
      </rPr>
      <t xml:space="preserve">í, zahrnuje akce/projekty výlučně neinvestičního charakteru, které splňují alespoň některé z následujících kritériích jedinečnost akce/projektu, tradice, nadlokálnost. Jedná se zejména o historické slavnosti, připomenutí významných výročí a bitev mající oporu v historických pramenech. Podpora významných výročí se vztahuje výhradně na obce, spolky a zapsané ústavy na akce/projekty nekomerčního charakteru.
</t>
    </r>
    <r>
      <rPr>
        <b/>
        <sz val="14"/>
        <color theme="1"/>
        <rFont val="Times New Roman"/>
        <family val="1"/>
        <charset val="238"/>
      </rPr>
      <t>c) Podpora činnosti organizace</t>
    </r>
    <r>
      <rPr>
        <sz val="14"/>
        <color theme="1"/>
        <rFont val="Times New Roman"/>
        <family val="1"/>
        <charset val="238"/>
      </rPr>
      <t xml:space="preserve">, a to výhradně zapsaného spolku, zapsaného ústavu, nadace, nadačního fondu a obecně prospěšné společnosti působící v oblasti kultury nejméně jeden rok k datu podání žádosti o dotaci, zahrnuje náklady neinvestičního charakteru spojené s celoročními aktivitami organizace v oblasti kultury, tzn. náklady související s rokem 2022 a vystavené na účetním dokladu nejpozději k 31. 12. 2022, např. propagace organizace (vydávání tiskovin, správa nebo tvorba webových stránek), nájem prostor k pravidelné celoroční činnosti, náklady na energie spojené s nájem nebo výpůjčkou prostor pro pravidelnou celoroční činnost v objektu na území Středočeského kraje, odbornou a metodickou pomoc.
</t>
    </r>
    <r>
      <rPr>
        <b/>
        <sz val="14"/>
        <color theme="1"/>
        <rFont val="Times New Roman"/>
        <family val="1"/>
        <charset val="238"/>
      </rPr>
      <t>d) Podpora publikační činnost</t>
    </r>
    <r>
      <rPr>
        <sz val="14"/>
        <color theme="1"/>
        <rFont val="Times New Roman"/>
        <family val="1"/>
        <charset val="238"/>
      </rPr>
      <t xml:space="preserve">i, audiovizuálních projektů a nových médií, zahrnuje projekty neinvestičnícho charakteru, které jsou jedinečné a mají přímou vazbu ke Středočeskému kraji. Podpora se vztahuje pouze na projekty nekomerčního charakteru. Výzva je určená profesionálům v oboru s příslušným živnostenským oprávněním a obcím. Projekt musí být kompletně dokončen do 31. 12. 2022.
</t>
    </r>
  </si>
  <si>
    <t>https://www.kr-stredocesky.cz/web/kultura/program-2022-pro-poskytovani-dotaci-na-podporu-kultury</t>
  </si>
  <si>
    <r>
      <rPr>
        <b/>
        <sz val="14"/>
        <color theme="1"/>
        <rFont val="Calibri"/>
        <family val="2"/>
        <charset val="238"/>
      </rPr>
      <t>Program 2022</t>
    </r>
    <r>
      <rPr>
        <sz val="14"/>
        <color theme="1"/>
        <rFont val="Calibri"/>
        <family val="2"/>
        <charset val="238"/>
      </rPr>
      <t xml:space="preserve"> pro poskytování dotací </t>
    </r>
    <r>
      <rPr>
        <b/>
        <sz val="14"/>
        <color theme="1"/>
        <rFont val="Calibri"/>
        <family val="2"/>
        <charset val="238"/>
      </rPr>
      <t xml:space="preserve">na podporu turistických informačních center </t>
    </r>
    <r>
      <rPr>
        <sz val="14"/>
        <color theme="1"/>
        <rFont val="Calibri"/>
        <family val="2"/>
        <charset val="238"/>
      </rPr>
      <t xml:space="preserve">Středočeského kraje z rozpočtu Středočeského kraje ze Středočeského </t>
    </r>
    <r>
      <rPr>
        <b/>
        <sz val="14"/>
        <color theme="1"/>
        <rFont val="Calibri"/>
        <family val="2"/>
        <charset val="238"/>
      </rPr>
      <t>Fondu podpory cestovního ruchu</t>
    </r>
  </si>
  <si>
    <r>
      <rPr>
        <b/>
        <sz val="14"/>
        <rFont val="Times New Roman"/>
        <family val="1"/>
        <charset val="238"/>
      </rPr>
      <t xml:space="preserve">1) Digitalizace či modernizace TIC: </t>
    </r>
    <r>
      <rPr>
        <sz val="14"/>
        <rFont val="Times New Roman"/>
        <family val="1"/>
        <charset val="238"/>
      </rPr>
      <t xml:space="preserve">a) Webové stránky TIC a činnosti s tím související: tvorba, responzibilita a aktualizace webových stránek a vytváření jejich jazykových mutací. b) podpora multimediálních produktů a moderních technologií v oblasti cestovního ruchu vztahujících se k dané turistické oblasti c)vzdělávání zaměstnanců TIC - školení v oblasti práce s PC v kategoriích programů využívaných pro cestovní ruch, jazykové kurzy, marketingové kurzy, konference a vzdělávací semináře apod. d) propagační materiály elektronické (elektronická verze letáků, brožur, map, prezentační spoty, virtuální prohlídky, fotobanky, elektronické reklamní bannery apod.) e)zařízení TIC: IT technika (hardware a software výhradně pro tvorbu grafiky a databází), elektronika (TV, monitory, velkoformátové dotykové displeje, počítadla průchodů, fotoaparáty a kamery vč. vybavení - objektivy, stativy apod.) </t>
    </r>
    <r>
      <rPr>
        <b/>
        <sz val="14"/>
        <rFont val="Times New Roman"/>
        <family val="1"/>
        <charset val="238"/>
      </rPr>
      <t xml:space="preserve">2) Podpora provozu a propagace TIC - doprovodná infrastruktura </t>
    </r>
    <r>
      <rPr>
        <sz val="14"/>
        <rFont val="Times New Roman"/>
        <family val="1"/>
        <charset val="238"/>
      </rPr>
      <t xml:space="preserve">a) a. elektromobilita: pořízení nabíjecí stanice pro elektrokola, stojanů na elektrokola, nabíjecích kabelů a konektorů a dalšího vybavení souvisejícího s provozováním elektrokol b) orientační ukazatele podle vyhlášky č. 294/2015 Sb., kterou se provádějí pravidla provozu na pozemních komunikacích, a to výhradně: IS 23 Návěst pro kulturní nebo turistický cíl, IS 24a Kulturní nebo turistický cíl, IS 24b Směrová tabule pro kulturní nebo turistický cíl c) cykloturistika: odpočívadla a stojany na kola umístěná na cyklostezkách nebo cyklotrasách d) propagační materiály tištěné (letáky, brožury, mapy, bannery, roll-up, apod.,) </t>
    </r>
    <r>
      <rPr>
        <b/>
        <sz val="14"/>
        <rFont val="Times New Roman"/>
        <family val="1"/>
        <charset val="238"/>
      </rPr>
      <t xml:space="preserve">3) Podpora sezónní zaměstnanosti v období 1. 6. – 30. 9. aktuálního kalendářního roku: </t>
    </r>
    <r>
      <rPr>
        <sz val="14"/>
        <rFont val="Times New Roman"/>
        <family val="1"/>
        <charset val="238"/>
      </rPr>
      <t>Forma pracovního úvazku je pouze na DPP nebo DPČ, hodinová sazba je od 110 Kč do max. 150 Kč na hodinu a tato forma podpory je určena pouze pro max. 3 pracovní úvazky v rámci jednoho TIC. V rámci tohoto tematického zadání je minimální spoluúčast ze strany žadatele dotace stanovena na 50 % z celkových uznatelných nákladů činnosti TIC, kterou je nutno při čerpání dotace dodržet. Žadatel doloží k žádosti o dotaci popis pracovních činností na příslušný pracovní úvazek.</t>
    </r>
  </si>
  <si>
    <t>https://www.kr-stredocesky.cz/web/kultura/program-2022-pro-poskytovani-dotaci-na-podporu-turistickych-informacnich-center-stredoceskeho-kraje</t>
  </si>
  <si>
    <r>
      <rPr>
        <b/>
        <sz val="14"/>
        <color theme="1"/>
        <rFont val="Calibri"/>
        <family val="2"/>
        <charset val="238"/>
      </rPr>
      <t>Program 2022</t>
    </r>
    <r>
      <rPr>
        <sz val="14"/>
        <color theme="1"/>
        <rFont val="Calibri"/>
        <family val="2"/>
        <charset val="238"/>
      </rPr>
      <t xml:space="preserve"> pro poskytování dotací </t>
    </r>
    <r>
      <rPr>
        <b/>
        <sz val="14"/>
        <color theme="1"/>
        <rFont val="Calibri"/>
        <family val="2"/>
        <charset val="238"/>
      </rPr>
      <t>na podporu významných kulturních, společenských a sportovních akcí přispívajících k rozvoji cestovního ruchu</t>
    </r>
    <r>
      <rPr>
        <sz val="14"/>
        <color theme="1"/>
        <rFont val="Calibri"/>
        <family val="2"/>
        <charset val="238"/>
      </rPr>
      <t xml:space="preserve"> z rozpočtu Středočeského kraje ze Středočeského </t>
    </r>
    <r>
      <rPr>
        <b/>
        <sz val="14"/>
        <color theme="1"/>
        <rFont val="Calibri"/>
        <family val="2"/>
        <charset val="238"/>
      </rPr>
      <t>Fondu podpory cestovního ruchu</t>
    </r>
  </si>
  <si>
    <r>
      <rPr>
        <b/>
        <sz val="14"/>
        <color theme="1"/>
        <rFont val="Times New Roman"/>
        <family val="1"/>
        <charset val="238"/>
      </rPr>
      <t>a) Kulturní a společenské akce</t>
    </r>
    <r>
      <rPr>
        <sz val="14"/>
        <color theme="1"/>
        <rFont val="Times New Roman"/>
        <family val="1"/>
        <charset val="238"/>
      </rPr>
      <t xml:space="preserve">: zahrnuje akce neinvestičního charakteru, které splňují některé z následujících kritérií: jedinečnost akce, prokazatelný dopad na cestovní ruch, akce s návštěvností minimálně 1000 osob, nadregionální význam akce. Jedná se zejména o festivaly, slavnosti, rekonstrukce historických událostí, oslavy, významné mezinárodní akce, soutěže, tradiční akce, akce propagující tradiční lidovou kulturu.
</t>
    </r>
    <r>
      <rPr>
        <b/>
        <sz val="14"/>
        <color theme="1"/>
        <rFont val="Times New Roman"/>
        <family val="1"/>
        <charset val="238"/>
      </rPr>
      <t>b) Sportovní akce:</t>
    </r>
    <r>
      <rPr>
        <sz val="14"/>
        <color theme="1"/>
        <rFont val="Times New Roman"/>
        <family val="1"/>
        <charset val="238"/>
      </rPr>
      <t xml:space="preserve"> zahrnuje akce neinvestičního charakteru, které splňují některé z následujících kritérií: jedinečnost akce, prokazatelný dopad na cestovní ruch, akce s návštěvností minimálně 1000 osob, nadregionální význam akce. Jedná se zejména o závody či jiné významné sportovní akce.</t>
    </r>
  </si>
  <si>
    <t>https://www.kr-stredocesky.cz/web/kultura/program-2022-pro-poskytovani-dotaci-na-podporu-vyznamnych-kulturnich-spolecenskych-a-sportovnich-akci-prispivajicich-k-rozvoji-cestovniho-ruchu-z-rozpoctu-stredoceskeho-kraje-ze-stredoceskeho-fondu-podpory-cestovniho-ruchu?p_p_id=56_INSTANCE_1IpeuczUNru4&amp;p_p_lifecycle=0&amp;p_p_state=normal&amp;p_p_mode=view&amp;p_p_col_id=column-2&amp;p_p_col_count=1</t>
  </si>
  <si>
    <r>
      <rPr>
        <b/>
        <sz val="14"/>
        <color theme="1"/>
        <rFont val="Calibri"/>
        <family val="2"/>
        <charset val="238"/>
        <scheme val="minor"/>
      </rPr>
      <t>Pravidla 2022</t>
    </r>
    <r>
      <rPr>
        <sz val="14"/>
        <color theme="1"/>
        <rFont val="Calibri"/>
        <family val="2"/>
        <charset val="238"/>
        <scheme val="minor"/>
      </rPr>
      <t xml:space="preserve"> pro poskytování individuálních účelových dotací a darů z rozpočtu Středočeského kraje ze Středočeského</t>
    </r>
    <r>
      <rPr>
        <b/>
        <sz val="14"/>
        <color theme="1"/>
        <rFont val="Calibri"/>
        <family val="2"/>
        <charset val="238"/>
        <scheme val="minor"/>
      </rPr>
      <t xml:space="preserve"> Fondu hejtmanky</t>
    </r>
  </si>
  <si>
    <r>
      <rPr>
        <b/>
        <sz val="14"/>
        <color theme="1"/>
        <rFont val="Times New Roman"/>
        <family val="1"/>
        <charset val="238"/>
      </rPr>
      <t xml:space="preserve">1) „Podpora hejtmanky“ </t>
    </r>
    <r>
      <rPr>
        <sz val="14"/>
        <color theme="1"/>
        <rFont val="Times New Roman"/>
        <family val="1"/>
        <charset val="238"/>
      </rPr>
      <t xml:space="preserve">k poskytování individuálních účelových dotací nebo darů na financování činností a aktivit v oblasti: výchovy a vzdělávání, kultury, sportu a tělovýchovy, sociální, humanitární, ochrany životního prostředí </t>
    </r>
    <r>
      <rPr>
        <b/>
        <sz val="14"/>
        <color theme="1"/>
        <rFont val="Times New Roman"/>
        <family val="1"/>
        <charset val="238"/>
      </rPr>
      <t>2)"Zmírnění následků živelních katastrof"</t>
    </r>
    <r>
      <rPr>
        <sz val="14"/>
        <color theme="1"/>
        <rFont val="Times New Roman"/>
        <family val="1"/>
        <charset val="238"/>
      </rPr>
      <t xml:space="preserve"> k poskytování individuálních účelových dotací nebo darů na rekonstrukci nebo opravu majetku poškozeného živelní katastrofou, který slouží k pozitivní prezentaci Středočeského kraje. </t>
    </r>
    <r>
      <rPr>
        <b/>
        <sz val="14"/>
        <color theme="1"/>
        <rFont val="Times New Roman"/>
        <family val="1"/>
        <charset val="238"/>
      </rPr>
      <t xml:space="preserve">3) "Humanitární pomoc" </t>
    </r>
    <r>
      <rPr>
        <sz val="14"/>
        <color theme="1"/>
        <rFont val="Times New Roman"/>
        <family val="1"/>
        <charset val="238"/>
      </rPr>
      <t xml:space="preserve">k poskytování humanitární pomoci obcím ve formě darů v souvislosti s mírněním následků mimořádných událostí a k poskytování humanitární pomoci formou darů a dotací obcím, fyzickým a právnickým osobám v době vyhlášeného stavu nebezpečí </t>
    </r>
    <r>
      <rPr>
        <b/>
        <sz val="14"/>
        <color theme="1"/>
        <rFont val="Times New Roman"/>
        <family val="1"/>
        <charset val="238"/>
      </rPr>
      <t xml:space="preserve">4) „Pomoc v mimořádné nouzi“ </t>
    </r>
    <r>
      <rPr>
        <sz val="14"/>
        <color theme="1"/>
        <rFont val="Times New Roman"/>
        <family val="1"/>
        <charset val="238"/>
      </rPr>
      <t>k poskytování darů do veřejné sbírky realizované dle zákona č. 117/2001 Sb., o veřejných sbírkách a o změně některých zákonů (zákon o veřejných sbírkách), za účelem pomoci fyzickým osobám v jejich mimořádné životní situaci zapříčiněné zejména živelní katastrofou</t>
    </r>
  </si>
  <si>
    <t>https://www.kr-stredocesky.cz/web/urad/stredocesky-fond-hejtmanky</t>
  </si>
  <si>
    <r>
      <rPr>
        <b/>
        <sz val="14"/>
        <color theme="1"/>
        <rFont val="Calibri"/>
        <family val="2"/>
        <charset val="238"/>
      </rPr>
      <t>Program 2022</t>
    </r>
    <r>
      <rPr>
        <sz val="14"/>
        <color theme="1"/>
        <rFont val="Calibri"/>
        <family val="2"/>
        <charset val="238"/>
      </rPr>
      <t xml:space="preserve"> pro poskytování dotací z rozpočtu Středočeského kraje ze Středočeského</t>
    </r>
    <r>
      <rPr>
        <b/>
        <sz val="14"/>
        <color theme="1"/>
        <rFont val="Calibri"/>
        <family val="2"/>
        <charset val="238"/>
      </rPr>
      <t xml:space="preserve"> Fondu podpory dobrovolných hasičů a složek IZS</t>
    </r>
  </si>
  <si>
    <r>
      <rPr>
        <b/>
        <sz val="14"/>
        <color theme="1"/>
        <rFont val="Times New Roman"/>
        <family val="1"/>
        <charset val="238"/>
      </rPr>
      <t xml:space="preserve">1) </t>
    </r>
    <r>
      <rPr>
        <sz val="14"/>
        <color theme="1"/>
        <rFont val="Times New Roman"/>
        <family val="1"/>
        <charset val="238"/>
      </rPr>
      <t>Tematické zadání „Kofinancování účelových investičních akcí/projektů z rozpočtu Středočeského kraje vázáných na program 014D26 Dotace pro jednotky SDH obcí na rok 2022“ v těchto oblastech podpory:</t>
    </r>
    <r>
      <rPr>
        <b/>
        <sz val="14"/>
        <color theme="1"/>
        <rFont val="Times New Roman"/>
        <family val="1"/>
        <charset val="238"/>
      </rPr>
      <t xml:space="preserve"> a) </t>
    </r>
    <r>
      <rPr>
        <sz val="14"/>
        <color theme="1"/>
        <rFont val="Times New Roman"/>
        <family val="1"/>
        <charset val="238"/>
      </rPr>
      <t xml:space="preserve">Pořízení nové cisternové automobilové stříkačky (dále jen CAS). </t>
    </r>
    <r>
      <rPr>
        <b/>
        <sz val="14"/>
        <color theme="1"/>
        <rFont val="Times New Roman"/>
        <family val="1"/>
        <charset val="238"/>
      </rPr>
      <t>b)</t>
    </r>
    <r>
      <rPr>
        <sz val="14"/>
        <color theme="1"/>
        <rFont val="Times New Roman"/>
        <family val="1"/>
        <charset val="238"/>
      </rPr>
      <t xml:space="preserve"> Pořízení nového dopravního automobilu. </t>
    </r>
    <r>
      <rPr>
        <b/>
        <sz val="14"/>
        <color theme="1"/>
        <rFont val="Times New Roman"/>
        <family val="1"/>
        <charset val="238"/>
      </rPr>
      <t xml:space="preserve">c) </t>
    </r>
    <r>
      <rPr>
        <sz val="14"/>
        <color theme="1"/>
        <rFont val="Times New Roman"/>
        <family val="1"/>
        <charset val="238"/>
      </rPr>
      <t xml:space="preserve">Výstavba nebo rekonstrukce požární zbrojnice.                                                                                                                                                                                    </t>
    </r>
    <r>
      <rPr>
        <b/>
        <sz val="14"/>
        <color theme="1"/>
        <rFont val="Times New Roman"/>
        <family val="1"/>
        <charset val="238"/>
      </rPr>
      <t>2)</t>
    </r>
    <r>
      <rPr>
        <sz val="14"/>
        <color theme="1"/>
        <rFont val="Times New Roman"/>
        <family val="1"/>
        <charset val="238"/>
      </rPr>
      <t xml:space="preserve"> Tematické zadání "Podpora spolků a veřejně prospěšných organizací působících na poli požární ochrany a ochrany obyvatelstva" v oblasti podpory:
</t>
    </r>
    <r>
      <rPr>
        <b/>
        <sz val="14"/>
        <color theme="1"/>
        <rFont val="Times New Roman"/>
        <family val="1"/>
        <charset val="238"/>
      </rPr>
      <t xml:space="preserve">a) </t>
    </r>
    <r>
      <rPr>
        <sz val="14"/>
        <color theme="1"/>
        <rFont val="Times New Roman"/>
        <family val="1"/>
        <charset val="238"/>
      </rPr>
      <t xml:space="preserve">Zajištění činnosti krajské působnosti při preventivně výchovné činnost občanů a ochraně obyvatelstva a jiných akcích zaměřených na oblast PO, oblasti práce s mládeží - propagačně výchovné činnosti, základní zajišťování činnosti/akcí se zasloužilými hasiči a práce se seniory v oblasti PO, podpora historických tradic spolkové činnosti v oblasti PO, administrativní provoz kanceláří. </t>
    </r>
    <r>
      <rPr>
        <b/>
        <sz val="14"/>
        <color theme="1"/>
        <rFont val="Times New Roman"/>
        <family val="1"/>
        <charset val="238"/>
      </rPr>
      <t xml:space="preserve">b) </t>
    </r>
    <r>
      <rPr>
        <sz val="14"/>
        <color theme="1"/>
        <rFont val="Times New Roman"/>
        <family val="1"/>
        <charset val="238"/>
      </rPr>
      <t>Zajištění sportovních akcí v hasičském sportu, soutěže v požárním sportu dospělých, soutěže v požárním sportu dětí a mládeže, soutěže v požárním sportu dorostu, reprezentace kraje v požárním sportu.</t>
    </r>
    <r>
      <rPr>
        <b/>
        <sz val="14"/>
        <color theme="1"/>
        <rFont val="Times New Roman"/>
        <family val="1"/>
        <charset val="238"/>
      </rPr>
      <t xml:space="preserve"> c)</t>
    </r>
    <r>
      <rPr>
        <sz val="14"/>
        <color theme="1"/>
        <rFont val="Times New Roman"/>
        <family val="1"/>
        <charset val="238"/>
      </rPr>
      <t xml:space="preserve"> Tematické zadání "Podpora akceschopnosti jednotek SDH obcí"</t>
    </r>
  </si>
  <si>
    <t>https://www.kr-stredocesky.cz/web/urad/financovani-jednotek-sdh</t>
  </si>
  <si>
    <r>
      <rPr>
        <b/>
        <sz val="14"/>
        <color theme="1"/>
        <rFont val="Calibri"/>
        <family val="2"/>
        <charset val="238"/>
      </rPr>
      <t xml:space="preserve"> Program 2022 </t>
    </r>
    <r>
      <rPr>
        <sz val="14"/>
        <color theme="1"/>
        <rFont val="Calibri"/>
        <family val="2"/>
        <charset val="238"/>
      </rPr>
      <t>pro poskytování dotací z rozpočtu Středočeského kraje ze Středočeského</t>
    </r>
    <r>
      <rPr>
        <b/>
        <sz val="14"/>
        <color theme="1"/>
        <rFont val="Calibri"/>
        <family val="2"/>
        <charset val="238"/>
      </rPr>
      <t xml:space="preserve"> Fondu prevence</t>
    </r>
  </si>
  <si>
    <r>
      <t>O dotace lze žádat v rámci tematických zadání: </t>
    </r>
    <r>
      <rPr>
        <b/>
        <sz val="14"/>
        <color rgb="FF000000"/>
        <rFont val="Times New Roman"/>
        <family val="1"/>
        <charset val="238"/>
      </rPr>
      <t>Primární prevence</t>
    </r>
    <r>
      <rPr>
        <sz val="14"/>
        <color rgb="FF000000"/>
        <rFont val="Times New Roman"/>
        <family val="1"/>
        <charset val="238"/>
      </rPr>
      <t>, </t>
    </r>
    <r>
      <rPr>
        <b/>
        <sz val="14"/>
        <color rgb="FF000000"/>
        <rFont val="Times New Roman"/>
        <family val="1"/>
        <charset val="238"/>
      </rPr>
      <t>Prevence kriminality</t>
    </r>
    <r>
      <rPr>
        <sz val="14"/>
        <color rgb="FF000000"/>
        <rFont val="Times New Roman"/>
        <family val="1"/>
        <charset val="238"/>
      </rPr>
      <t>, </t>
    </r>
    <r>
      <rPr>
        <b/>
        <sz val="14"/>
        <color rgb="FF000000"/>
        <rFont val="Times New Roman"/>
        <family val="1"/>
        <charset val="238"/>
      </rPr>
      <t>Rozvoj a udržitelnost sítě adiktologických služeb</t>
    </r>
    <r>
      <rPr>
        <sz val="14"/>
        <color rgb="FF000000"/>
        <rFont val="Times New Roman"/>
        <family val="1"/>
        <charset val="238"/>
      </rPr>
      <t> a </t>
    </r>
    <r>
      <rPr>
        <b/>
        <sz val="14"/>
        <color rgb="FF000000"/>
        <rFont val="Times New Roman"/>
        <family val="1"/>
        <charset val="238"/>
      </rPr>
      <t>Podpora na nákup harm reduction a zdravotnického materiálu</t>
    </r>
    <r>
      <rPr>
        <sz val="14"/>
        <color rgb="FF000000"/>
        <rFont val="Times New Roman"/>
        <family val="1"/>
        <charset val="238"/>
      </rPr>
      <t>.</t>
    </r>
  </si>
  <si>
    <t>https://www.kr-stredocesky.cz/web/odbor-bezpecnosti-a-krizoveho-rizeni/dotace-fondu-prevence</t>
  </si>
  <si>
    <r>
      <rPr>
        <b/>
        <sz val="14"/>
        <color theme="1"/>
        <rFont val="Calibri"/>
        <family val="2"/>
        <charset val="238"/>
      </rPr>
      <t>Program 2022</t>
    </r>
    <r>
      <rPr>
        <sz val="14"/>
        <color theme="1"/>
        <rFont val="Calibri"/>
        <family val="2"/>
        <charset val="238"/>
      </rPr>
      <t xml:space="preserve"> pro poskytování dotací z rozpočtu Středočeského kraje ze Středočeského </t>
    </r>
    <r>
      <rPr>
        <b/>
        <sz val="14"/>
        <color theme="1"/>
        <rFont val="Calibri"/>
        <family val="2"/>
        <charset val="238"/>
      </rPr>
      <t>Fondu sportu a volného času</t>
    </r>
  </si>
  <si>
    <r>
      <rPr>
        <b/>
        <sz val="14"/>
        <color theme="1"/>
        <rFont val="Times New Roman"/>
        <family val="1"/>
        <charset val="238"/>
      </rPr>
      <t xml:space="preserve">1) Tematické zadání „Podpora sportovních a volnočasových aktivit </t>
    </r>
    <r>
      <rPr>
        <sz val="14"/>
        <color theme="1"/>
        <rFont val="Times New Roman"/>
        <family val="1"/>
        <charset val="238"/>
      </rPr>
      <t>– investiční podpora“ „Investiční podpora“ zahrnuje výstavbu nových veřejně přístupných sportovních zařízení a investiční projekty zaměřené na modernizaci stávajících tělovýchovných a volnočasových zařízení související se sportovní a volnočasovou činností dětí a mládeže.</t>
    </r>
    <r>
      <rPr>
        <b/>
        <sz val="14"/>
        <color theme="1"/>
        <rFont val="Times New Roman"/>
        <family val="1"/>
        <charset val="238"/>
      </rPr>
      <t xml:space="preserve"> 2) Tematické zadání „Podpora sportovních a volnočasových aktivit</t>
    </r>
    <r>
      <rPr>
        <sz val="14"/>
        <color theme="1"/>
        <rFont val="Times New Roman"/>
        <family val="1"/>
        <charset val="238"/>
      </rPr>
      <t xml:space="preserve"> – neinvestiční podpora“ „Neinvestiční podpora“ zahrnuje podporu činnosti související se sportovními a volnočasovými aktivitami dětí a mládeže (opravy a údržby sportovních zařízení a zařízení, která slouží k volnočasové činnosti dětí a mládeže, drobné materiální vybavení do 40 tis. Kč/kus, organizace akcí regionálního, celostátního a mezinárodního významu, cestovné, mzdy, provozní náklady - např. nájmy, energie). </t>
    </r>
    <r>
      <rPr>
        <b/>
        <sz val="14"/>
        <color theme="1"/>
        <rFont val="Times New Roman"/>
        <family val="1"/>
        <charset val="238"/>
      </rPr>
      <t>3) Tematické zadání „Podpora vrcholového sportu“</t>
    </r>
    <r>
      <rPr>
        <sz val="14"/>
        <color theme="1"/>
        <rFont val="Times New Roman"/>
        <family val="1"/>
        <charset val="238"/>
      </rPr>
      <t xml:space="preserve"> v oblasti podpory „neinvestiční podpora“, která zahrnuje podporu sportovních subjektů související s vrcholovou sportovní činností; kritérium „vrcholového sportu“ splňují účastníci nejvyšších celorepublikových akcí juniorů a seniorů a dále pak mezinárodní akce typu Mistrovství světa, Evropy či Světových pohárů v kategorii juniorů či seniorů. </t>
    </r>
    <r>
      <rPr>
        <b/>
        <sz val="14"/>
        <color theme="1"/>
        <rFont val="Times New Roman"/>
        <family val="1"/>
        <charset val="238"/>
      </rPr>
      <t>4) Tematické zadání „Podpora handicapovaných“</t>
    </r>
    <r>
      <rPr>
        <sz val="14"/>
        <color theme="1"/>
        <rFont val="Times New Roman"/>
        <family val="1"/>
        <charset val="238"/>
      </rPr>
      <t xml:space="preserve"> v oblasti podpory „neinvestiční podpora“ která zahrnuje podporu činnosti související se sportovními a volnočasovými aktivitami handicapovaných dětí, mládeže a dospělých (drobné materiální vybavení do 40 tis. Kč/kus, organizace akcí regionálního, celostátního a mezinárodního významu, cestovné a mzdy).</t>
    </r>
  </si>
  <si>
    <t>https://www.kr-stredocesky.cz/web/skolstvi/granty-a-dotace</t>
  </si>
  <si>
    <r>
      <rPr>
        <b/>
        <sz val="14"/>
        <color theme="1"/>
        <rFont val="Calibri"/>
        <family val="2"/>
        <charset val="238"/>
      </rPr>
      <t>Program 2022</t>
    </r>
    <r>
      <rPr>
        <sz val="14"/>
        <color theme="1"/>
        <rFont val="Calibri"/>
        <family val="2"/>
        <charset val="238"/>
      </rPr>
      <t xml:space="preserve"> pro poskytování dotací z rozpočtu Středočeského kraje ze Středočeského</t>
    </r>
    <r>
      <rPr>
        <b/>
        <sz val="14"/>
        <color theme="1"/>
        <rFont val="Calibri"/>
        <family val="2"/>
        <charset val="238"/>
      </rPr>
      <t xml:space="preserve"> Fondu životního prostředí a zemědělství</t>
    </r>
  </si>
  <si>
    <r>
      <t>Předmětem Programu je podpora projektů řešících výstavbu nových rybníků, obnovu zaniklých, rekonstrukci a odbahnění rybníků, malých vodních nádrží, mokřadů, tůní, průlehů a svejlů, které přispívají ke zvýšení retenční schopnosti krajiny. Prioritně budou podpořeny projekty, které mají příznivý dopad na biodiverzitu a přispívají ke zvýšení retenční a akumulační schopnosti krajiny a obnově vodního režimu.</t>
    </r>
    <r>
      <rPr>
        <b/>
        <sz val="14"/>
        <color theme="1"/>
        <rFont val="Times New Roman"/>
        <family val="1"/>
        <charset val="238"/>
      </rPr>
      <t xml:space="preserve"> „RYBNÍKY A MALÉ VODNÍ NÁDRŽE“</t>
    </r>
    <r>
      <rPr>
        <sz val="14"/>
        <color theme="1"/>
        <rFont val="Times New Roman"/>
        <family val="1"/>
        <charset val="238"/>
      </rPr>
      <t xml:space="preserve"> v následujících oblastech podpory:
</t>
    </r>
    <r>
      <rPr>
        <b/>
        <sz val="14"/>
        <color theme="1"/>
        <rFont val="Times New Roman"/>
        <family val="1"/>
        <charset val="238"/>
      </rPr>
      <t xml:space="preserve">a) </t>
    </r>
    <r>
      <rPr>
        <sz val="14"/>
        <color theme="1"/>
        <rFont val="Times New Roman"/>
        <family val="1"/>
        <charset val="238"/>
      </rPr>
      <t xml:space="preserve">„výstavba nových rybníků a malých vodních nádrží“ </t>
    </r>
    <r>
      <rPr>
        <b/>
        <sz val="14"/>
        <color theme="1"/>
        <rFont val="Times New Roman"/>
        <family val="1"/>
        <charset val="238"/>
      </rPr>
      <t>b)</t>
    </r>
    <r>
      <rPr>
        <sz val="14"/>
        <color theme="1"/>
        <rFont val="Times New Roman"/>
        <family val="1"/>
        <charset val="238"/>
      </rPr>
      <t xml:space="preserve"> „rekonstrukce a obnova rybníků a malých vodních nádrží“ Jedná se o výstavbu nových, obnovu zaniklých, rekonstrukci a odbahnění rybníků, malých vodních nádrží, mokřadů a tůní, průlehů nebo svejlů. Účelem programu je podpora projektů, které chrání před suchem a povodněmi a přispívají ke zvýšení retenční a akumulační schopnosti krajiny a podpoře biodiverzity.</t>
    </r>
  </si>
  <si>
    <t>https://www.kr-stredocesky.cz/web/zivotni-prostredi/sfzpaz/-/asset_publisher/YpBZoTKIHg0U/content/vyhlaseni-programu-2022-pro-poskytovani-dotaci-z-rozpoctu-stredoceskeho-kraje-ze-stredoceskeho-fondu-zivotniho-prostredi-a-zemedelstvi?redirect=https%3A%2F%2Fwww.kr-stredocesky.cz%2Fweb%2Fzivotni-prostredi%2Fsfzpaz%3Fp_p_id%3D101_INSTANCE_YpBZoTKIHg0U%26p_p_lifecycle%3D0%26p_p_state%3Dnormal%26p_p_mode%3Dview%26p_p_col_id%3Dcolumn-2%26p_p_col_count%3D2</t>
  </si>
  <si>
    <t>8a</t>
  </si>
  <si>
    <r>
      <rPr>
        <b/>
        <sz val="14"/>
        <color theme="1"/>
        <rFont val="Calibri"/>
        <family val="2"/>
        <charset val="238"/>
      </rPr>
      <t>Program 2022</t>
    </r>
    <r>
      <rPr>
        <sz val="14"/>
        <color theme="1"/>
        <rFont val="Calibri"/>
        <family val="2"/>
        <charset val="238"/>
      </rPr>
      <t xml:space="preserve"> pro poskytování dotací z rozpočtu Středočeského kraje ze Středočeského </t>
    </r>
    <r>
      <rPr>
        <b/>
        <sz val="14"/>
        <color theme="1"/>
        <rFont val="Calibri"/>
        <family val="2"/>
        <charset val="238"/>
      </rPr>
      <t>Infrastrukturního fondu v rámci tematického zadání Drobné vodohospodářské projekty</t>
    </r>
  </si>
  <si>
    <r>
      <t xml:space="preserve">Předmětem Programu je podpora projektů, zaměřených na řešení problémů s odváděním a čištěním odpadních vod a zásobování obyvatel pitnou vodou za účelem zlepšení stavu povrchových a podzemních vod a životních podmínek obyvatel Středočeského kraje a řešící stávající zástavbu s trvale bydlícími obyvateli. Dotaci dle tohoto Programu lze poskytnout pouze na účel, který je vymezen v rámci tohoto Tematického zadání: </t>
    </r>
    <r>
      <rPr>
        <b/>
        <sz val="14"/>
        <color theme="1"/>
        <rFont val="Times New Roman"/>
        <family val="1"/>
        <charset val="238"/>
      </rPr>
      <t>DROBNÉ VODOHOSPODÁŘSKÉ PROJEKTY</t>
    </r>
    <r>
      <rPr>
        <sz val="14"/>
        <color theme="1"/>
        <rFont val="Times New Roman"/>
        <family val="1"/>
        <charset val="238"/>
      </rPr>
      <t xml:space="preserve"> v následujících oblastech podpory: </t>
    </r>
    <r>
      <rPr>
        <b/>
        <sz val="14"/>
        <color theme="1"/>
        <rFont val="Times New Roman"/>
        <family val="1"/>
        <charset val="238"/>
      </rPr>
      <t>a)</t>
    </r>
    <r>
      <rPr>
        <sz val="14"/>
        <color theme="1"/>
        <rFont val="Times New Roman"/>
        <family val="1"/>
        <charset val="238"/>
      </rPr>
      <t xml:space="preserve"> „výstavba, rozšíření, rekonstrukce ČOV a kanalizačních sítí“ </t>
    </r>
    <r>
      <rPr>
        <b/>
        <sz val="14"/>
        <color theme="1"/>
        <rFont val="Times New Roman"/>
        <family val="1"/>
        <charset val="238"/>
      </rPr>
      <t xml:space="preserve">b) </t>
    </r>
    <r>
      <rPr>
        <sz val="14"/>
        <color theme="1"/>
        <rFont val="Times New Roman"/>
        <family val="1"/>
        <charset val="238"/>
      </rPr>
      <t>„výstavba, rozšíření, rekonstrukce vodovodních sítí a vodárenských objektů“ Tematické zadání je zaměřeno na výstavbu a rekonstrukci vodovodních a kanalizačních sítí vč. souvisejících objektů (ČOV, úpravna vody, zásobárny vody apod.) ve veřejném zájmu za účelem dosažení potřebného vybavení obcí, zabezpečení zásobování obyvatelstva pitnou vodou a splnění ukazatele jakosti vypouštěné vyčištěné vody stanovené příslušným vodoprávním úřadem.</t>
    </r>
  </si>
  <si>
    <t>https://www.kr-stredocesky.cz/web/zivotni-prostredi/isfdvp/-/asset_publisher/YpBZoTKIHg0U/content/vyhlaseni-programu-2022-pro-poskytovani-dotaci-z-rozpoctu-stredoceskeho-kraje-ze-stredoceskeho-infrastrukturniho-fondu-%E2%80%93-tematickeho-zadani-drobne-vod?redirect=https%3A%2F%2Fwww.kr-stredocesky.cz%2Fweb%2Fzivotni-prostredi%2Fisfdvp%3Fp_p_id%3D101_INSTANCE_YpBZoTKIHg0U%26p_p_lifecycle%3D0%26p_p_state%3Dnormal%26p_p_mode%3Dview%26p_p_col_id%3Dcolumn-2%26p_p_col_count%3D2</t>
  </si>
  <si>
    <t>8b</t>
  </si>
  <si>
    <r>
      <rPr>
        <b/>
        <sz val="14"/>
        <color theme="1"/>
        <rFont val="Calibri"/>
        <family val="2"/>
        <charset val="238"/>
      </rPr>
      <t>Program 2022</t>
    </r>
    <r>
      <rPr>
        <sz val="14"/>
        <color theme="1"/>
        <rFont val="Calibri"/>
        <family val="2"/>
        <charset val="238"/>
      </rPr>
      <t xml:space="preserve"> pro poskytování dotací z rozpočtu Středočeského kraje ze Středočeského </t>
    </r>
    <r>
      <rPr>
        <b/>
        <sz val="14"/>
        <color theme="1"/>
        <rFont val="Calibri"/>
        <family val="2"/>
        <charset val="238"/>
      </rPr>
      <t>Infrastrukturního fondu v rámci tematického zadání Životní prostředí</t>
    </r>
  </si>
  <si>
    <r>
      <t>Dotaci dle tohoto Programu lze poskytnout na projekt, který splňuje účel vymezený v Tematických zadáních tohoto Programu. Současně musí být tento projekt spolufinancován z jiných veřejných zdrojů, než jsou zdroje poskytovatele a příjemce, přičemž v této souvislosti musí být žadateli ze strany jiného veřejného poskytovatele vydáno „Rozhodnutí o poskytnutí dotace“ nebo „Registrace akce a Rozhodnutí o poskytnutí dotace“ nebo „Rozhodnutí o poskytnutí finančních prostředků“.Tematické zadání</t>
    </r>
    <r>
      <rPr>
        <b/>
        <sz val="14"/>
        <color theme="1"/>
        <rFont val="Times New Roman"/>
        <family val="1"/>
        <charset val="238"/>
      </rPr>
      <t xml:space="preserve"> ŽIVOTNÍ PROSTŘEDÍ </t>
    </r>
    <r>
      <rPr>
        <sz val="14"/>
        <color theme="1"/>
        <rFont val="Times New Roman"/>
        <family val="1"/>
        <charset val="238"/>
      </rPr>
      <t xml:space="preserve">v následujících oblastech podpory: </t>
    </r>
    <r>
      <rPr>
        <b/>
        <sz val="14"/>
        <color theme="1"/>
        <rFont val="Times New Roman"/>
        <family val="1"/>
        <charset val="238"/>
      </rPr>
      <t xml:space="preserve">a) </t>
    </r>
    <r>
      <rPr>
        <sz val="14"/>
        <color theme="1"/>
        <rFont val="Times New Roman"/>
        <family val="1"/>
        <charset val="238"/>
      </rPr>
      <t xml:space="preserve">„Projekty podpořené ze státního rozpočtu (Ministerstvo zemědělství) v rámci programu 129 300 Podpora výstavby a technického zhodnocení infrastruktury vodovodů a kanalizací II“ Podprogram 129 302 – podpora výstavby vodovodů za účelem zabezpečení zásobování obyvatelstva pitnou vodou a podprogram 129 303 – podpora výstavby kanalizací a ČOV za účelem odkanalizování a zajištění potřebné úrovně čištění odpadních vod. </t>
    </r>
    <r>
      <rPr>
        <b/>
        <sz val="14"/>
        <color theme="1"/>
        <rFont val="Times New Roman"/>
        <family val="1"/>
        <charset val="238"/>
      </rPr>
      <t>b)</t>
    </r>
    <r>
      <rPr>
        <sz val="14"/>
        <color theme="1"/>
        <rFont val="Times New Roman"/>
        <family val="1"/>
        <charset val="238"/>
      </rPr>
      <t xml:space="preserve"> „Projekty podpořené ze státního rozpočtu (Ministerstvo zemědělství) v rámci programu 129 400 „Podpora opatření pro zmírnění negativních dopadů sucha a nedostatku vody“ Podprogram 129 403 – Podpora opatření pro zmírnění negativních dopadů sucha a nedostatku vody I. </t>
    </r>
    <r>
      <rPr>
        <b/>
        <sz val="14"/>
        <color theme="1"/>
        <rFont val="Times New Roman"/>
        <family val="1"/>
        <charset val="238"/>
      </rPr>
      <t>c)</t>
    </r>
    <r>
      <rPr>
        <sz val="14"/>
        <color theme="1"/>
        <rFont val="Times New Roman"/>
        <family val="1"/>
        <charset val="238"/>
      </rPr>
      <t xml:space="preserve"> „Projekty podpořené ze státního rozpočtu (Ministerstvo zemědělství) v rámci programu 129 410 „Podpora výstavby a technického zhodnocení infrastruktury vodovodů a kanalizací III“ V rozsahu následujících výzev: 129 412-1 Podpora výstavby a technického zhodnocení infrastruktury vodovodů III a 129 413-1 Podpora výstavby a technického zhodnocení infrastruktury kanalizací III.</t>
    </r>
    <r>
      <rPr>
        <b/>
        <sz val="14"/>
        <color theme="1"/>
        <rFont val="Times New Roman"/>
        <family val="1"/>
        <charset val="238"/>
      </rPr>
      <t xml:space="preserve"> d)</t>
    </r>
    <r>
      <rPr>
        <sz val="14"/>
        <color theme="1"/>
        <rFont val="Times New Roman"/>
        <family val="1"/>
        <charset val="238"/>
      </rPr>
      <t xml:space="preserve"> „Projekty podpořené z Operačního programu Životní prostředí pro období 2014-2020 v Prioritní ose 1: Zlepšování kvality vod a snižování rizika povodní“
Specifické cíle: 1.1 - Snížit množství vypouštěného znečištění do povrchových i podzemních vod z komunálních zdrojů a vnos znečišťujících látek do povrchových a podzemních vod, 1.2 - Zajistit dodávky pitné vody v odpovídající jakosti a množství, 1.3 - Zajistit povodňovou ochranu intravilánu, 1.4 - Podpořit preventivní protipovodňová opatření.</t>
    </r>
    <r>
      <rPr>
        <b/>
        <sz val="14"/>
        <color theme="1"/>
        <rFont val="Times New Roman"/>
        <family val="1"/>
        <charset val="238"/>
      </rPr>
      <t>e)</t>
    </r>
    <r>
      <rPr>
        <sz val="14"/>
        <color theme="1"/>
        <rFont val="Times New Roman"/>
        <family val="1"/>
        <charset val="238"/>
      </rPr>
      <t>„Projekty podpořené ze státního rozpočtu (Ministerstvo životního prostředí) v rámci Národního programu Životní prostředí – Výzvy č. 4/2019“ Prioritní oblast: 1. Voda, podoblast 1.3 Čistota povrchových i podzemních vod 1.6 Zdroje vody a zlepšení dodávek pitné vody.</t>
    </r>
  </si>
  <si>
    <t>https://www.kr-stredocesky.cz/web/zivotni-prostredi/isfzp/-/asset_publisher/YpBZoTKIHg0U/content/vyhlaseni-programu-2022-pro-poskytovani-dotaci-z-rozpoctu-stredoceskeho-kraje-ze-stredoceskeho-infrastrukturniho-fondu-%E2%80%93-tematickeho-zadani-zivotni-pr?redirect=https%3A%2F%2Fwww.kr-stredocesky.cz%2Fweb%2Fzivotni-prostredi%2Fisfzp%3Fp_p_id%3D101_INSTANCE_YpBZoTKIHg0U%26p_p_lifecycle%3D0%26p_p_state%3Dnormal%26p_p_mode%3Dview%26p_p_col_id%3Dcolumn-2%26p_p_col_count%3D2</t>
  </si>
  <si>
    <t>8c</t>
  </si>
  <si>
    <r>
      <rPr>
        <b/>
        <sz val="14"/>
        <color theme="1"/>
        <rFont val="Calibri"/>
        <family val="2"/>
        <charset val="238"/>
      </rPr>
      <t>Program 2022</t>
    </r>
    <r>
      <rPr>
        <sz val="14"/>
        <color theme="1"/>
        <rFont val="Calibri"/>
        <family val="2"/>
        <charset val="238"/>
      </rPr>
      <t xml:space="preserve"> pro poskytování dotací z rozpočtu Středočeského kraje ze Středočeského </t>
    </r>
    <r>
      <rPr>
        <b/>
        <sz val="14"/>
        <color theme="1"/>
        <rFont val="Calibri"/>
        <family val="2"/>
        <charset val="238"/>
      </rPr>
      <t>Infrastrukturního fondu v rámci tematického zadání Podpora rozvoje a obnovy základních a mateřských škol</t>
    </r>
  </si>
  <si>
    <r>
      <t>Dotaci dle tohoto Programu lze poskytnout na projekt, který splňuje účel vymezený v Tematickém zadání tohoto Programu. Současně musí být tento projekt spolufinancován z jiných veřejných zdrojů, než jsou zdroje poskytovatele a příjemce, přičemž v této souvislosti musí být žadateli ze strany jiného veřejného poskytovatele vydáno „Rozhodnutí o poskytnutí dotace“ nebo „Registrace akce a Rozhodnutí o poskytnutí dotace“ nebo „Rozhodnutí o poskytnutí finančních prostředků“ nebo minimálně doklad o rezervování požadovaných finančních prostředků (registrace projektu nebo registrace akce). Tematické zadání Podpora rozvoje a obnovy základních a mateřských škol v následujících oblastech podpory:</t>
    </r>
    <r>
      <rPr>
        <b/>
        <sz val="14"/>
        <color theme="1"/>
        <rFont val="Times New Roman"/>
        <family val="1"/>
        <charset val="238"/>
      </rPr>
      <t xml:space="preserve"> A.</t>
    </r>
    <r>
      <rPr>
        <sz val="14"/>
        <color theme="1"/>
        <rFont val="Times New Roman"/>
        <family val="1"/>
        <charset val="238"/>
      </rPr>
      <t xml:space="preserve"> Projekty podpořené ze státního rozpočtu z Ministerstva pro místní rozvoj z programu Podpora rozvoje regionů 2022 v podprogramu Podpora obnovy a rozvoje venkova – dotační titul 117d8210E Rekonstrukce a přestavba veřejných budov (týká se pouze školních budov), (dále jen „Projekty podpořené z MMR“).B. Projekty podpořené ze státního rozpočtu Ministerstva financí v podprogramu 298D2280 „Podpora rozvoje a obnovy materiálně technické základny regionálního školství v působností obcí“ (dále jen „Projekty podpořené z MF v působnosti obcí“). </t>
    </r>
    <r>
      <rPr>
        <b/>
        <sz val="14"/>
        <color theme="1"/>
        <rFont val="Times New Roman"/>
        <family val="1"/>
        <charset val="238"/>
      </rPr>
      <t>B1.</t>
    </r>
    <r>
      <rPr>
        <sz val="14"/>
        <color theme="1"/>
        <rFont val="Times New Roman"/>
        <family val="1"/>
        <charset val="238"/>
      </rPr>
      <t xml:space="preserve"> Projekty podpořené z MF v působnosti obcí v r. 2020 </t>
    </r>
    <r>
      <rPr>
        <b/>
        <sz val="14"/>
        <color theme="1"/>
        <rFont val="Times New Roman"/>
        <family val="1"/>
        <charset val="238"/>
      </rPr>
      <t>B2.</t>
    </r>
    <r>
      <rPr>
        <sz val="14"/>
        <color theme="1"/>
        <rFont val="Times New Roman"/>
        <family val="1"/>
        <charset val="238"/>
      </rPr>
      <t xml:space="preserve"> Projekty podpořené z MF v působnosti obcí v r. 2021 a 2022 </t>
    </r>
    <r>
      <rPr>
        <b/>
        <sz val="14"/>
        <color theme="1"/>
        <rFont val="Times New Roman"/>
        <family val="1"/>
        <charset val="238"/>
      </rPr>
      <t>C</t>
    </r>
    <r>
      <rPr>
        <sz val="14"/>
        <color theme="1"/>
        <rFont val="Times New Roman"/>
        <family val="1"/>
        <charset val="238"/>
      </rPr>
      <t xml:space="preserve">. Projekty podpořené ze státního rozpočtu Ministerstva školství, mládeže a tělovýchovy z programu 133330 Podpora vybraných projektů rozvoje výukových kapacit základního vzdělávání zřizovaného obcemi a dobrovolnými svazky obcí (dále jen „Projekty podpořené z MŠMT 133330“), </t>
    </r>
    <r>
      <rPr>
        <b/>
        <sz val="14"/>
        <color theme="1"/>
        <rFont val="Times New Roman"/>
        <family val="1"/>
        <charset val="238"/>
      </rPr>
      <t xml:space="preserve">D. </t>
    </r>
    <r>
      <rPr>
        <sz val="14"/>
        <color theme="1"/>
        <rFont val="Times New Roman"/>
        <family val="1"/>
        <charset val="238"/>
      </rPr>
      <t>Projekty podpořené ze státního rozpočtu Ministerstva školství, mládeže a tělovýchovy z programu 133340 Podpora vybraných projektů rozvoje výukových kapacit základního vzdělávání zřizovaného obcemi a dobrovolnými svazky obcí (dále jen „Projekty podpořené z MŠMT 133340“).</t>
    </r>
  </si>
  <si>
    <t>https://www.kr-stredocesky.cz/web/odbor-rizeni-dotacnich-projektu/stredocesky-infrastrukturni-fond/-/asset_publisher/ixmbqg7AxaZQ/content/program-2022-pro-poskytovani-dotaci-z-rozpoctu-stredoceskeho-kraje-ze-stredoceskeho-infrastrukturniho-fondu-tematicke-zadani-podpora-rozvoje-a-obnovy-?redirect=https%3A%2F%2Fwww.kr-stredocesky.cz%2Fweb%2Fodbor-rizeni-dotacnich-projektu%2Fstredocesky-infrastrukturni-fond%3Fp_p_id%3D101_INSTANCE_ixmbqg7AxaZQ%26p_p_lifecycle%3D0%26p_p_state%3Dnormal%26p_p_mode%3Dview%26p_p_col_id%3Dcolumn-2%26p_p_col_count%3D5</t>
  </si>
  <si>
    <t>9a</t>
  </si>
  <si>
    <r>
      <rPr>
        <b/>
        <sz val="14"/>
        <color theme="1"/>
        <rFont val="Calibri"/>
        <family val="2"/>
        <charset val="238"/>
      </rPr>
      <t>Program 2022</t>
    </r>
    <r>
      <rPr>
        <sz val="14"/>
        <color theme="1"/>
        <rFont val="Calibri"/>
        <family val="2"/>
        <charset val="238"/>
      </rPr>
      <t xml:space="preserve"> pro poskytování dotací z rozpočtu Středočeského kraje ze Středočeského </t>
    </r>
    <r>
      <rPr>
        <b/>
        <sz val="14"/>
        <color theme="1"/>
        <rFont val="Calibri"/>
        <family val="2"/>
        <charset val="238"/>
      </rPr>
      <t>Humanitárního fondu v rámci tematického zadání „Podpora sociálních služeb“</t>
    </r>
  </si>
  <si>
    <r>
      <t xml:space="preserve">Dotaci dle tohoto Programu lze poskytnout pouze na realizaci základních činností sociálních služeb které jsou předmětem pověření k výk onu služ by obecného hospodářského zájmu vydaného Středočeským krajem, obcí či Ministerstvem práce a sociálních věcí. tí). Zároveň je postupováno v souladu s prioritizací potřebnosti a dostupnosti dle Střednědob ého plán u rozvoje sociálních služeb ve Středočeské m kraj i na období 2020 2022, v těchto oblastech podpory: </t>
    </r>
    <r>
      <rPr>
        <b/>
        <sz val="14"/>
        <color theme="1"/>
        <rFont val="Times New Roman"/>
        <family val="1"/>
        <charset val="238"/>
      </rPr>
      <t>a) Dostupnost služeb s vysokou rozvojovou prioritou</t>
    </r>
    <r>
      <rPr>
        <sz val="14"/>
        <color theme="1"/>
        <rFont val="Times New Roman"/>
        <family val="1"/>
        <charset val="238"/>
      </rPr>
      <t xml:space="preserve"> (pečovatelská služba; osobní asistence; odlehčovací služby; denní stacionáře; centra denních služeb; sociální rehabilitace; podpora samostatného bydlení terénní sociálně aktivizační služby pro seniory a osoby se zdravotním postižením; raná péče; sociálně aktivizační služby pro rodiny s dětmi; azylové domy pro rodiny s dětmi; noclehárny; nízkoprahová denní centra; terénní programy a kontaktní centra)</t>
    </r>
    <r>
      <rPr>
        <b/>
        <sz val="14"/>
        <color theme="1"/>
        <rFont val="Times New Roman"/>
        <family val="1"/>
        <charset val="238"/>
      </rPr>
      <t xml:space="preserve"> b) Dostupnost služeb se střední rozvojovou prioritou</t>
    </r>
    <r>
      <rPr>
        <sz val="14"/>
        <color theme="1"/>
        <rFont val="Times New Roman"/>
        <family val="1"/>
        <charset val="238"/>
      </rPr>
      <t xml:space="preserve"> (domovy pro seniory; domovy se zvláštním režimem; domovy pro o soby se zdravotním postižením; chráněné bydlení a týdenní stacionáře) </t>
    </r>
    <r>
      <rPr>
        <b/>
        <sz val="14"/>
        <color theme="1"/>
        <rFont val="Times New Roman"/>
        <family val="1"/>
        <charset val="238"/>
      </rPr>
      <t>c) Dostupnost služeb s nízkou rozvojovou prioritou</t>
    </r>
    <r>
      <rPr>
        <sz val="14"/>
        <color theme="1"/>
        <rFont val="Times New Roman"/>
        <family val="1"/>
        <charset val="238"/>
      </rPr>
      <t xml:space="preserve"> (sociálně terapeutické dílny; ambulantní sociálně aktivizační služby pro seniory a osoby se zdravotním postižením;
nízkopra hová zařízení pro děti a mládež; domy na půl cesty; intervenční centra; azylové domy pro osoby bez domova; terapeutické komunity a služby následné péče) nebo pořízení automobilu pro zajištění základní činnosti k poskytování sociální služby; </t>
    </r>
    <r>
      <rPr>
        <b/>
        <sz val="14"/>
        <color theme="1"/>
        <rFont val="Times New Roman"/>
        <family val="1"/>
        <charset val="238"/>
      </rPr>
      <t>Dostupnost služeb v rámci specifických průřezových potřeb</t>
    </r>
    <r>
      <rPr>
        <sz val="14"/>
        <color theme="1"/>
        <rFont val="Times New Roman"/>
        <family val="1"/>
        <charset val="238"/>
      </rPr>
      <t xml:space="preserve"> (bude posuzováno individuálně mimo prioritní oblasti podpory a), b) a c).</t>
    </r>
  </si>
  <si>
    <t>https://www.kr-stredocesky.cz/web/20688/486</t>
  </si>
  <si>
    <t>9b</t>
  </si>
  <si>
    <r>
      <rPr>
        <b/>
        <sz val="14"/>
        <color theme="1"/>
        <rFont val="Calibri"/>
        <family val="2"/>
        <charset val="238"/>
      </rPr>
      <t xml:space="preserve">Program 2022 </t>
    </r>
    <r>
      <rPr>
        <sz val="14"/>
        <color theme="1"/>
        <rFont val="Calibri"/>
        <family val="2"/>
        <charset val="238"/>
      </rPr>
      <t xml:space="preserve">pro poskytování dotací z rozpočtu Středočeského kraje ze Středočeského </t>
    </r>
    <r>
      <rPr>
        <b/>
        <sz val="14"/>
        <color theme="1"/>
        <rFont val="Calibri"/>
        <family val="2"/>
        <charset val="238"/>
      </rPr>
      <t>Humanitárního fondu v rámci tematického zadání „Podpora sociálních aktivit“</t>
    </r>
  </si>
  <si>
    <r>
      <t xml:space="preserve">Dotaci dle tohoto Programu lze poskytnout pouze na účel, který je vymezen v rámci oblastní podpory tohoto Programu: </t>
    </r>
    <r>
      <rPr>
        <b/>
        <sz val="14"/>
        <color theme="1"/>
        <rFont val="Times New Roman"/>
        <family val="1"/>
        <charset val="238"/>
      </rPr>
      <t>a) Podpora rodinné politiky</t>
    </r>
    <r>
      <rPr>
        <sz val="14"/>
        <color theme="1"/>
        <rFont val="Times New Roman"/>
        <family val="1"/>
        <charset val="238"/>
      </rPr>
      <t xml:space="preserve"> (pouze neinvestiční - </t>
    </r>
    <r>
      <rPr>
        <b/>
        <i/>
        <sz val="14"/>
        <color theme="1"/>
        <rFont val="Times New Roman"/>
        <family val="1"/>
        <charset val="238"/>
      </rPr>
      <t>Podpora programů pro rodiny v rámci rodičovských kompetencí , podpora mateřských, rodinných a komunitních center</t>
    </r>
    <r>
      <rPr>
        <sz val="14"/>
        <color theme="1"/>
        <rFont val="Times New Roman"/>
        <family val="1"/>
        <charset val="238"/>
      </rPr>
      <t xml:space="preserve"> prioritně v těchto oblastech: realizace programů pro rodiny , zejména v oblasti rodičovských kompetencí a jejich upevňování ; aktivity podporující slaďování rodinného a profesního života; programy pro opětovnou adaptaci a uplatnění na pracovním trhu; rozvoj rodičovských kompetencí; právní rámec rodičovství; vzděláva cí a výchovné trendypodporující zdravý životní styl rodiny; domácí příprava dětí; spolupráce s návaznými službami; aktivity směřující ke stmelení rodiny, na nichž par ticipují všichni členové rodiny; podpora před školní a školní přípravy dítěte ; psychologické poradenství, terapie a výchovné poradenství; </t>
    </r>
    <r>
      <rPr>
        <b/>
        <i/>
        <sz val="14"/>
        <color theme="1"/>
        <rFont val="Times New Roman"/>
        <family val="1"/>
        <charset val="238"/>
      </rPr>
      <t>Podpora programů pro seniory a podpora mezigenerační spolupráce a pomoci prioritně v těchto oblastech</t>
    </r>
    <r>
      <rPr>
        <sz val="14"/>
        <color theme="1"/>
        <rFont val="Times New Roman"/>
        <family val="1"/>
        <charset val="238"/>
      </rPr>
      <t xml:space="preserve">: vzdělávací nebo osvětové programy pro seniory obecně; ICT vzdělávání v oblasti znalosti a využití moder ních technologií; podpora školní přípravy dětí seniory; neformální mezigenerační setkávání; zapojení dobrovolníků seniorů v rámci neformální pomoci rodičům; podpora komunitních aktivit a kontaktních míst pro seniory; prevence syndromu EAN, maladaptace na stáří ; problematika osamělosti, sociálního vyloučení a izolace. </t>
    </r>
    <r>
      <rPr>
        <b/>
        <sz val="14"/>
        <color theme="1"/>
        <rFont val="Times New Roman"/>
        <family val="1"/>
        <charset val="238"/>
      </rPr>
      <t>b) Podpora aktivit v oblasti sociálně právní ochran y dětí.</t>
    </r>
    <r>
      <rPr>
        <sz val="14"/>
        <color theme="1"/>
        <rFont val="Times New Roman"/>
        <family val="1"/>
        <charset val="238"/>
      </rPr>
      <t xml:space="preserve"> (pouze neinvestiční dotace) Aktivity neobsažené v oblasti podpory „a)“ viz předchozí; </t>
    </r>
    <r>
      <rPr>
        <b/>
        <i/>
        <sz val="14"/>
        <color theme="1"/>
        <rFont val="Times New Roman"/>
        <family val="1"/>
        <charset val="238"/>
      </rPr>
      <t xml:space="preserve">Podpora aktivit v oblasti zajišťování kontaktu mezi rodiči, osobami blízkými a dětmi prostřednictvím asistovaných kontaktů </t>
    </r>
    <r>
      <rPr>
        <sz val="14"/>
        <color theme="1"/>
        <rFont val="Times New Roman"/>
        <family val="1"/>
        <charset val="238"/>
      </rPr>
      <t>;</t>
    </r>
    <r>
      <rPr>
        <b/>
        <i/>
        <sz val="14"/>
        <color theme="1"/>
        <rFont val="Times New Roman"/>
        <family val="1"/>
        <charset val="238"/>
      </rPr>
      <t>Podpora aktivit v oblasti pomoci ohroženým dětem a dětem se specifickými potřebami</t>
    </r>
    <r>
      <rPr>
        <sz val="14"/>
        <color theme="1"/>
        <rFont val="Times New Roman"/>
        <family val="1"/>
        <charset val="238"/>
      </rPr>
      <t xml:space="preserve"> (aktivity k ohroženým dětem ve smyslu § 6, zákona č.359/1999 Sb., o sociálně právní ochraně dětí, ve znění pozdějších předpisů odborné sociální poradenství vyhledávání ohrožených dětí přednášky a besedy zaměřené na řešení výchovných, sociálních a jiných problémů souvisejících s péčí o dítě a jeho výchovou psychologické poradenství psychoterapie krizová intervence výchovné poradenství apod. </t>
    </r>
    <r>
      <rPr>
        <b/>
        <i/>
        <sz val="14"/>
        <color theme="1"/>
        <rFont val="Times New Roman"/>
        <family val="1"/>
        <charset val="238"/>
      </rPr>
      <t>Podpora realizace výchovně rekreačních táborů</t>
    </r>
    <r>
      <rPr>
        <sz val="14"/>
        <color theme="1"/>
        <rFont val="Times New Roman"/>
        <family val="1"/>
        <charset val="238"/>
      </rPr>
      <t xml:space="preserve"> (jako zařízení sociálně-právní ochrany ve smyslu zákona č. 359/1999 Sb., o sociálně-právní ochraně dětí, ve znění pozdějších předpisů, realizované za účelem výchovného působení na děti směřující k odstranění nebo potlačení poruch chování a k získání potřebných společenských a hygienických návyků); </t>
    </r>
    <r>
      <rPr>
        <b/>
        <i/>
        <sz val="14"/>
        <color theme="1"/>
        <rFont val="Times New Roman"/>
        <family val="1"/>
        <charset val="238"/>
      </rPr>
      <t>Podpora aktivit v oblasti náhradní rodinné péče (NRP)</t>
    </r>
    <r>
      <rPr>
        <sz val="14"/>
        <color theme="1"/>
        <rFont val="Times New Roman"/>
        <family val="1"/>
        <charset val="238"/>
      </rPr>
      <t xml:space="preserve"> ( zejména realizace kampaně na podporu pěstounství aktivity zaměřené na vyhledávání zájemců o NRP ; podpora rozvojových a volnočasových aktivit pro děti v NRP); </t>
    </r>
    <r>
      <rPr>
        <b/>
        <sz val="14"/>
        <color theme="1"/>
        <rFont val="Times New Roman"/>
        <family val="1"/>
        <charset val="238"/>
      </rPr>
      <t>c) „Podpora dalších aktivit navazujících na poskytování sociálních služeb“</t>
    </r>
    <r>
      <rPr>
        <sz val="14"/>
        <color theme="1"/>
        <rFont val="Times New Roman"/>
        <family val="1"/>
        <charset val="238"/>
      </rPr>
      <t xml:space="preserve"> (pouze neinvestiční dotace)- </t>
    </r>
    <r>
      <rPr>
        <b/>
        <i/>
        <sz val="14"/>
        <color theme="1"/>
        <rFont val="Times New Roman"/>
        <family val="1"/>
        <charset val="238"/>
      </rPr>
      <t>Podpora obcí ve Středočeském kraji v sociál ní oblasti, procesů plánování rozvoje sociálních služeb komunitního plánování a podpory místních komunit - Podpora půjčoven kompenzačních pomůcek</t>
    </r>
  </si>
  <si>
    <t>https://www.kr-stredocesky.cz/web/20688/487</t>
  </si>
  <si>
    <r>
      <rPr>
        <b/>
        <sz val="14"/>
        <color theme="1"/>
        <rFont val="Calibri"/>
        <family val="2"/>
        <charset val="238"/>
      </rPr>
      <t>Pravidla 2022</t>
    </r>
    <r>
      <rPr>
        <sz val="14"/>
        <color theme="1"/>
        <rFont val="Calibri"/>
        <family val="2"/>
        <charset val="238"/>
      </rPr>
      <t xml:space="preserve"> pro poskytování </t>
    </r>
    <r>
      <rPr>
        <b/>
        <sz val="14"/>
        <color theme="1"/>
        <rFont val="Calibri"/>
        <family val="2"/>
        <charset val="238"/>
      </rPr>
      <t xml:space="preserve">darů </t>
    </r>
    <r>
      <rPr>
        <sz val="14"/>
        <color theme="1"/>
        <rFont val="Calibri"/>
        <family val="2"/>
        <charset val="238"/>
      </rPr>
      <t xml:space="preserve">obcím z rozpočtu Středočeského kraje ze Středočeského </t>
    </r>
    <r>
      <rPr>
        <b/>
        <sz val="14"/>
        <color theme="1"/>
        <rFont val="Calibri"/>
        <family val="2"/>
        <charset val="238"/>
      </rPr>
      <t>Fondu na podporu obecního bydlení</t>
    </r>
  </si>
  <si>
    <r>
      <rPr>
        <b/>
        <sz val="14"/>
        <color theme="1"/>
        <rFont val="Times New Roman"/>
        <family val="1"/>
        <charset val="238"/>
      </rPr>
      <t>1. Účelem daru je zvýšení podílu spolufinancování projektů za účelem snížení finančního zatížení žadatelů u projektů realizovaných v oblasti</t>
    </r>
    <r>
      <rPr>
        <sz val="14"/>
        <color theme="1"/>
        <rFont val="Times New Roman"/>
        <family val="1"/>
        <charset val="238"/>
      </rPr>
      <t xml:space="preserve">: </t>
    </r>
    <r>
      <rPr>
        <b/>
        <sz val="14"/>
        <color theme="1"/>
        <rFont val="Times New Roman"/>
        <family val="1"/>
        <charset val="238"/>
      </rPr>
      <t>a)</t>
    </r>
    <r>
      <rPr>
        <sz val="14"/>
        <color theme="1"/>
        <rFont val="Times New Roman"/>
        <family val="1"/>
        <charset val="238"/>
      </rPr>
      <t xml:space="preserve"> pořízení sociálních bytů, sociálních domů nebo sociálních bytů ve smíšeném domě prostřednictvím investiční dotace; sociální byty jsou určeny pro způsobilé domácnosti, které mají nízký příjem a nevyhovující bydlení, b) pořízení dostupných bytů, dostupných domů nebo dostupných bytů ve smíšeném domě prostřednictvím zvýhodněného úvěru; dostupné byty jsou určeny pro nájemníky bez omezení za místně obvyklé nájemné. </t>
    </r>
    <r>
      <rPr>
        <b/>
        <sz val="14"/>
        <color theme="1"/>
        <rFont val="Times New Roman"/>
        <family val="1"/>
        <charset val="238"/>
      </rPr>
      <t>2.</t>
    </r>
    <r>
      <rPr>
        <sz val="14"/>
        <color theme="1"/>
        <rFont val="Times New Roman"/>
        <family val="1"/>
        <charset val="238"/>
      </rPr>
      <t xml:space="preserve"> Dar dle Pravidel lze poskytnout žadateli na výdaje projektu podpořeného ze Státního fondu podpory investic v rámci programu Výstavba pro obce – na pořízení sociálních bytů, sociálních domů a smíšených domů dle výzvy č. 1/112/2019 – dotace a výzvy č. 2/112/2019 – úvěry.</t>
    </r>
    <r>
      <rPr>
        <b/>
        <sz val="14"/>
        <color theme="1"/>
        <rFont val="Times New Roman"/>
        <family val="1"/>
        <charset val="238"/>
      </rPr>
      <t xml:space="preserve">3. </t>
    </r>
    <r>
      <rPr>
        <sz val="14"/>
        <color theme="1"/>
        <rFont val="Times New Roman"/>
        <family val="1"/>
        <charset val="238"/>
      </rPr>
      <t xml:space="preserve">Maximální výše požadovaného a poskytnutého daru je stanovena ve výši 4 000 Kč/m2 celkových podlahových ploch bytů nebo domů uvedených v odstavci 1. tohoto článku Pravidel a současně se stanovuje tak, aby byla splněna podmínka minimální spoluúčast žadatele na financování projektu ve výši 15 % celkových uznatelných nákladů projektu. </t>
    </r>
    <r>
      <rPr>
        <b/>
        <sz val="14"/>
        <color theme="1"/>
        <rFont val="Times New Roman"/>
        <family val="1"/>
        <charset val="238"/>
      </rPr>
      <t>4.</t>
    </r>
    <r>
      <rPr>
        <sz val="14"/>
        <color theme="1"/>
        <rFont val="Times New Roman"/>
        <family val="1"/>
        <charset val="238"/>
      </rPr>
      <t xml:space="preserve"> Dary budou poskytovány do vyčerpání peněžních prostředků určených pro stanovený účel v rozpočtu Středočeského kraje.</t>
    </r>
  </si>
  <si>
    <t>https://www.kr-stredocesky.cz/web/odbor-rizeni-dotacnich-projektu/stredocesky-fond-na-podporu-obecniho-bydleni/-/asset_publisher/fM0UQc4JNP5C/content/pravidla-pro-poskytovani-daru-obcim-z-rozpoctu-stredoceskeho-kraje-ze-stredoceskeho-fondu-na-podporu-obecniho-bydleni?redirect=https%3A%2F%2Fwww.kr-stredocesky.cz%2Fweb%2Fodbor-rizeni-dotacnich-projektu%2Fstredocesky-fond-na-podporu-obecniho-bydleni%3Fp_p_id%3D101_INSTANCE_fM0UQc4JNP5C%26p_p_lifecycle%3D0%26p_p_state%3Dnormal%26p_p_mode%3Dview%26p_p_col_id%3Dcolumn-2%26p_p_col_pos%3D1%26p_p_col_count%3D2</t>
  </si>
  <si>
    <r>
      <rPr>
        <b/>
        <sz val="14"/>
        <color theme="1"/>
        <rFont val="Calibri"/>
        <family val="2"/>
        <charset val="238"/>
      </rPr>
      <t xml:space="preserve">Program 2022 </t>
    </r>
    <r>
      <rPr>
        <sz val="14"/>
        <color theme="1"/>
        <rFont val="Calibri"/>
        <family val="2"/>
        <charset val="238"/>
      </rPr>
      <t xml:space="preserve">pro poskytování dotací z rozpočtu Středočeského kraje ze Středočeského </t>
    </r>
    <r>
      <rPr>
        <b/>
        <sz val="14"/>
        <color theme="1"/>
        <rFont val="Calibri"/>
        <family val="2"/>
        <charset val="238"/>
      </rPr>
      <t>Fond podpory včasné přípravy projektů EU 2021+ a NIP</t>
    </r>
  </si>
  <si>
    <r>
      <t xml:space="preserve">Předmětem Programu je podpora projektů z následujících tematických zadání </t>
    </r>
    <r>
      <rPr>
        <b/>
        <sz val="14"/>
        <color theme="1"/>
        <rFont val="Times New Roman"/>
        <family val="1"/>
        <charset val="238"/>
      </rPr>
      <t>1) Životní prostředí a)</t>
    </r>
    <r>
      <rPr>
        <sz val="14"/>
        <color theme="1"/>
        <rFont val="Times New Roman"/>
        <family val="1"/>
        <charset val="238"/>
      </rPr>
      <t xml:space="preserve"> budování retenčních nádrží a malých vodních ploch </t>
    </r>
    <r>
      <rPr>
        <b/>
        <sz val="14"/>
        <color theme="1"/>
        <rFont val="Times New Roman"/>
        <family val="1"/>
        <charset val="238"/>
      </rPr>
      <t>b)</t>
    </r>
    <r>
      <rPr>
        <sz val="14"/>
        <color theme="1"/>
        <rFont val="Times New Roman"/>
        <family val="1"/>
        <charset val="238"/>
      </rPr>
      <t xml:space="preserve"> Obnova, obahnění a rekonstrukce rybníků </t>
    </r>
    <r>
      <rPr>
        <b/>
        <sz val="14"/>
        <color theme="1"/>
        <rFont val="Times New Roman"/>
        <family val="1"/>
        <charset val="238"/>
      </rPr>
      <t xml:space="preserve">c) </t>
    </r>
    <r>
      <rPr>
        <sz val="14"/>
        <color theme="1"/>
        <rFont val="Times New Roman"/>
        <family val="1"/>
        <charset val="238"/>
      </rPr>
      <t>Podpora drobných vodních toků a zlepšení odtokových poměrů</t>
    </r>
    <r>
      <rPr>
        <b/>
        <sz val="14"/>
        <color theme="1"/>
        <rFont val="Times New Roman"/>
        <family val="1"/>
        <charset val="238"/>
      </rPr>
      <t xml:space="preserve"> d)</t>
    </r>
    <r>
      <rPr>
        <sz val="14"/>
        <color theme="1"/>
        <rFont val="Times New Roman"/>
        <family val="1"/>
        <charset val="238"/>
      </rPr>
      <t xml:space="preserve"> Protipovodňová ochrana (týká se řešení opatření na realizacipřírodního biotopu v záplavovém území v souladu s ochranou obyvatel a v době bez povodní využitelného jako klidová zóna pro veřejnost) </t>
    </r>
    <r>
      <rPr>
        <b/>
        <sz val="14"/>
        <color theme="1"/>
        <rFont val="Times New Roman"/>
        <family val="1"/>
        <charset val="238"/>
      </rPr>
      <t>e)</t>
    </r>
    <r>
      <rPr>
        <sz val="14"/>
        <color theme="1"/>
        <rFont val="Times New Roman"/>
        <family val="1"/>
        <charset val="238"/>
      </rPr>
      <t xml:space="preserve"> Průzkum a budování nových zdrojů vody (průzkumné vrty, které budou následně využity na stavbu k jímání podzemní vody; studny) </t>
    </r>
    <r>
      <rPr>
        <b/>
        <sz val="14"/>
        <color theme="1"/>
        <rFont val="Times New Roman"/>
        <family val="1"/>
        <charset val="238"/>
      </rPr>
      <t>f)</t>
    </r>
    <r>
      <rPr>
        <sz val="14"/>
        <color theme="1"/>
        <rFont val="Times New Roman"/>
        <family val="1"/>
        <charset val="238"/>
      </rPr>
      <t xml:space="preserve"> Vodovodní a kanalizační infrastruktura </t>
    </r>
    <r>
      <rPr>
        <b/>
        <sz val="14"/>
        <color theme="1"/>
        <rFont val="Times New Roman"/>
        <family val="1"/>
        <charset val="238"/>
      </rPr>
      <t xml:space="preserve">2) Oblast vzdělávání a) </t>
    </r>
    <r>
      <rPr>
        <sz val="14"/>
        <color theme="1"/>
        <rFont val="Times New Roman"/>
        <family val="1"/>
        <charset val="238"/>
      </rPr>
      <t xml:space="preserve">Navyšování kapacit mateřských a základních škol </t>
    </r>
    <r>
      <rPr>
        <b/>
        <sz val="14"/>
        <color theme="1"/>
        <rFont val="Times New Roman"/>
        <family val="1"/>
        <charset val="238"/>
      </rPr>
      <t>3) Revitalizace měst a obcí a)</t>
    </r>
    <r>
      <rPr>
        <sz val="14"/>
        <color theme="1"/>
        <rFont val="Times New Roman"/>
        <family val="1"/>
        <charset val="238"/>
      </rPr>
      <t xml:space="preserve"> Revitalizace veřejného prostramství </t>
    </r>
    <r>
      <rPr>
        <b/>
        <sz val="14"/>
        <color theme="1"/>
        <rFont val="Times New Roman"/>
        <family val="1"/>
        <charset val="238"/>
      </rPr>
      <t>3) Cyklostezky a)</t>
    </r>
    <r>
      <rPr>
        <sz val="14"/>
        <color theme="1"/>
        <rFont val="Times New Roman"/>
        <family val="1"/>
        <charset val="238"/>
      </rPr>
      <t xml:space="preserve"> Linoová cyklostická infrastruktura na Dálkových páteřních cyklotrasách (DPT) </t>
    </r>
    <r>
      <rPr>
        <b/>
        <sz val="14"/>
        <color theme="1"/>
        <rFont val="Times New Roman"/>
        <family val="1"/>
        <charset val="238"/>
      </rPr>
      <t>b)</t>
    </r>
    <r>
      <rPr>
        <sz val="14"/>
        <color theme="1"/>
        <rFont val="Times New Roman"/>
        <family val="1"/>
        <charset val="238"/>
      </rPr>
      <t xml:space="preserve"> Liniová cyklistická infrastruktura na cyklotrasách na území Středočeského kraje směřující do styčných odů na hranici Prahy a Středočeského kraje (body P-SK) </t>
    </r>
    <r>
      <rPr>
        <b/>
        <sz val="14"/>
        <color theme="1"/>
        <rFont val="Times New Roman"/>
        <family val="1"/>
        <charset val="238"/>
      </rPr>
      <t>c)</t>
    </r>
    <r>
      <rPr>
        <sz val="14"/>
        <color theme="1"/>
        <rFont val="Times New Roman"/>
        <family val="1"/>
        <charset val="238"/>
      </rPr>
      <t xml:space="preserve"> Liniová cyklistická infrastruktura na regionálních páteřních cyklotrasách (PRT) </t>
    </r>
    <r>
      <rPr>
        <b/>
        <sz val="14"/>
        <color theme="1"/>
        <rFont val="Times New Roman"/>
        <family val="1"/>
        <charset val="238"/>
      </rPr>
      <t>d)</t>
    </r>
    <r>
      <rPr>
        <sz val="14"/>
        <color theme="1"/>
        <rFont val="Times New Roman"/>
        <family val="1"/>
        <charset val="238"/>
      </rPr>
      <t xml:space="preserve"> Zázemí pro cyklisty (cyklověže, cykloboxy, cyklostojany,..)</t>
    </r>
  </si>
  <si>
    <t>https://www.kr-stredocesky.cz/web/odbor-rizeni-dotacnich-projektu/stredocesky-fond-podpory-vcasne-pripravy-projektu-eu/-/asset_publisher/8cfdjmatjmfB/content/vyhlaseni-programu-2022-pro-poskytovani-dotaci-z-rozpoctu-stredoceskeho-kraje-ze-stredoceskeho-fondu-podpory-vcasne-pripravy-projektu-eu-2021-a-nip?redirect=https%3A%2F%2Fwww.kr-stredocesky.cz%2Fweb%2Fodbor-rizeni-dotacnich-projektu%2Fstredocesky-fond-podpory-vcasne-pripravy-projektu-eu%3Fp_p_id%3D101_INSTANCE_8cfdjmatjmfB%26p_p_lifecycle%3D0%26p_p_state%3Dnormal%26p_p_mode%3Dview%26p_p_col_id%3Dcolumn-2%26p_p_col_count%3D1</t>
  </si>
  <si>
    <r>
      <rPr>
        <b/>
        <sz val="14"/>
        <color theme="1"/>
        <rFont val="Calibri"/>
        <family val="2"/>
        <charset val="238"/>
      </rPr>
      <t>Pravidla</t>
    </r>
    <r>
      <rPr>
        <sz val="14"/>
        <color theme="1"/>
        <rFont val="Calibri"/>
        <family val="2"/>
        <charset val="238"/>
      </rPr>
      <t xml:space="preserve"> pro poskytování </t>
    </r>
    <r>
      <rPr>
        <b/>
        <sz val="14"/>
        <color theme="1"/>
        <rFont val="Calibri"/>
        <family val="2"/>
        <charset val="238"/>
      </rPr>
      <t>darů</t>
    </r>
    <r>
      <rPr>
        <sz val="14"/>
        <color theme="1"/>
        <rFont val="Calibri"/>
        <family val="2"/>
        <charset val="238"/>
      </rPr>
      <t xml:space="preserve"> obcím z rozpočtu Středočeského kraje ze Středočeského </t>
    </r>
    <r>
      <rPr>
        <b/>
        <sz val="14"/>
        <color theme="1"/>
        <rFont val="Calibri"/>
        <family val="2"/>
        <charset val="238"/>
      </rPr>
      <t>Fondu na podporu participativních rozpočtů obcí a měst</t>
    </r>
  </si>
  <si>
    <t xml:space="preserve">Participativní rozpočty obcí umožňují aktivní zapojení občanů do rozhodování o jejich rozvoji. Účelem daru je modernizace obcí formou komunitního plánování rozvoje Středočeského kraje. Dar dle Pravidel lze poskytnout obci Středočeského kraje na přípravu participativního rozpočtu (např. na zřízení vlastní sw platformy participativního rozpočtu na portálu participativního rozpočtu Středočeského kraje nebo i jakékoliv jiné sw platformy apod.) a dále na realizaci vybraných projektů. Vybranými projekty se rozumí návrhy fyzických nebo právnických osob, které byly vybrány k podpoře a k realizaci. Konkrétní účel daru bude uveden ve smlouvě. Dar je určen pouze obcím, které dosud participativní rozpočet nerealizovaly, tedy na „rozjezd“ prvního participativního rozpočtu obce. Jednotná výše požadovaného a zároveň poskytnutého daru je stanovena na 50 000 Kč. Předpokládaný objem peněžních prostředků, které budou vyčleněny v jednotlivých letech z rozpočtu Středočeského kraje na podporu stanoveného účelu je stanoven na 2 000 000 Kč/rok. Dary budou v příslušném kalendářním roce poskytovány vždy do vyčerpání peněžních prostředků určených pro stanovený účel v rozpočtu Středočeského kraje. </t>
  </si>
  <si>
    <t>https://www.kr-stredocesky.cz/web/odbor-rizeni-dotacnich-projektu/stredocesky-fond-na-podporu-participativnich-rozpoctu-obci-a-mest/-/asset_publisher/wWowm0ntHnKi/content/pravidla-pro-poskytovani-daru-obcim-z-rozpoctu-stredoceskeho-kraje-ze-stredoceskeho-fondu-na-podporu-participativnich-rozpoctu-obci-a-mest?redirect=https%3A%2F%2Fwww.kr-stredocesky.cz%2Fweb%2Fodbor-rizeni-dotacnich-projektu%2Fstredocesky-fond-na-podporu-participativnich-rozpoctu-obci-a-mest%3Fp_p_id%3D101_INSTANCE_wWowm0ntHnKi%26p_p_lifecycle%3D0%26p_p_state%3Dnormal%26p_p_mode%3Dview%26p_p_col_id%3Dcolumn-2%26p_p_col_count%3D1</t>
  </si>
  <si>
    <r>
      <rPr>
        <b/>
        <sz val="14"/>
        <color theme="1"/>
        <rFont val="Calibri"/>
        <family val="2"/>
        <charset val="238"/>
      </rPr>
      <t xml:space="preserve">Program 2021-2024 </t>
    </r>
    <r>
      <rPr>
        <sz val="14"/>
        <color theme="1"/>
        <rFont val="Calibri"/>
        <family val="2"/>
        <charset val="238"/>
      </rPr>
      <t xml:space="preserve">pro poskytování dotací </t>
    </r>
    <r>
      <rPr>
        <b/>
        <sz val="14"/>
        <color theme="1"/>
        <rFont val="Calibri"/>
        <family val="2"/>
        <charset val="238"/>
      </rPr>
      <t>na rozvoj obcí do 2000</t>
    </r>
    <r>
      <rPr>
        <sz val="14"/>
        <color theme="1"/>
        <rFont val="Calibri"/>
        <family val="2"/>
        <charset val="238"/>
      </rPr>
      <t xml:space="preserve"> obyvatel ze Středočeského </t>
    </r>
    <r>
      <rPr>
        <b/>
        <sz val="14"/>
        <color theme="1"/>
        <rFont val="Calibri"/>
        <family val="2"/>
        <charset val="238"/>
      </rPr>
      <t>Fondu obnovy venkova</t>
    </r>
  </si>
  <si>
    <r>
      <t xml:space="preserve">Účelem dotace je rozvoj obcí a měst do 2000 obyvatel a rozvoj jejich činností v souladu se Strategií rozvoje územního obvodu Středočeského kraje na období 2019-2024, s výhledem do 2030. Žadatel může podat maximálně tři žádosti z tohoto Programu, ve lhůtě stanovené tímto Programem, pokud splňuje podmínky pro podávání žádostí stanovené tímto Programem. Dotaci dle tohoto Programu lze poskytnout na projekty, které splňují účel vymezený tímto Programem v rámci tematického zadání „Veřejná infrastruktura“. Jedná se o projekty na výstavbu, rekonstrukci, modernizaci a opravy veřejné infrastruktury (pozemků, staveb, nebo zařízení zřizovaných nebo užívaných ve veřejném zájmu) v následujících oblastech podpory: </t>
    </r>
    <r>
      <rPr>
        <b/>
        <sz val="14"/>
        <color theme="1"/>
        <rFont val="Times New Roman"/>
        <family val="1"/>
        <charset val="238"/>
      </rPr>
      <t>a) dopravní infrastruktura</t>
    </r>
    <r>
      <rPr>
        <sz val="14"/>
        <color theme="1"/>
        <rFont val="Times New Roman"/>
        <family val="1"/>
        <charset val="238"/>
      </rPr>
      <t xml:space="preserve"> (stavby pozemních komunikací, chodníků a s nimi souvisejících zařízení a další), </t>
    </r>
    <r>
      <rPr>
        <b/>
        <sz val="14"/>
        <color theme="1"/>
        <rFont val="Times New Roman"/>
        <family val="1"/>
        <charset val="238"/>
      </rPr>
      <t xml:space="preserve">b) technická infrastruktura </t>
    </r>
    <r>
      <rPr>
        <sz val="14"/>
        <color theme="1"/>
        <rFont val="Times New Roman"/>
        <family val="1"/>
        <charset val="238"/>
      </rPr>
      <t xml:space="preserve">(stavby a s nimi provozně související zařízení technického vybavení, například vodovody, vodojemy, kanalizace, čistírny odpadních vod, stavby ke snižování ohrožení území živelními nebo jinými pohromami, stavby a zařízení pro nakládání s odpady a další), </t>
    </r>
    <r>
      <rPr>
        <b/>
        <sz val="14"/>
        <color theme="1"/>
        <rFont val="Times New Roman"/>
        <family val="1"/>
        <charset val="238"/>
      </rPr>
      <t>c) občanské vybavení</t>
    </r>
    <r>
      <rPr>
        <sz val="14"/>
        <color theme="1"/>
        <rFont val="Times New Roman"/>
        <family val="1"/>
        <charset val="238"/>
      </rPr>
      <t xml:space="preserve"> (stavby sloužící například pro vzdělávání a výchovu, zdravotní služby, kulturu, sport, veřejnou správu, ochranu obyvatelstva a další), </t>
    </r>
    <r>
      <rPr>
        <b/>
        <sz val="14"/>
        <color theme="1"/>
        <rFont val="Times New Roman"/>
        <family val="1"/>
        <charset val="238"/>
      </rPr>
      <t>d) veřejná prostranství</t>
    </r>
    <r>
      <rPr>
        <sz val="14"/>
        <color theme="1"/>
        <rFont val="Times New Roman"/>
        <family val="1"/>
        <charset val="238"/>
      </rPr>
      <t>.</t>
    </r>
  </si>
  <si>
    <t>https://www.kr-stredocesky.cz/web/odbor-rizeni-dotacnich-projektu/stredocesky-fond-obnovy-venkova</t>
  </si>
  <si>
    <r>
      <rPr>
        <b/>
        <sz val="14"/>
        <color rgb="FF000000"/>
        <rFont val="Calibri"/>
        <family val="2"/>
        <charset val="238"/>
        <scheme val="minor"/>
      </rPr>
      <t>Program 2022</t>
    </r>
    <r>
      <rPr>
        <sz val="14"/>
        <color rgb="FF000000"/>
        <rFont val="Calibri"/>
        <family val="2"/>
        <charset val="238"/>
        <scheme val="minor"/>
      </rPr>
      <t xml:space="preserve"> pro poskytování dotací z rozpočtu Středočeského kraje ze Středočeského </t>
    </r>
    <r>
      <rPr>
        <b/>
        <sz val="14"/>
        <color rgb="FF000000"/>
        <rFont val="Calibri"/>
        <family val="2"/>
        <charset val="238"/>
        <scheme val="minor"/>
      </rPr>
      <t>Humanitárního fondu</t>
    </r>
    <r>
      <rPr>
        <sz val="14"/>
        <color rgb="FF000000"/>
        <rFont val="Calibri"/>
        <family val="2"/>
        <charset val="238"/>
        <scheme val="minor"/>
      </rPr>
      <t xml:space="preserve"> v rámci tematického zadání </t>
    </r>
    <r>
      <rPr>
        <b/>
        <sz val="14"/>
        <color rgb="FF000000"/>
        <rFont val="Calibri"/>
        <family val="2"/>
        <charset val="238"/>
        <scheme val="minor"/>
      </rPr>
      <t xml:space="preserve">„Zdravotnictví“ </t>
    </r>
    <r>
      <rPr>
        <sz val="14"/>
        <color rgb="FF000000"/>
        <rFont val="Calibri"/>
        <family val="2"/>
        <charset val="238"/>
        <scheme val="minor"/>
      </rPr>
      <t xml:space="preserve"> </t>
    </r>
  </si>
  <si>
    <t>Podpora paliativní péče, hospicové péče, péče ošetřovatelské a paliativní poskytované ve vlastním sociálním prostřední pacienta</t>
  </si>
  <si>
    <t>https://www.kr-stredocesky.cz/web/zdravotnictvi/dotace</t>
  </si>
  <si>
    <r>
      <rPr>
        <b/>
        <sz val="14"/>
        <color rgb="FF000000"/>
        <rFont val="Calibri"/>
        <family val="2"/>
        <charset val="238"/>
        <scheme val="minor"/>
      </rPr>
      <t>Program 2022</t>
    </r>
    <r>
      <rPr>
        <sz val="14"/>
        <color rgb="FF000000"/>
        <rFont val="Calibri"/>
        <family val="2"/>
        <charset val="238"/>
        <scheme val="minor"/>
      </rPr>
      <t xml:space="preserve"> pro poskytování dotací z rozpočtu Středočeského kraje ze Středočeského </t>
    </r>
    <r>
      <rPr>
        <b/>
        <sz val="14"/>
        <color rgb="FF000000"/>
        <rFont val="Calibri"/>
        <family val="2"/>
        <charset val="238"/>
        <scheme val="minor"/>
      </rPr>
      <t xml:space="preserve">Fondu cyklistické infrastruktury </t>
    </r>
    <r>
      <rPr>
        <sz val="14"/>
        <color rgb="FF000000"/>
        <rFont val="Calibri"/>
        <family val="2"/>
        <charset val="238"/>
        <scheme val="minor"/>
      </rPr>
      <t xml:space="preserve"> </t>
    </r>
  </si>
  <si>
    <t>Účelem dotace je rozvoj cyklistické infrastruktury na území Středočeského kraje v souladu se Strategií rozvoje územního obvodu Středočeského kraje na období 2019-2024, s výhledem do 2030 a v souladu s Koncepcí rozvoje cyklistiky ve Středočeském kraji na období 2017-2023.</t>
  </si>
  <si>
    <t xml:space="preserve">https://www.kr-stredocesky.cz/web/14450/93 </t>
  </si>
  <si>
    <r>
      <rPr>
        <b/>
        <sz val="14"/>
        <color theme="1"/>
        <rFont val="Calibri"/>
        <family val="2"/>
        <charset val="238"/>
        <scheme val="minor"/>
      </rPr>
      <t>Program 2022</t>
    </r>
    <r>
      <rPr>
        <sz val="14"/>
        <color theme="1"/>
        <rFont val="Calibri"/>
        <family val="2"/>
        <charset val="238"/>
        <scheme val="minor"/>
      </rPr>
      <t xml:space="preserve"> pro poskytování dotací z rozpočtu Středočeského kraje ze Středočeského </t>
    </r>
    <r>
      <rPr>
        <b/>
        <sz val="14"/>
        <color theme="1"/>
        <rFont val="Calibri"/>
        <family val="2"/>
        <charset val="238"/>
        <scheme val="minor"/>
      </rPr>
      <t xml:space="preserve">Fondu homogenizace krajské dopravní infrastruktury  </t>
    </r>
  </si>
  <si>
    <t>Hlavní podstatou dotace a programu je homogenizace (optimalizace) vozovky pozemní komunikace ve vlastnictví Středočeského kraje ve smyslu souvislé opravy této vozovky v celé její šíři (uvedení vozovky do provozuschopného stavu) po zásahu ze strany žadatele při opravě, rekonstrukci, či nové pokládce infrastruktury inženýrských sítí do pozemní komunikace. Platí, že je možné žádat o dotaci na homogenizaci druhé poloviny vozovky tak, aby byla vozovka opravena v celé šíři.</t>
  </si>
  <si>
    <t xml:space="preserve">https://www.kr-stredocesky.cz/web/14450/99 </t>
  </si>
  <si>
    <r>
      <rPr>
        <sz val="14"/>
        <color rgb="FF000000"/>
        <rFont val="Calibri"/>
        <family val="2"/>
        <charset val="238"/>
        <scheme val="minor"/>
      </rPr>
      <t>Pravidla pro poskytování individuální návratné finanční výpomoci z rozpočtu Středočeského kraje ze Středočeského</t>
    </r>
    <r>
      <rPr>
        <b/>
        <sz val="14"/>
        <color rgb="FF000000"/>
        <rFont val="Calibri"/>
        <family val="2"/>
        <charset val="238"/>
        <scheme val="minor"/>
      </rPr>
      <t xml:space="preserve"> Fondu návratných finančních zdrojů</t>
    </r>
  </si>
  <si>
    <t>Žadatelem o návratnou finanční výpomoc může být obec do 3000 obyvatel na území Středočeského kraje. Návratnou finanční výpomoc lze poskytnout žadateli na předfinancování projektu spolufinancovaného z fondů EU/EHP nebo z národních zdrojů, a to k účelu, který je uveden v tematickém zadání „Předfinancování projektů“ v odstavci 2 tohoto článku. Účelem návratné finanční výpomoci je podpora obnovy a rozvoje obcí a měst na území Středočeského kraje v tematickém zadání „Předfinancování projektů“ v několika oblastech podpory (viz program. dokument)</t>
  </si>
  <si>
    <t xml:space="preserve">https://www.kr-stredocesky.cz/web/odbor-rizeni-dotacnich-projektu/stredocesky-fond-navratnych-financnich-zdroju </t>
  </si>
  <si>
    <r>
      <rPr>
        <b/>
        <sz val="14"/>
        <color rgb="FF000000"/>
        <rFont val="Calibri"/>
        <family val="2"/>
        <charset val="238"/>
        <scheme val="minor"/>
      </rPr>
      <t>Pravidla 2022</t>
    </r>
    <r>
      <rPr>
        <sz val="14"/>
        <color rgb="FF000000"/>
        <rFont val="Calibri"/>
        <family val="2"/>
        <charset val="238"/>
        <scheme val="minor"/>
      </rPr>
      <t xml:space="preserve"> pro poskytování darů obcím z rozpočtu Středočeského kraje ze Středočeského </t>
    </r>
    <r>
      <rPr>
        <b/>
        <sz val="14"/>
        <color rgb="FF000000"/>
        <rFont val="Calibri"/>
        <family val="2"/>
        <charset val="238"/>
        <scheme val="minor"/>
      </rPr>
      <t xml:space="preserve">Fondu na podporu výsadby stromů </t>
    </r>
  </si>
  <si>
    <r>
      <t xml:space="preserve">Účelem daru je zlepšení životního prostředí v obcích a jejich okolí prostřednictvím podpory následné péče o vysazené stromy, která přispěje k vytvoření kvalitního veřejného prostoru, k vyrovnání teplotních extrémů, ke zlepšení kvality ovzduší a k zadržování vody. Tematické zadání </t>
    </r>
    <r>
      <rPr>
        <b/>
        <sz val="14"/>
        <color rgb="FF000000"/>
        <rFont val="Times New Roman"/>
        <family val="1"/>
        <charset val="238"/>
      </rPr>
      <t>VÝSADBA STROMŮ</t>
    </r>
    <r>
      <rPr>
        <sz val="14"/>
        <color rgb="FF000000"/>
        <rFont val="Times New Roman"/>
        <family val="1"/>
        <charset val="238"/>
      </rPr>
      <t xml:space="preserve"> v následujících oblastech podpory: </t>
    </r>
    <r>
      <rPr>
        <b/>
        <sz val="14"/>
        <color rgb="FF000000"/>
        <rFont val="Times New Roman"/>
        <family val="1"/>
        <charset val="238"/>
      </rPr>
      <t xml:space="preserve">A) </t>
    </r>
    <r>
      <rPr>
        <sz val="14"/>
        <color rgb="FF000000"/>
        <rFont val="Times New Roman"/>
        <family val="1"/>
        <charset val="238"/>
      </rPr>
      <t>Projekty podpořené ze Státního fondu životního prostředí v rámci Národního programu Životní prostředí – výzva č. 9/2019,</t>
    </r>
    <r>
      <rPr>
        <b/>
        <sz val="14"/>
        <color rgb="FF000000"/>
        <rFont val="Times New Roman"/>
        <family val="1"/>
        <charset val="238"/>
      </rPr>
      <t xml:space="preserve"> B) </t>
    </r>
    <r>
      <rPr>
        <sz val="14"/>
        <color rgb="FF000000"/>
        <rFont val="Times New Roman"/>
        <family val="1"/>
        <charset val="238"/>
      </rPr>
      <t>Projekty podpořené ze Státního fondu životního prostředí v rámci Národního programu Životní prostředí – výzva č. 4/2021</t>
    </r>
  </si>
  <si>
    <t xml:space="preserve">https://www.kr-stredocesky.cz/web/odbor-rizeni-dotacnich-projektu/stredocesky-fond-na-podporu-vysadby-stromu </t>
  </si>
  <si>
    <t>Moravskoslezský</t>
  </si>
  <si>
    <t>Program na podporu sborů dobrovolných hasičů v roce 2022</t>
  </si>
  <si>
    <r>
      <rPr>
        <sz val="10"/>
        <color rgb="FF000000"/>
        <rFont val="Arial Black"/>
        <family val="2"/>
        <charset val="238"/>
      </rPr>
      <t>•</t>
    </r>
    <r>
      <rPr>
        <sz val="10"/>
        <color rgb="FF000000"/>
        <rFont val="Calibri"/>
        <family val="2"/>
        <charset val="238"/>
      </rPr>
      <t xml:space="preserve"> </t>
    </r>
    <r>
      <rPr>
        <sz val="10"/>
        <color rgb="FF000000"/>
        <rFont val="Calibri"/>
        <family val="2"/>
        <charset val="238"/>
        <scheme val="minor"/>
      </rPr>
      <t>projekty zaměřené na činnost pobočných spolků hasičů, na podporu požárního sportu, prezentace požární ochrany veřejnosti, udržování hasičských tradic, informování o historii hasičstva a zachování historické požární techniky</t>
    </r>
  </si>
  <si>
    <t>Program obnovy kulturních památek a památkově chráněných nemovitostí v Moravskoslezském kraji</t>
  </si>
  <si>
    <t xml:space="preserve">• obnova kulturních památek a památkově chráněných nemovitostí
• restaurování kulturních památek
</t>
  </si>
  <si>
    <t>https://www.msk.cz/cs/temata/dotace/program-obnovy-kulturnich-pamatek-a-pamatkove-chranenych-nemovitosti-v-moravskoslezskem-kraji-na-rok-2022-8925/</t>
  </si>
  <si>
    <t>Program podpory aktivit v oblasti kultury v Moravskoslezském kraji</t>
  </si>
  <si>
    <t xml:space="preserve">Podpora profesionálního i neprofesionálního umění  ve formě kulturních aktivit a akcí (kromě akcí komerčního charakteru) místního a regionálního významu se zaměřením na  
• hudbu (koncerty, festivaly, soutěže, přehlídky), 
• tanec (festivaly, soutěže, přehlídky)
• divadelní tvorbu (představení, festivaly, soutěže) 
• výtvarnou tvorbu (výstavy, soutěže, přehlídky, sympozia), 
• tradiční lidovou kulturu a řemesla.
</t>
  </si>
  <si>
    <t>https://www.msk.cz/cs/temata/kultura/program-podpory-aktivit-v-oblasti-kultury-1673/</t>
  </si>
  <si>
    <t>Program podpory aktivit příslušníků národnostních menšin žijících na území Moravskoslezského kraje</t>
  </si>
  <si>
    <t xml:space="preserve">
• Umělecké aktivity s národnostní tématikou 
• Kulturně - vzdělávací a výchovné aktivity 
</t>
  </si>
  <si>
    <t>https://www.msk.cz/cs/temata/dotace/program-podpory-aktivit-prislusniku-narodnostnich-mensin-zijicich-na-uzemi-moravskoslezskeho-kraje-na-rok-2022-8909/</t>
  </si>
  <si>
    <t>Podpora natáčení audiovizuálních děl v Moravskoslezském kraji</t>
  </si>
  <si>
    <t xml:space="preserve">
• podpora natočení filmu, seriálu či dokumentu na území MSK
</t>
  </si>
  <si>
    <t>https://www.msk.cz/cs/temata/dotace/podpora-nataceni-audiovizualnich-del-v-moravskoslezskem-kraji-2022-9064/</t>
  </si>
  <si>
    <t xml:space="preserve">Podpora obnovy a rozvoje venkova Moravskoslezského kraje </t>
  </si>
  <si>
    <t xml:space="preserve">• stavební obnova (rekonstrukce, modernizace) a výstavba vybraných prvků venkovské zástavby, infrastruktury a občanské vybavenosti: 
• rekonstrukce a výstavba místních komunikací, účelových komunikací, pro vodu propustných komunikací (s propustným ložem a propustným podložím), včetně doprovodné silniční vegetace a dalších součástí a příslušenství 
• opravy vybraných prvků venkovské zástavby, infrastruktury a občanské vybavenosti, místních komunikací, účelových komunikací, pro vodu propustných komunikací (s propustným ložem a propustným podložím), včetně doprovodné silniční vegetace a dalších součástí a příslušenství 
• projekty zaměřené na vzdělávání a poradenství v oblasti rozvoje venkova a obnovy vesnice, přesahující možnosti i potřeby obce, zpravidla regionálního významu - manažeři/poradci venkovských mikroregionů
</t>
  </si>
  <si>
    <t>https://www.msk.cz/cs/temata/dotace/podpora-obnovy-a-rozvoje-venkova-moravskoslezskeho-kraje-2022-9620/</t>
  </si>
  <si>
    <t xml:space="preserve">Program na podporu přípravy projektové dokumentace </t>
  </si>
  <si>
    <t>• finanční podpora spojená s vypracováním projektové dokumentace na realizaci plánovaného záměru, který je v souladu s pravidly pro podávání žádostí a poskytování dotací v rámci operačních programů Evropské Unie, programů přeshraniční spolupráce INTERREG V - A mezi Českou republikou a Polskem nebo Slovenskou republikou a národních dotačních titulů</t>
  </si>
  <si>
    <t>Podpora vědy a výzkumu v Moravskoslezském kraji</t>
  </si>
  <si>
    <t>• podpora talentovaných studentů doktorského studia</t>
  </si>
  <si>
    <t xml:space="preserve">Podpora podnikání v Moravskoslezském kraji </t>
  </si>
  <si>
    <t xml:space="preserve">• podpora podnikatelů či podniků, jež mají promyšlený a běžný podnikatelský záměr, znalost konkurence a lokálního podnikatelského prostředí
• podpora procesu maximalizace tvorby a prodeje užitného designu produktu s adekvátní estetickou hodnotou, a to díky využití služeb subjektů z kreativního odvětví (např. průmyslový design, design služeb zážitkové ekonomiky, design služeb herního průmyslu apod.)
• podpora inovací v malých a středních podnicích vedoucí k rozvoji nových produktů a služeb nebo rozšíření podílu na trhu (domácí trh, zahraniční trh nebo otevření nového trhu) pomocí vytvoření nového pracovního místa
</t>
  </si>
  <si>
    <t>https://www.msk.cz/cs/temata/dotace/podpora-podnikani-v-moravskoslezskem-kraji-2022-9849/</t>
  </si>
  <si>
    <t xml:space="preserve">Program na podporu stáží žáků a studentů ve firmách </t>
  </si>
  <si>
    <t>• podpora lepšího uplatnění žáků SŠ a studentů VOŠ a VŠ na trhu práce
• podpora získání odborné praxe a souv. zvýšení uplatnitelnosti absolventů na trhu práce
• podnikatelským subjektům je umožněno získat na stáž žáky a studenty, kteří svým oborem studia odpovídají zaměření činnosti firmy
• podpora probíhá formou poskytnutí účelové neinvestiční dotace podnikatelskému subjektu se sídlem nebo provozovnou na území Moravskoslezského kraje (do výše 70 % CUN u malých a středních podniků, a do výše 50 % CUN u velkých podniků)</t>
  </si>
  <si>
    <t>https://www.msk.cz/cs/temata/dotace/dotace/program-na-podporu-stazi-zaku-a-studentu-ve-firmach-2021-6391/</t>
  </si>
  <si>
    <t>Podpora dobrovolných aktivit v oblasti udržitelného rozvoje a místní Agendy 21</t>
  </si>
  <si>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zajištění osvětových kampaní k udržitelnému rozvoji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příprava, tisk a distribuce výchovných a informačních materiálů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pořádání konferencí, výstav a prezentací o udržitelném rozvoji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vypracování či aktualizace strategií podporujících udržitelný rozvoj 
</t>
    </r>
  </si>
  <si>
    <t xml:space="preserve">https://www.msk.cz/cs/temata/dotace/podpora-dobrovolnych-aktivit-v-oblasti-udrzitelneho-rozvoje-a-mistni-agendy-21-pro-rok-2022-9930/ </t>
  </si>
  <si>
    <t xml:space="preserve">Úprava lyžařských běžeckých tras v Moravskoslezském kraji </t>
  </si>
  <si>
    <t>• podpora úpravy běžeckých tratí v zimním období, podpora předsezónní údržby tratí, značení tratí</t>
  </si>
  <si>
    <t>Podpora turistických informačních center v Moravskoslezském kraji</t>
  </si>
  <si>
    <t>• tvorba a aktualizace webových stránek TIC a jejich jazykových mutací, a regionálních databází cestovního ruchu</t>
  </si>
  <si>
    <t>https://www.msk.cz/cs/temata/dotace/podpora-turistickych-informacnich-center-v-moravskoslezskem-kraji-v-roce-2022-9632/</t>
  </si>
  <si>
    <t>Podpora cestovního ruchu v Moravskoslezském kraji</t>
  </si>
  <si>
    <t>• podpora agroturistiky, vodácké turistiky, kempů a lázeňství</t>
  </si>
  <si>
    <t xml:space="preserve">https://www.msk.cz/cs/temata/dotace/program-podpora-cestovniho-ruchu-v-moravskoslezskem-kraji-v-roce-2022-9595/ </t>
  </si>
  <si>
    <t>Program na podporu technických atraktivit</t>
  </si>
  <si>
    <t>• podpora technických atraktivit v MSK zvl. technických atraktivit zařazených do projektu TECHNOTRASA</t>
  </si>
  <si>
    <t xml:space="preserve">https://www.msk.cz/cs/temata/dotace/podpora-technickych-atraktivit-v-moravskoslezskem-kraji-v-roce-2022-9608/ </t>
  </si>
  <si>
    <t>B11 technická památka</t>
  </si>
  <si>
    <t>Podpora systému destinačního managementu turistických oblastí</t>
  </si>
  <si>
    <t>• aktivity spojené s činností destinačního managementu</t>
  </si>
  <si>
    <t xml:space="preserve">https://www.msk.cz/cs/temata/dotace/dotace/dotacni-program-podpora-systemu-destinacniho-managementu-turistickych-oblasti-3449/https://www.msk.cz/cs/temata/dotace/podpora-technickych-atraktivit-v-moravskoslezskem-kraji-v-roce-2022-9608/ </t>
  </si>
  <si>
    <t xml:space="preserve">Podpora rozvoje cykloturistiky v Moravskoslezském kraji </t>
  </si>
  <si>
    <t xml:space="preserve">• pořízení projektové dokumentace
• oprava nebo úprava stávajícího značení cyklistických tras
•  pořízení doprovodné infrastruktury, která navazuje na stávající cyklostezku a bude sloužit jejím uživatelům (např. svislé a vodorovné dopravní značení, odpočívky, stojany na kola, mapové stojany, dobíjecí stanice pro elektrokola, servisní místa pro kola, cyklistické okruhy apod.) 
• oprava či rekonstrukce stávajících cyklostezek
</t>
  </si>
  <si>
    <t>Program na podporu zdravého stárnutí v Moravskoslezském kraji</t>
  </si>
  <si>
    <r>
      <t xml:space="preserve">• podpora aktivit na posílení mezigeneračních vztahů
• podpora aktivit v oblasti bezpečnosti
• podpora volnočasových aktivit
• podpora aktivit v oblasti zdraví
• podpora aktivit v oblasti vzdělávání
</t>
    </r>
    <r>
      <rPr>
        <sz val="10"/>
        <rFont val="Arial Black"/>
        <family val="2"/>
        <charset val="238"/>
      </rPr>
      <t>•</t>
    </r>
    <r>
      <rPr>
        <sz val="10"/>
        <rFont val="Calibri"/>
        <family val="2"/>
        <charset val="238"/>
        <scheme val="minor"/>
      </rPr>
      <t>podpora aktivit pro osoby pečující o seniory v domácím prostředí a pozůstalé</t>
    </r>
  </si>
  <si>
    <t>https://www.msk.cz/cs/temata/dotace/podminky-programu-na-podporu-zdraveho-starnuti-v-moravskoslezskem-kraji-na-rok-2022-9037/</t>
  </si>
  <si>
    <t xml:space="preserve">Program na podporu neinvestičních aktivit z oblasti  prevence kriminality </t>
  </si>
  <si>
    <t xml:space="preserve">• podpora letních pobytových táborů, víkendových pobytů nebo jednorázových akcí pro děti a mládež ohrožené společensky nežádoucími jevy
• podpora probačních programů nebo jiných vhodných výchovných programů pro děti a mládež a podpora resocializačních programů pro dospělé pachatele 
• podpora tematicky zaměřených vzdělávacích, přednáškových, informačních a osvětových aktivit
</t>
  </si>
  <si>
    <t>https://www.msk.cz/cs/temata/dotace/program-na-podporu-neinvesticnich-aktivit-z-oblasti-prevence-kriminality-na-rok-2022-9267/</t>
  </si>
  <si>
    <t>Program realizace specifických aktivit Moravskoslezského krajského plánu vyrovnávání příležitostí pro občany se zdravotním postižením</t>
  </si>
  <si>
    <t>• podpora aktivit zaměřených na  začleňování osob se zdravotním postižením do běžného společenského prostředí 
• podpora aktivit vedoucích k podpoře a destigmatizaci osob s duševním onemocněním
• podpora zaměstnávání osob se zdravotním postižením
• podpora vzniku nebo udržitelnosti výrobního programu nebo služby, které umožní      pracovní uplatnění lidem se zdravotním postižením                                                                                                                                        • podpora specalizované dopravy</t>
  </si>
  <si>
    <t>https://www.msk.cz/cs/temata/dotace/program-realizace-specifickych-aktivit-moravskoslezskeho-krajskeho-planu-vyrovnavani-prilezitosti-pro-obcany-se-zdravotnim-postizenim-na-rok-2022-9238/</t>
  </si>
  <si>
    <t xml:space="preserve">Program na podporu zvýšení kvality sociálních služeb poskytovaných v Moravskoslezském kraji </t>
  </si>
  <si>
    <t xml:space="preserve">• podpora aktivit spojených s naplňováním standardu č. 13 vyhlášky č. 505/2006 Sb., kterou se provádějí některá ustanovení zákona o sociálních službách, ve znění pozdějších předpisů 
• financování materiálně-technického zabezpečení sociální služby a oprav  
• podpora systematického vzdělávání a rozvoje týmů (pracovníků) poskytovatelů sociálních služeb včetně dobrovolníků a zajišťování dostupnosti informací o poskytovaných sociálních službách 
• pořízení vozidla
</t>
  </si>
  <si>
    <t>https://www.msk.cz/cs/temata/dotace/program-na-podporu-zvyseni-kvality-socialnich-sluzeb-poskytovanych-v-moravskoslezskem-kraji-na-rok-2022-9644/</t>
  </si>
  <si>
    <t>Program podpory činností v oblasti rodinné politiky, sociálně právní ochrany dětí a navazujících činností v sociálních službách</t>
  </si>
  <si>
    <t xml:space="preserve">• podpora služeb pro rodiny pro rok 2019
• podpora a realizace činností zaměřených na prevenci vzniku patologických jevů ve vztahové problematice a činností se zaměřením na dospívající a mladé dospělé, včetně pomoci zdravotně postiženým 
• podpora a rozvoj náhradní rodinné péče v Moravskoslezském kraji v souladu s kampaní Dejme dětem rodinu
• podpora ohroženým dětem (vyjma dětí svěřených do náhradní rodinné péče) - aktivit směřujících k sociálnímu začleňování rodiny, rozvoje rodičovských kompetencí, vedení dětí k zodpovědnému způsobu života, samostatnosti a soběstačnosti
• podpora realizace činností zaměřených na multidisciplinární spolupráci subjektů, spolupracujících s rodinou dítěte (není podmínkou, aby se jednalo o dítě uvedené v § 6 Z. č. 359/1999 Sb., o sociálně právní ochraně dětí)                                                                                                                                                                                           • podpora realizace rodinných konferencí
• podpora dobrovolnictví v sociálních službách
</t>
  </si>
  <si>
    <t>https://www.msk.cz/cs/temata/dotace/program-podpory-cinnosti-v-oblasti-rodinne-politiky--socialne-pravni-ochrany-deti-a-navazujicich-cinnosti-v-socialnich-sluzbach-na-rok-2022-9018/</t>
  </si>
  <si>
    <t>Program na podporu poskytování  sociálních služeb na rok 2022</t>
  </si>
  <si>
    <t>https://www.msk.cz/cs/temata/dotace/program-na--podporu-poskytovani-socialnich-sluzeb-pro-rok-2022-financovany-z-kapitoly-313-_-mpsv-statniho-rozpoctu-8683/</t>
  </si>
  <si>
    <t>Program na podporu komunitní práce a na zmírňování následků sociálního vyloučení v Moravskoslezském kraji</t>
  </si>
  <si>
    <t xml:space="preserve">• podpora komunitní práce v  MSK
• podpora realizace preventivních aktivit ve prospěch obyvatel sociálně vyloučených lokalit
</t>
  </si>
  <si>
    <t>https://www.msk.cz/cs/temata/dotace/program-na-podporu-komunitni-prace-a-na-zmirnovani-nasledku-socialniho-vylouceni-v-moravskoslezskem-kraji-na-rok-2022-9250/</t>
  </si>
  <si>
    <t>Program na podporu aktivit sociálního podnikání v Moravskoslezském kraji</t>
  </si>
  <si>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pořízení drobného dlouhodobého hmotného majetku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pořízení drobného dlouhodobého nehmotného majetku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spotřeba materiálu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opravy a udržování</t>
    </r>
  </si>
  <si>
    <t>J14 sociální podnikání</t>
  </si>
  <si>
    <t>Podpora vrcholového sportu v Moravskoslezském kraji</t>
  </si>
  <si>
    <t>• činnost sportovních klubů a tělovýchovných jednot reprezentujících kraj v nejvyšších celostátních soutěžích</t>
  </si>
  <si>
    <t>https://www.msk.cz/cs/temata/dotace/dotacni-program-podpora-vrcholoveho-sportu-v-moravskoslezskem-kraji-pro-rok-2022--8813/</t>
  </si>
  <si>
    <t>Podpora významných sportovních akcí pro rok 2022 v Moravskoslezském kraji</t>
  </si>
  <si>
    <t>https://www.msk.cz/cs/temata/dotace/podpora-vyznamnych-sportovnich-akci-v-moravskoslezskem-kraji-pro-rok-2022-9414/</t>
  </si>
  <si>
    <t>Podpora volnočasových aktivit pro děti a mládež</t>
  </si>
  <si>
    <t>https://www.msk.cz/cs/temata/dotace/podpora-volnocasovych-aktivit-pro-deti-a-mladez-v-roce-2022-9540/</t>
  </si>
  <si>
    <t>Program na podporu projektů ve zdravotnictví</t>
  </si>
  <si>
    <t>• projekty zaměřené na zlepšení kvality života zdravotně postižených občanů
• pomoc osobám se zdravotním postižením vést běžný život v jejich přirozeném prostředí
• zdravotnická osvěta a prevence
• preventivní a výchovně vzdělávací aktivity v oblasti podpory zdraví
• podpora rehablitace a rekondice
• podpora půjčoven a opraven kompenzačních pomůcek</t>
  </si>
  <si>
    <t>https://www.msk.cz/cs/temata/dotace/dotacni-program-na-podporu-projektu-ve-zdravotnictvi-na-rok-2022-9446/</t>
  </si>
  <si>
    <t>Specializační vzdělávání všeobecných praktických lékařů pro dospělé a praktických lékařů pro děti a dorost</t>
  </si>
  <si>
    <t>• podpora dostupnosti a zlepšení kvality primární péče na území Moravskoslezského kraje</t>
  </si>
  <si>
    <t>https://www.msk.cz/cs/temata/dotace/dotacni-program-na-podporu-specializacniho-vzdelavani-vseobecnych-praktickych-lekaru-a-praktickych-lekaru-pro-deti-a-dorost-na-rok-2022-9424/</t>
  </si>
  <si>
    <t>Podpora hospicové péče</t>
  </si>
  <si>
    <t xml:space="preserve">• podpora kvality a dostupnosti hospicové péče, včetně mobilní hospicové péče
• aktivity zaměřené na zmírnění utrpení a zachování kvality života pacienta 
• podpora zlepšení péče o nevyléčitelně nemocné, umírající a jejich rodiny 
</t>
  </si>
  <si>
    <t>https://www.msk.cz/cs/temata/dotace/dotacni-program-na-podporu-hospicove-pece-na-rok-2022-9460/</t>
  </si>
  <si>
    <t>Drobné vodohospodářské akce</t>
  </si>
  <si>
    <t xml:space="preserve">• výstavba, rozšíření, rekonstrukce čistíren odpadních vod a kanalizačních sítí pro veřejnou potřebu; v případě nové výstavby kanalizační sítě může být předmětem dotace pouze kanalizace splašková
• výstavba, rozšíření, rekonstrukce vodovodních sítí a vodárenských objektů pro veřejnou potřebu
</t>
  </si>
  <si>
    <t>https://www.msk.cz/cs/temata/dotace/dotacni-program-drobne-vodohospodarske-akce-pro-roky-2022_2023-9167/</t>
  </si>
  <si>
    <t>všechny mimo L 5, 10, 11, 12</t>
  </si>
  <si>
    <t>Podpora návrhu řešení nakládání s vodami na území, příp. části území, obce</t>
  </si>
  <si>
    <t xml:space="preserve">
• studie řešení odvádění a likvidace odpadních vod zahrnující technickoekonomické posouzení řešení,
• studie řešící způsoby nakládání se srážkovými vodami zahrnující technickoekonomické posouzení řešení,
• studie řešící odvádění a likvidaci odpadních vod a způsoby nakládání se srážkovými vodami zahrnující technickoekonomické posouzení řešení,
• hydrogeologické posouzení lokalit z hlediska možnosti zasakování odpadních a/nebo srážkových vod, nebo
• jiné dokumentace obsahující koncepční posouzení možnosti nakládání se srážkovými nebo odpadními vodami, které mohou být podkladem pro tvorbu územně plánovacích dokumentací obce nebo změnu Plánu rozvoje vodovodů a kanalizací kraje.
</t>
  </si>
  <si>
    <t>https://www.msk.cz/cs/temata/dotace/podpora-navrhu-reseni-nakladani-s-vodami-na-uzemi--prip--casti-uzemi--obce-pro-roky-2022-2023-9184/</t>
  </si>
  <si>
    <t>Podpora odpadového hospodářství</t>
  </si>
  <si>
    <r>
      <rPr>
        <sz val="10"/>
        <rFont val="Arial Black"/>
        <family val="2"/>
        <charset val="238"/>
      </rPr>
      <t>•</t>
    </r>
    <r>
      <rPr>
        <sz val="10"/>
        <rFont val="Calibri"/>
        <family val="2"/>
        <charset val="238"/>
        <scheme val="minor"/>
      </rPr>
      <t xml:space="preserve">navržení opatření vedoucích k efektivnějšímu předcházení vzniku komunálních odpadů a k efektivnějšímu nakládání s nimi v rámci obecních systémů
</t>
    </r>
    <r>
      <rPr>
        <sz val="10"/>
        <rFont val="Arial Black"/>
        <family val="2"/>
        <charset val="238"/>
      </rPr>
      <t>•</t>
    </r>
    <r>
      <rPr>
        <sz val="10"/>
        <rFont val="Calibri"/>
        <family val="2"/>
        <charset val="238"/>
        <scheme val="minor"/>
      </rPr>
      <t>efektivnější nakládání s komunálními odpady, to vše v souladu s Plánem odpadového hospodářství Moravskoslezského kraje pro období 2016–2026 a za účelem splnění jeho cílů.</t>
    </r>
  </si>
  <si>
    <t>https://www.msk.cz/cs/temata/dotace/podpora-odpadoveho-hospodarstvi-pro-rok-2022-9666/</t>
  </si>
  <si>
    <t>Podpora včelařství</t>
  </si>
  <si>
    <r>
      <rPr>
        <sz val="11"/>
        <color theme="1"/>
        <rFont val="Arial Black"/>
        <family val="2"/>
        <charset val="238"/>
      </rPr>
      <t>•</t>
    </r>
    <r>
      <rPr>
        <sz val="11"/>
        <color theme="1"/>
        <rFont val="Calibri"/>
        <family val="2"/>
        <charset val="238"/>
        <scheme val="minor"/>
      </rPr>
      <t xml:space="preserve">obnova včelích úlů,
</t>
    </r>
    <r>
      <rPr>
        <sz val="11"/>
        <color theme="1"/>
        <rFont val="Arial Black"/>
        <family val="2"/>
        <charset val="238"/>
      </rPr>
      <t>•</t>
    </r>
    <r>
      <rPr>
        <sz val="11"/>
        <color theme="1"/>
        <rFont val="Calibri"/>
        <family val="2"/>
        <charset val="238"/>
        <scheme val="minor"/>
      </rPr>
      <t xml:space="preserve">pořízení včelařského zařízení na zpracování včelího vosku, zařízení na tepelné ošetřování včelstev proti Varroa destructor nebo lisu na výrobu mezistěn,
</t>
    </r>
    <r>
      <rPr>
        <sz val="11"/>
        <color theme="1"/>
        <rFont val="Arial Black"/>
        <family val="2"/>
        <charset val="238"/>
      </rPr>
      <t>•</t>
    </r>
    <r>
      <rPr>
        <sz val="11"/>
        <color theme="1"/>
        <rFont val="Calibri"/>
        <family val="2"/>
        <charset val="238"/>
        <scheme val="minor"/>
      </rPr>
      <t>podpora vzdělávání, výchovy, osvěty a poradenství</t>
    </r>
  </si>
  <si>
    <t>Podpora včelařství v Moravskoslezském kraji pro rok 2022 | Moravskoslezský kraj | (msk.cz)</t>
  </si>
  <si>
    <t>Podpora znevýhodněných oblastí Moravskoslezského kraje 2022</t>
  </si>
  <si>
    <t>Výstavba, revitalizace a rekonstrukce objektů nebo areálů a jejich následné využití pro:
•bytové prostory
•školy, mateřské školy a tělovýchovná zařízení
•kulturní a spolková zařízení
•zdravotnická zařízení, zařízení pro sociální podnikání
•místa aktivního a pasivního odpočinku
•lokální podnikatelské zóny.</t>
  </si>
  <si>
    <t>https://www.msk.cz/cs/temata/dotace/program-podpora-znevyhodnenych-oblasti-moravskoslezskeho-kraje-2022-9557/</t>
  </si>
  <si>
    <t>•G01 demolice a revitalizace brownfieldů
•G05 obecní úřad
•G10 veřejná zeleň
•G14 jiné</t>
  </si>
  <si>
    <t>Program na podporu rozvoje zdravotní části multidisciplinárních terénních týmů v oblasti péče o osoby s duševním onemocněním</t>
  </si>
  <si>
    <t>https://www.msk.cz/cs/temata/dotace/dotacni-program-na-podporu-rozvoje-zdravotni-casti-multidisciplinarnich-terennich-tymu-v-oblasti-pece-o-osoby-s-dusevnim-onemocnenim-na-rok-2022-8643/</t>
  </si>
  <si>
    <t>O05 péče o duševní zdraví</t>
  </si>
  <si>
    <t>Jihomoravský</t>
  </si>
  <si>
    <t>Dotační program v oblasti vodního hospodářství</t>
  </si>
  <si>
    <t>Podpora výstavby a obnovy vodohospodářské infrastruktury specifikovaná jednotlivými dotačními podprogramy</t>
  </si>
  <si>
    <t>https://dotace.kr-jihomoravsky.cz/Oblasti.aspx</t>
  </si>
  <si>
    <t>Dotační program Podpora adaptačních opatření na změnu klimatu v roce 2022</t>
  </si>
  <si>
    <t xml:space="preserve">Účelem dotačního programu je podpora adaptačních opatření přispívajících k zvýšení odolnosti, biodiverzity a vodní stability v krajině.  </t>
  </si>
  <si>
    <t>Dotační program v oblasti environmentálního vzdělávání, výchovy a osvěty</t>
  </si>
  <si>
    <t>Cílem dotačního programu je finanční podpora neinvestičních a investičních činností nevládních neziskových organizací, dobrovolných svazků obcí (DSO), obcí Jihomoravského kraje a škol, jejichž zřizovatelem není kraj. Dotační program je zaměřen na vzdělávací a osvětové činnosti v oblasti environmentální vzdělávání, výchovy a osvěty se zaměřením na podporu aktivního zapojení dětí, mládeže i dospělých do péče o životní prostředí.</t>
  </si>
  <si>
    <t>Dotační program Podpora rozvoje venkova Jihomoravského kraje pro rok 2022</t>
  </si>
  <si>
    <t>Zachování základních funkcí v oblasti veřejné správy na venkově.</t>
  </si>
  <si>
    <t>Dotační program Podpora vinařství, vinohradnictví, ovocnářství a zelinářství v Jihomoravském kraji pro rok 2022</t>
  </si>
  <si>
    <t>Cílem dotačního programu je podpora oborů vinařství a vinohradnictví, ovocnářství a zelinářství v Jihomoravském kraji, jakožto důležitých odvětví místní zemědělské výroby, které zastávají nezastupitelnou úlohu v obhospodařování krajiny a ekonomickém rozvoji oblasti.</t>
  </si>
  <si>
    <t>Dotační program Podpora provozu venkovských prodejen v Jihomoravském kraji pro rok 2022</t>
  </si>
  <si>
    <t>Zachování základní funkce poskytovaných služeb obyvatelům venkova.</t>
  </si>
  <si>
    <t>Dotační program Podpora výstavby domů s byty zvláštního určení v Jihomoravském kraji pro rok 2022–2023</t>
  </si>
  <si>
    <t>Cílem je zajištění a zkvalitnění prostor (bytů zvláštního určení) určených pro bydlení osob v nepříznivé sociální a zdravotní situaci.</t>
  </si>
  <si>
    <t>J13 sociální bydlení</t>
  </si>
  <si>
    <t>Dotační program Podpora zkvalitnění služeb turistických informačních center v Jihomoravském kraji v roce 2022</t>
  </si>
  <si>
    <t>Zkvalitnění služeb turistických informačních center na území Jihomoravského kraje</t>
  </si>
  <si>
    <t>Dotační program Rozvoj turistické infrastruktury v Jihomoravském kraji – Karavanové stání</t>
  </si>
  <si>
    <t>Doplnění turistické infrastruktury na území JMK o karavanová stání.</t>
  </si>
  <si>
    <t xml:space="preserve">Dotační program Podpora činnosti destinačních organizací v turistických oblastech Jihomoravského kraje v roce 2022/2023 </t>
  </si>
  <si>
    <t>Podpora činnosti organizací destinačního managementu turistických oblastí JMK v letech 2022/2023</t>
  </si>
  <si>
    <t>Dotační program Dotace obcím na zpracování územních plánů 2022</t>
  </si>
  <si>
    <t>Zpracování územních plánů, změn územních plánů.</t>
  </si>
  <si>
    <t>Dotační program Podpora rozvoje cyklistiky a cyklistické dopravy v Jihomoravském kraji v roce 2022</t>
  </si>
  <si>
    <t xml:space="preserve">Cílem programu je podpora zkvalitnění infrastruktury cyklistické dopravy a rozvoj cykloturistiky jako součásti budování systému bezpečných mezinárodních, národních a krajských cyklostezek a místních cyklotras a cyklostezek a tras MTB na území Jihomoravského kraje. Podpora rozvoje cykloturistiky je chápána jako součást péče o zdraví, snižování podílu individuální motorové dopravy, zdroj zábavy, rozvoj rekreace a cestovního ruchu.  </t>
  </si>
  <si>
    <t xml:space="preserve">Dotační program Podpora udržování čistoty cyklistických komunikací a úpravy běžeckých lyžařských tratí v Jihomoravském kraji v roce 2022 </t>
  </si>
  <si>
    <t>Cílem Programu je zajištění čistoty a bezpečnosti na veřejných komunikacích pro nemotorovou dopravu na území Jihomoravského kraje, tzn. na stezkách pro cyklisty, stezkách pro chodce a cyklisty, terénních a cyklistických trasách, podporu bezpečné sjízdnosti singletrailů a na podporu úpravy běžeckých lyžařských tratí.</t>
  </si>
  <si>
    <t>Dotační program Podpora jednotek sborů dobrovolných hasičů obcí Jihomoravského kraje pro rok 2022</t>
  </si>
  <si>
    <t xml:space="preserve">Dotace jsou určeny na:
a)	pořízení, rekonstrukce a opravy požární techniky, nebo
b)	výstavbu, rekonstrukce a opravy požárních zbrojnic, nebo
c)	pořízení, rekonstrukce a opravy věcných prostředků požární ochrany. </t>
  </si>
  <si>
    <t>Dotační program pro oblast prevence kriminality v roce 2022</t>
  </si>
  <si>
    <t>Cílem dotačního programu je podpora neinvestičních preventivních aktivit na úrovni obcí v Jihomoravském kraji zaměřených na sociální, situační prevenci a informování občanů o možnostech ochrany před trestnou činností.</t>
  </si>
  <si>
    <t>Dotační program Podpora rodinné a seniorské politiky na úrovni obcí pro rok 2022</t>
  </si>
  <si>
    <t>Cílem dotačního programu je podpora neinvestičních pro-rodinných a pro-seniorských aktivit na úrovni obcí v Jihomoravském kraji v souladu s Koncepcí rodinné politiky pro všechny generace 2020-2030.</t>
  </si>
  <si>
    <t>j  Sociální služby (včetně ubytování a infrastruktury pro seniory a znevýhodněné osoby)</t>
  </si>
  <si>
    <t>Dotační program Podpora rozvoje v oblasti kultury a památkové péče v roce 2022</t>
  </si>
  <si>
    <t>Cílem dotačního programu je podpora subjektů realizujících kulturní aktivity a projekty, profesionální nebo neprofesionální uměleckou činnost v různých oblastech kulturních žánrů (hudby, tance, divadla, výtvarného umění, folklóru a uměleckých řemesel) s cílem uchování kulturního dědictví a prezentace kraje doma i v zahraničí, dále pak podpora subjektů činných v oblasti nemateriálních statků zapsaných na seznamu UNESCO a podpora zachování a obnovy movitých i nemovitých kulturních památek.</t>
  </si>
  <si>
    <t>9.2	Dotační program Muzejní noci a noci kostelů v Jihomoravském kraji v roce 2022</t>
  </si>
  <si>
    <t>Účelem dotačního programu je podpora subjektů realizujících kulturní aktivity a projekty zařazené do Festivalu muzejních nocí 2022, a dále kulturní aktivity a projekty uskutečněné v rámci Noci kostelů 2022.</t>
  </si>
  <si>
    <t>Dotační program Podpora památek místního významu v Jihomoravském kraji v roce 2022</t>
  </si>
  <si>
    <t>Cílem dotačního programu je podpora obnovy veřejně přístupných drobných památek místního významu, tj. drobných staveb a objektů nebo jejich částí s nepopiratelnou kulturněhistorickou hodnotou, které nejsou prohlášeny kulturními památkami podle zákona č. 20/1987 Sb., o státní památkové péči, ve znění pozdějších předpisů</t>
  </si>
  <si>
    <t>Dotační program „Podpora služeb pro rodiny poskytovaných NNO“ pro rok 2022</t>
  </si>
  <si>
    <t xml:space="preserve">Cílem dotačního programu je podpora neinvestičních pro-rodinných aktivit nestátních neziskových organizací za účelem rozvoje stability rodiny, mezigeneračních vztahů, partnerských a rodičovských kompetencí.  </t>
  </si>
  <si>
    <t>Dotační program Podpora služeb pro pečující osoby pro rok 2022</t>
  </si>
  <si>
    <t>Cílem dotačního programu je neinvestiční podpora neformálně pečujících osob o člena rodiny zdravotně postiženého nebo s dlouhodobě nepříznivým zdravotním stavem nebo seniora prostřednictvím aktivit nestátních neziskových organizací.</t>
  </si>
  <si>
    <t>Dotační program „Státní dotace pro poskytovatele sociálních služeb dle § 101a zákona č. 108/2006 Sb.“</t>
  </si>
  <si>
    <t>Financování běžných výdajů souvisejících s poskytováním základních druhů a forem sociálních služeb v rozsahu stanoveném základními činnostmi u jednotlivých druhů sociálních služeb, a to v návaznosti na § 95 zákona č. 108/2006 Sb.</t>
  </si>
  <si>
    <t>závisí na schválení státního rozpočtu</t>
  </si>
  <si>
    <t>Dotační program „Spolufinancování dotace MPSV z rozpočtu JMK“</t>
  </si>
  <si>
    <t>Dotační program „Financování sociální části center duševního zdraví v Jihomoravském kraji pro rok 2022</t>
  </si>
  <si>
    <t>Zajištění finančních prostředků pro sociální část (sociální službu sociální rehabilitace) Center duševního zdraví, která jsou zřízena na území Jihomoravského kraje a jsou součástí Základní sítě sociálních služeb Jihomoravského kraje pro rok 2022.</t>
  </si>
  <si>
    <t>Dotační program „Vybrané služby sociální prevence na území Jihomoravského kraje pro rok 2022“</t>
  </si>
  <si>
    <t>Podpora je zaměřena na financování běžných výdajů souvisejících s poskytováním základních druhů a forem soc. služeb v rozsahu stanoveném základními činnostmi u jednotlivých druhů soc. služeb, a to v návaznosti na § 95 a § 105 zák. č. 108/2006 Sb.</t>
  </si>
  <si>
    <t>Dotační program Podpora sportu v Jihomoravském kraji v roce 2022</t>
  </si>
  <si>
    <t>Podpora zkvalitňování sportovních zařízení a podpora pravidelné a systematické sportovní činnosti klubů, zejména sportovních subjektů pracujících s dětmi a mládeží, na území Jihomoravského kraje.</t>
  </si>
  <si>
    <t>Dotační program Podpora významných sportovních akcí v roce 2022</t>
  </si>
  <si>
    <t>Podpora organizace a pořádání významných sportovních akcí v Jihomoravském kraji, za účelem zkvalitnění sportovního prostředí, popularizace daných sportovních odvětví jak z účastnického, tak z diváckého hlediska, motivace k rozvoji pohybových aktivit široké veřejnosti a propagace Jihomoravského kraje.</t>
  </si>
  <si>
    <t>Dotační program Podpora individuálních sportovců v Jihomoravském kraji 2022-2023</t>
  </si>
  <si>
    <t>Zlepšení a zkvalitnění běžné sportovní přípravy individuálních sportovců, zahrnujících také handicapované sportovce ze sportovních oddílů a klubů sídlících na území Jihomoravského kraje v olympijských disciplínách individuálních olympijských sportů, respektive individuálních paralympijských sportů, umožnění účasti těchto individuálních sportovců na větším počtu vrcholných akcí a kvalitnějších soustředěních, a tím napomoci k jejich úspěšné kvalifikaci a účasti na Olympijských a Paralympijských hrách, Deaflympiádách a Global Games. Souvisejícím zamýšleným efektem je motivace těchto individuálních sportovců setrvat a reprezentovat sportovní kluby sídlící na území Jihomoravského kraje.</t>
  </si>
  <si>
    <t>Dotační program Podpora vrcholového kolektivního sportu v Jihomoravském kraji v roce 2022</t>
  </si>
  <si>
    <t>Podpora činnosti sportovních klubů a spolků se sídlem na území Jihomoravského kraje, jejichž družstva dospělých reprezentují Jihomoravský jak v nejvyšší nebo druhé nejvyšší celostátní soutěži v České republice nebo interlize – více pravidla dotačního programu.</t>
  </si>
  <si>
    <t xml:space="preserve">Dotační program Rozvoj materiálně technické základny mimoškolních zájmových aktivit dětí a mládeže v roce 2022    </t>
  </si>
  <si>
    <t xml:space="preserve">Rozvoj materiálně technické základny pro práci s dětmi a mládeží, která je základním předpokladem pro další rozvoj práce s dětmi a mládeží.  </t>
  </si>
  <si>
    <t>M15 vybavení pro kulturní a společenské akce</t>
  </si>
  <si>
    <t>Dotační program na podporu poskytování domácí hospicové péče v Jihomoravském kraji</t>
  </si>
  <si>
    <t>Smyslem této péče je umožnit nevyléčitelně nemocným pacientům v terminálním stádiu života dožití ve vlastním sociálním prostředí.</t>
  </si>
  <si>
    <t>Dotační stipendijní program za účelem stabilizace nelékařského zdravotnického personálu v nemocnicích zřizovaných Jihomoravským krajem</t>
  </si>
  <si>
    <t>Posílení zájmu studentů o studium nelékařských zdravotnických oborů a zajištění kvalifikovaných zdravotních služeb obyvatelstvu ve zdravotnických zařízeních, které jsou zřizovány Jihomoravským krajem.</t>
  </si>
  <si>
    <t>O03 nemocnice</t>
  </si>
  <si>
    <t>Program podpory nestátních neziskových organizací působících v oblasti poskytovaní zdravotní péče na území Jihomoravského kraje (Program 1) Program podpory nestátních neziskových organizací působících v oblasti zdravotní osvěty a prevence na území Jihomoravského kraje (Program 2)</t>
  </si>
  <si>
    <t>Program je určen pro projekty zaměřené na rozvoj a zkvalitnění všech typů ošetřovatelské nebo jiné zdravotní péče včetně rehabilitace. / Program 2  je určen na podporu činnosti nestátních neziskových organizací zaměřujících se na zdravotnickou osvětu týkající se zejména zdravého životního stylu a prevenci závažných civilizačních onemocnění.</t>
  </si>
  <si>
    <t>Dotační program na činnost národnostních menšin v Jihomoravském kraji pro rok 2022</t>
  </si>
  <si>
    <t>Finanční podpora neinvestičních projektů zaměřených
-	na podporu vzdělávacích programů v oblasti národnostních menšin
-	na podporu volnočasových aktivit dětí a mládeže (činnost výtvarná, taneční, dramatická, sportovní) v oblasti národnostních menšin
-	na kulturní aktivity a akce národnostních menšin (včetně vydavatelské činnosti)
-	na podporu mimořádných kulturních akcí místního, regionálního i nadregionálního významu v oblasti národnostních menšin.</t>
  </si>
  <si>
    <t>Dotační program – Podpora včelařství v Jihomoravském kraji pro rok 2022</t>
  </si>
  <si>
    <t xml:space="preserve">Dotační titul 1: Podpora zájmového včelařství – nebude vyhlášen
Dotační titul 2: Rozvoj volnočasových aktivit mládeže
Dotační titul 3: Podpora výsadby medonosných rostlin, dřevin 
Dotační titul 4: Podpora zařízení pro získávání vosku (mezistěn) ze včelího díla (voští) a voskových víček  </t>
  </si>
  <si>
    <t>Dotační program pro oblast protidrogových aktivit v roce 2022</t>
  </si>
  <si>
    <t>Předmětem dotačního programu pro oblast protidrogových aktivit v roce 2021 je poskytnutí účelové neinvestiční finanční podpory z rozpočtu poskytovatele ve formě dotace na realizaci projektů certifikovaných protidrogových programů a služeb, realizovaných v roce 2021 se zaměřením na prevenci drogových závislostí.</t>
  </si>
  <si>
    <t>Dotační program „Do světa!" 2022</t>
  </si>
  <si>
    <t>-	podpora spolupráce právnických osob na území JMK vykonávajících činnost středních nebo vyšších odborných škol se zahraničními partnery,
-	rozvoj jazykových znalostí žáků a studentů,
-	zlepšení výuky cizích jazyků na středních a vyšších odborných školách,
-	podpora zahraničních aktivit právnických osob na území JMK vykonávajících činnost středních nebo vyšších odborných škol v partnerských regionech JMK.</t>
  </si>
  <si>
    <t>Dotační program „Preventivní programy škol v roce 2022“</t>
  </si>
  <si>
    <t>Cílem Dotačního programu je podpora minimálních preventivních programů ve školách a školských zařízeních směřujících k iniciování a zahájení nebo rozvinutí programů specifické primární prevence rizikového chování.</t>
  </si>
  <si>
    <t xml:space="preserve">Dotační program Snížení emisí z lokálního vytápění domácností v Jihomoravském kraji III – 2. krajská výzva  </t>
  </si>
  <si>
    <t>Účelem podpory je výměna stávajících kotlů na pevná paliva s ručním přikládáním v rodinných domech s cílem dosažení pozitivního přínosu pro životní prostředí na území Jihomoravského kraje.</t>
  </si>
  <si>
    <t>P03 ochrana ovzduší</t>
  </si>
  <si>
    <t>Dotační program Snížení emisí z lokálního vytápění domácností v Jihomoravském kraji VI</t>
  </si>
  <si>
    <t>Účelem podpory je výměna stávajících kotlů na pevná paliva s ručním přikládáním v rodinných domech, bytových jednotkách bytových domů a trvale obývaných stavbách pro rodinnou rekreaci s cílem dosažení pozitivního přínosu pro životní prostředí na území Jihomoravského kraje.</t>
  </si>
  <si>
    <t>Olomoucký</t>
  </si>
  <si>
    <t>Podpora budování a obnovy infrastruktury obce</t>
  </si>
  <si>
    <t>Obecným účelem je podpora investičnícha neinvestičních akcí obcí zaměřená na následující aktivity: a) výstavba, rekonstrukce, oprava místních komunikací, chodníků, parkovišť a součástí místních komunikací (mosty, lávky apod.), b) výstavba, rekonstrukce, oprava staveb ve vlastnictví obce, c) výstavba, rekonstrukce, oprava veřejného osvětlení a veřejného rozhlasu, d) výstavba, rekonstrukce, oprava inženýrských sítí, e) příprava a realizace protipovodňových opatření (hráze, zatravnění, meze, úpravy na kanalizaci apod.), f) komplexní úprava veřejného prostranství obce, vč. obnovy a zřizování veřejné zeleně – náves, liniová zeleň, hřbitovy apod., g) kombinace výše uvedených podporovaných aktivit řadících se do dotačního titulu</t>
  </si>
  <si>
    <t>https://www.olkraj.cz/01-01-01-podpora-budovani-a-obnovy-infrastruktury-obce-prijem-zadosti-20-1-7-2-2022-cl-5419.html</t>
  </si>
  <si>
    <t>Důvodem vyhlášení dotačního titulu je podpora realizace investičních a neinvestičních akcí obcí do 1 500 obyvatel</t>
  </si>
  <si>
    <t>G11 veřejné osvětlení</t>
  </si>
  <si>
    <t>L11 protipovodňová opatření</t>
  </si>
  <si>
    <t>Podpora zpracování územně plánovací dokumentace</t>
  </si>
  <si>
    <t>Podpora zpracování územně plánovací dokumentace obce, která bude v souladu se zákonem č. 183/2006 Sb., o územním  plánování a stavebním řádu (stavební zákon), ve znění pozdějších předpisů, včetně prováděcích vyhlášek, aktuální metodikou pro digitální zpracování územních plánů v MINIS a metodickým doporučením Olomouckého kraje pro zavedení MINIS, případně aktuálním metodickým pokynem vydaným Ministerstvem pro místní rozvoj s názvem Standard vybraných částí územního plánu:
  a) zpracování územního plánu,
  b) zpracování návrhu a úprav návrhů (jednotlivé etapy) územního plánu podle stavebního zákona včetně odůvodnění a vyhodnocení vlivů na udržitelný rozvoj území včetně vyhodnocení vlivů na životní prostředí (pokud se zpracovává),
  c) zpracování změny územního plánu (i zkráceným postupem) jen pokud byla vyvolána  objektivními změnami v území, včetně vyhotovení úplného znění,
  d) pořízení úplného znění po změnách územního plánu,
  e) zpracování regulačního plánu obce.</t>
  </si>
  <si>
    <t>https://www.olkraj.cz/01-01-02-podpora-zpracovani-uzemne-planovaci-dokumentace-prijem-zadosti-20-1-7-2-2022-cl-5420.html</t>
  </si>
  <si>
    <t>Podpora přípravy projektové dokumentace</t>
  </si>
  <si>
    <t>Podpora  vypracování projektové dokumentace, včetně samostatných studií, nezbytné pro realizaci plánovaného záměru obce, který je v souladu s pravidly pro podávání žádostí o poskytování dotací v rámci krajských, národních a evropských programů. Obec může financovat realizaci plánovaného záměru na základě vypracované projektové dokumentace také výhradně z vlastních zdrojů</t>
  </si>
  <si>
    <t>https://www.olkraj.cz/01-01-03-podpora-pripravy-projektove-dokumentace-prijem-zadosti-od-20-1-7-2-2022-cl-5421.html</t>
  </si>
  <si>
    <t>Program na podporu lesních ekosystémů 2020-2025</t>
  </si>
  <si>
    <t>Účelem je poskytnutí dotace na podporu pěstební činnosti v lesích na území Olomouckého kraje: Umělá obnova smrkem ztepilým ve 3 a 4 lesním vegetačním stupni.</t>
  </si>
  <si>
    <t>https://www.olkraj.cz/program-na-podporu-lesnich-ekosystemu-2020-2025-prijem-zadosti-1-1-31-5-2022-cl-5476.html</t>
  </si>
  <si>
    <t>Program na podporu včelařů na území Olomouckého kraje 2022</t>
  </si>
  <si>
    <t>Účelem poskytnutí dotace je částečná úhrada výdajů začínajících i stávajících včelařů. Nákup včelařského vybavení počátečních výdajů začínajících včelařů, rozšíření včelstev u stávajících včelařů a obměnou úlů.</t>
  </si>
  <si>
    <t>https://www.olkraj.cz/02-02-program-na-podporu-vcelaru-na-uzemi-olomouckeho-kraje-2022-prijem-zadosti-31-1-18-2-2022-cl-5470.html</t>
  </si>
  <si>
    <t>Program na podporu aktivit v oblasti životního prostředí a zemědělství 2022</t>
  </si>
  <si>
    <t>Cílem dotačního programu je podpora aktivit ve prospěch životního prostředí a zemědělství v Olomouckém kraji ve veřejném zájmu a v souladu s cíli Olomouckého kraje. Podporované aktivity: • přírodě blízká opatření v krajině, která povedou ke zvýšení zádrže vody v krajině, revitalizaci toků a niv, obnově přirozených drobných prvků a biotopů, zvýšení druhové rozmanitosti a omezení půdní eroze, • budování modrozelené infrastruktury, • zhotovení koncepčních a strategických dokumentů či studií týkajících se výše vyjmenovaných oblastí, • výsadba rozptýlené zeleně v krajině a péče o ni, • zakládání květnatých pásů a motýlích či včelích louček, • řízená pastva ovcí a koz za účelem zvýšení luční druhové rozmanitosti, • péče o památné stromy a aleje, • zakládání a údržba studánek v krajině, • opatření sloužící ke snížení mortality živočichů v důsledku rozvoje technické infrastruktury (např. realizace zábran a podpora migrace pro obojživelníky, ochrana hnízdišť), • podpora produkce rybí násady pro zarybňování rybářských revírů posilující druhovou biodiverzitu vodních toků, • opatření pro zachování stávajícího hnízdiště čápa bílého v dané lokalitě. Dotaci nelze použít na výstavbu nového sloupu, • podpora činnosti zájmových spolků a organizací, jejichž předmětem činnosti je ochrana životního prostředí nebo zemědělství a jejichž předmětná činnost či záměr vedou k ochraně či zlepšení stavu životního prostředí (např. chovatelství, pěstitelství, myslivost, rybářství, včelařství), přičemž je realizována amatérsky ve volném čase. • vzdělávací a osvětové akce, programy, kroužky či soutěže zaměřené na tématiku ochrany životního prostředí, a to zejména s cílovou skupinou dětí a mládeže, jakož i semináře, školení, výstavy zaměřené na zájmovou nepodnikatelskou činnost v oblasti životního prostředí či zemědělství přímo organizované nebo realizované žadatelem, • podpora činnosti zájmových spolků a organizací, jejichž předmětem činnosti je environmentální vzdělávání a osvěta, a to zejména s cílovou skupinou dětí a mládeže, • obnova funkčního stavu stávajících turistických stezek v maloplošných chráněných územích a opatření pro usměrnění pohybu návštěvníků v přírodovědně cenných lokalitách, • budování naučných stezek a informačních tabulí s přírodovědnou tématikou,</t>
  </si>
  <si>
    <t>https://www.olkraj.cz/02-03-program-na-podporu-aktivit-v-oblasti-zivotniho-prostredi-a-zemedelstvi-2022-prijem-zadosti-21-3-11-4-2022-cl-5532.html</t>
  </si>
  <si>
    <t>Výstavba, dostavba, intenzifikace čistíren odpadních vod včetně kořenových čistíren odpadních vod a kanalizací</t>
  </si>
  <si>
    <t>Cílem je podpora výstavby kanalizací a čistíren odpadních vod (dále jen „ČOV“) sloužících veřejné potřebě za účelem dosažení potřebného vybavení měst a obcí pro odkanalizování a zajištění potřebné úrovně čištění odpadních vod v souladu s platnou legislativou.</t>
  </si>
  <si>
    <t>https://www.olkraj.cz/03-01-01-vystavba-dostavba-intenzifikace-cistiren-odpadnich-vod-vcetne-korenovych-cistiren-odpadnich-vod-a-kanalizaci-prijem-zadosti-21-3-14-4-2022-cl-5528.html</t>
  </si>
  <si>
    <t>Výstavba a dostavba vodovodů pro veřejnou potřebu a úpraven vod</t>
  </si>
  <si>
    <t xml:space="preserve">Cílem je podpora výstavby a dostavby vodovodů včetně souvisejících objektů sloužících </t>
  </si>
  <si>
    <t>https://www.olkraj.cz/03-01-02-vystavba-a-dostavba-vodovodu-pro-verejnou-potrebu-a-upraven-vod-prijem-zadosti-21-3-14-4-2022-cl-5529.html</t>
  </si>
  <si>
    <t>Obnova environmentálních funkcí území</t>
  </si>
  <si>
    <t>Cílem je podpora revitalizace a obnovy environmentálních pramenných oblastí, realizace opatření na ochranu zdrojů pitné vody, zakládání nových retenčních prostorů, suchých poldrů, realizace v minulosti zaniklých a poškozených retenčních prostorů.</t>
  </si>
  <si>
    <t>https://www.olkraj.cz/03-01-03-obnova-environmentalnich-funkci-uzemi-prijem-zadosti-21-3-14-4-2022-cl-5530.html</t>
  </si>
  <si>
    <t>Dotace obcím na území Olomouckého kraje na řešení mimořádných událostí v oblasti vodohospodářské infrastruktury 2022</t>
  </si>
  <si>
    <t>Cílem je podpora realizace opatření k odstranění havárií a mimořádných situací vzniklých při provozu vodovodů a kanalizací sloužících pro veřejnou potřebu včetně všech souvisejících objektů v majetku obcí, v jejichž důsledku dojde nebo může dojít k nedostatečnému či úplnému znemožnění zásobování obyvatelstva kvalitní pitnou vodou odpovídající platné legislativě nebo k nedostatečnému odvádění odpadních vod včetně odstraňování znečištění a hrozí zhoršení kvality povrchových či podzemních vod, podpora realizace opatření k odstranění havárií na vodních dílech v majetku nebo provozování obcí vzniklých při mimořádných situacích v souvislosti s povodňovými stavy, realizace preventivních opatření sloužících k předcházení povodňovým situacím, odstraňování následků povodňových situací vzniklých za povodně na vodním toku, bleskové nebo zvláštní povodně na vodním díle, či jiného mimořádného stavu ohrožujícího životy, zdraví a majetek obce nebo jeho obyvatel.</t>
  </si>
  <si>
    <t>https://www.olkraj.cz/03-02-dotace-obcim-na-uzemi-olomouckeho-kraje-na-reseni-mimoradnych-udalosti-v-oblasti-vodohospodarske-infrastruktury-2022-prijem-zadosti-21-3-24-6-2022-cl-5531.html</t>
  </si>
  <si>
    <t>Program na podporu vzdělávání na vysokých školách v Olomouckém kraji v roce 2022</t>
  </si>
  <si>
    <t>Cílem je podpora na pořízení hmotného a nehmotného majetku nutného k zabezpečení výuky, na personální zajištění studijních programů (mzdové výdaje vědecko-výzkumných kapacit, odborníků z praxe a ostatních pracovníků zajišťujících realizaci programů), na zajištění propagace studijních programů a na zajištění a organizaci aktivit pro žáky škol v Olomouckém kraji.</t>
  </si>
  <si>
    <t>https://www.olkraj.cz/04-01-program-na-podporu-vzdelavani-na-vysokych-skolach-v-olomouckem-kraji-v-roce-2022-prijem-zadosti-13-1-21-1-2022-cl-5425.html</t>
  </si>
  <si>
    <t>Studijní stipendium Olomouckého kraje na studium v zahraničí v roce 2022</t>
  </si>
  <si>
    <t>Cílem je podpora úhrady výdajů v průběhu studijního pobytu příjemce v zahraničí a v přímé souvislosti s jeho uskutečněním, a to k úhradě cestovních výdajů, k úhradě výdajů na ubytování příjemce v místě studijního pobytu, k úhradě nákupu studijních materiálů, k úhradě výdajů za stravování příjemce v průběhu studijního pobytu a k úhradě školného.</t>
  </si>
  <si>
    <t>https://www.olkraj.cz/04-02-studijni-stipendium-olomouckeho-kraje-na-studium-v-zahranici-v-roce-2022-prijem-zadosti-10-1-28-1-2022-cl-5397.html</t>
  </si>
  <si>
    <t>Program na podporu environmentálního vzdělávání, výchovy a osvěty v Olomouckém kraji v roce 2022</t>
  </si>
  <si>
    <t>Obecným účelem vyhlášeného dotačního programu na podporu
environmentálního vzdělávání, výchovy a osvěty v Olomouckém kraji v roce 2022
je podpora následujících aktivit vztahujících se k EVVO:
a) rozvoj klíčových znalostí a kompetencí u dětí a žáků v oblasti environmentálního
vzdělávání, výchovy a osvěty (např. realizace lesní pedagogiky, projektových dnů);
b) činnost středisek ekologické výchovy;
c) podpora celoročních jednodenních a pobytových programů pro školy zaměřených
na environmentální vzdělávání, výchovu a osvětu;
d) realizace dalšího vzdělávání pedagogických pracovníků;
e) vytvoření výukových programů pro mateřské, základní a střední školy;
f) vytvoření obsahu a organizaci školní soutěže s tematikou EVVO pro děti a žáky;
g) realizace školních projektů EVVO včetně realizace společných projektů škol a
spolupráce s veřejností;
h) zpracování environmentálních materiálů s ekovýchovnou tematikou (výukové,
informační a vzdělávací materiály, periodika, publikace, DVD aj.);
i) vybavení a úprava přírodní učebny EVVO;
j) zhotovení, oprava, údržba a provoz terénních informačních zařízení včetně
naučných stezek.</t>
  </si>
  <si>
    <t>https://www.olkraj.cz/04-03-program-na-podporu-environmentalniho-vzdelavani-vychovy-a-osvety-v-olomouckem-kraji-v-roce-2022-prijem-zadosti-17-1-2022-28-1-2022-cl-5430.html</t>
  </si>
  <si>
    <t>Program na podporu práce s dětmi a mládeží v Olomouckém kraji v roce 2022</t>
  </si>
  <si>
    <t>Obecným účelem vyhlášeného dotačního programu je:
a) podpora naplňování cílů strategie,
b) podpora rozvoje nekomerčního, neziskového a obecně prospěšného charakteru v oblasti práce s dětmi a mládeží v jejich volném čase,
c) podpora rozvoje práce s mládeží, neformálního a zájmového vzdělávání na krajské úrovni,
d) podpora rozvoje kapacity organizací pracujících s dětmi a mládeží,
e) podpora rozvoje nabídky volnočasových a dalších vybraných aktivit jak v rámci členské základny jednotlivých nestátních neziskových organizací, tak určených pro neorganizované děti a mládež,
f) zvyšování odborné přípravy a vzdělávání dobrovolných pracovníků s dětmi a mládeží,
g) podpora rozvoje dobrovolnictví a dobrovolné práce s dětmi a mládeží,
h) podpora výchovy dětí a mládeže v dalších vybraných oblastech, zejména k participaci, ke vzájemné toleranci a pochopení, ke zdravému životnímu stylu,
i) podpora mezinárodní spolupráce dětí a mládeže,
j) podpora poskytování informací pro mládež,
k) podpora realizace projektů na krajské, regionální i místní úrovni organizací pracujících s dětmi a mládeží, které naplňují cíle strategie.</t>
  </si>
  <si>
    <t>https://www.olkraj.cz/04-04-program-na-podporu-prace-s-detmi-a-mladezi-v-olomouckem-kraji-v-roce-2022-prijem-zadosti-17-1-18-2-2022-cl-5398.html</t>
  </si>
  <si>
    <t>Program podpory kultury v Olomouckém kraji v roce 2022</t>
  </si>
  <si>
    <t>Cílem je podpora realizace kulturních akcí/činností, které budou realizovány v územním obvodu Olomouckého kraje, případně budou propagovat Olomoucký kraj mimo jeho územní působnost</t>
  </si>
  <si>
    <t>https://www.olkraj.cz/05-01-program-podpory-kultury-v-olomouckem-kraji-v-roce-2022-prijem-zadosti-od-17-1-28-1-2022-cl-5457.html</t>
  </si>
  <si>
    <t>Program na podporu stálých profesionálních souborů v Olomouckém kraji v roce 202</t>
  </si>
  <si>
    <t>Cílem je  podpora celoroční činnosti stálých profesionálních souborů sídlících v územním obvodu Olomouckého kraje.</t>
  </si>
  <si>
    <t>https://www.olkraj.cz/05-02-program-na-podporu-stalych-profesionalnich-souboru-v-olomouckem-kraji-v-roce-2022-prijem-zadosti-od-17-1-28-1-2022-cl-5458.html</t>
  </si>
  <si>
    <t>Program na podporu investičních projektů v oblasti kultury v Olomouckém kraji v roce 2022</t>
  </si>
  <si>
    <t>Cílem je podpora investičních projektů do oblasti výstavby, rekonstrukcí a pořízení vybavení do knihoven a kulturních zařízení za účelem zkvalitnění podmínek kulturního a společenského života v Olomouckém kraji.</t>
  </si>
  <si>
    <t>https://www.olkraj.cz/05-03-program-na-podporu-investicnich-projektu-v-oblasti-kultury-v-olomouckem-kraji-v-roce-2022-prijem-zadosti-od-17-1-28-1-2022-cl-5459.html</t>
  </si>
  <si>
    <t>Podpora celoroční sportovní činnosti</t>
  </si>
  <si>
    <t>Podpora je zaměřena zejména do oblasti zabezpečení účasti členů klubu (oddílu) na sportovních akcích (doprava, cestovné, stravné, ubytování), údržby a provozu sportovního areálu, nákupu sportovního materiálu a zabezpečení sportovních, výcvikových a náborových akcí a zajištění služeb souvisejících se sportovní činností členů klubu.</t>
  </si>
  <si>
    <t>https://www.olkraj.cz/06-01-01-podpora-celorocni-sportovni-cinnosti-prijem-zadosti-22-10-3-11-2021-cl-5354.html</t>
  </si>
  <si>
    <t>Podpora přípravy dětí a mládeže na vrcholový sport</t>
  </si>
  <si>
    <t>Podpora je cílena zejména na systematickou přípravu dětí a mládeže na vrcholový sport ve vrcholových mládežnických sportovních klubech v Olomouckém kraji. Dotace je zaměřena zejména do oblasti zabezpečení účasti členů klubu (oddílu) na sportovních akcích (doprava, cestovné, stravné, ubytování), údržby a provozu sportovního areálu, nákupu sportovního materiálu, zabezpečení sportovních, výcvikových a náborových akcí a zajištění služeb souvisejících se sportovní činností mládežnických členů klubu.</t>
  </si>
  <si>
    <t>https://www.olkraj.cz/06-01-02-podpora-pripravy-deti-a-mladeze-na-vrcholovy-sport-prijem-zadosti-22-10-3-11-2021-cl-5355.html</t>
  </si>
  <si>
    <t>Podpora sportovních akcí - 1. kolo</t>
  </si>
  <si>
    <t>Cílem podpory je zejména  organizační zajištění akce, zahrnující mimo jiné přípravu sportovního areálu, nákup sportovního materiálu, nákup pohárů, medailí a cen pro účastníky a materiální a technické zabezpečení akce.</t>
  </si>
  <si>
    <t>https://www.olkraj.cz/06-02-01-podpora-sportovnich-akci-prijem-zadosti-od-1-7-29-7-2022-2-kolo-cl-5442.html</t>
  </si>
  <si>
    <t>Podpora sportovních akcí - 2. kolo</t>
  </si>
  <si>
    <t>Dotace na získání trenérské licence</t>
  </si>
  <si>
    <t>Cílem podory je zvýšit vzdělání u trenérů mládeže v regionu Olomouckého kraje formou snížení výdajů na úhradu poplatku k získání trenérského vzdělání. Cílem je zkvalitnění sportovní přípravy dětí a mládeže ve sportovních oddílech v regionu Olomouckého kraje. Je určen k částečnému pokrytí účastnického poplatku pro trenéry mládeže k získání trenérské licence.</t>
  </si>
  <si>
    <t>https://www.olkraj.cz/06-02-02-dotace-na-ziskani-trenerske-licence-prijem-zadosti-3-3-14-4-2022-cl-5401.html</t>
  </si>
  <si>
    <t>Podpora reprezentantů ČR z Olomouckého kraje</t>
  </si>
  <si>
    <t>Cílem je podpora zkvalitnění sportovní přípravy a zvýšení výkonnosti reprezentantů České republiky v individuálních sportech v regionu Olomouckého kraje.</t>
  </si>
  <si>
    <t>https://www.olkraj.cz/06-02-03-podpora-reprezentantu-cr-z-olomouckeho-kraje-prijem-zadosti-24-1-1-4-2022-cl-5445.html</t>
  </si>
  <si>
    <t>Podpora mládežnických reprezentantů ČR (do 21 let) z Olomouckého kraje</t>
  </si>
  <si>
    <t>Podpora  sportovní činnost  mládežnických reprezentantů ČR, fyzických osoby, které mají bydliště v regionu Olomouckého kraje a zároveň reprezentují klub se sídlem v regionu Olomouckého kraje. Cílem je zkvalitnění sportovní přípravy mládežnických reprezentantů ČR působících ve sportovních oddílech v regionu Olomouckého kraje.</t>
  </si>
  <si>
    <t>https://www.olkraj.cz/06-02-04-podpora-mladeznickych-reprezentantu-cr-do-21-let-z-olomouckeho-kraje-prijem-zadosti-24-1-1-4-2022-cl-5400.html</t>
  </si>
  <si>
    <t>Program na podporu volnočasových aktivit se zaměřením na tělovýchovu a rekreační sport v Olomouckém kraji v roce 2022</t>
  </si>
  <si>
    <t>Cílem je podpora činností nekomerčního, neziskového a obecně prospěšného charakteru v oblasti volného času se zaměřením na tělovýchovu a rekreační sport, finanční podporu a rozvoj pravidelných (celoroční činnost) i příležitostných (jednotlivé akce) volnočasových aktivit obyvatel regionu se zaměřením na tělovýchovu a rekreační sport a podporu pořádání nesoutěžních aktivit v oblasti volného času se zaměřením na tělovýchovu (aktivity nesoutěžního charakteru směřující k rozvíjení pohybových dovedností) a rekreační sport (příležitostné sportování bez oficiální registrace).</t>
  </si>
  <si>
    <t>https://www.olkraj.cz/ukoncene-dotacni-programy-cl-5357.html</t>
  </si>
  <si>
    <t>Program na podporu sportovní činnosti dětí a mládeže v Olomouckém kraji v roce 2022</t>
  </si>
  <si>
    <t>Cílem je podpora na sportovní činnost dětí a mládeže pro oddíly nebo kluby sídlící v Olomouckém kraji, případně propagující Olomoucký kraj mimo jeho územní působnost. Dotace je zaměřena zejména do oblasti zabezpečení účasti mládežnických členů klubu (oddílu) na sportovních akcích (doprava, cestovné, stravné, ubytování), údržby a provozu sportovního areálu, nákupu sportovního materiálu a pořádání sportovních, výcvikových a náborových akcí).</t>
  </si>
  <si>
    <t>Program na podporu handicapovaných sportovců v Olomouckém kraji v roce 2022</t>
  </si>
  <si>
    <t>Cílem je podpora na sportovní činnost handicapovaných sportovců pro oddíly nebo kluby sídlící v Olomouckém kraji a sportovní činnost pro samotné handicapované sportovce. Dotace je zaměřena zejména do oblasti zabezpečení účasti členů klubu (oddílu) na sportovních akcích (doprava, cestovné, stravné, ubytování), údržby a provozu sportovního areálu, nákupu sportovního materiálu a pořádání sportovních, výcvikových a náborových akcí.</t>
  </si>
  <si>
    <t>https://www.olkraj.cz/06-05-program-na-podporu-handicapovanych-sportovcu-v-olomouckem-kraji-v-roce-2022-prijem-zadosti-14-1-4-2-2022-cl-5402.html</t>
  </si>
  <si>
    <t>J07 infrastruktura pro sport</t>
  </si>
  <si>
    <t>Program na podporu investičních akcí v oblasti sportu – technické a sportovní vybavení sportovních a tělovýchovných zařízení v Olomouckém kraji v roce 2022</t>
  </si>
  <si>
    <t>Cílem je podpora zabezpečení technického a sportovního vybavení pro provoz a údržbu – pořízení technických prostředků a strojů v souvislosti se zkvalitněním podmínek pro poskytování tělovýchovných a sportovních služeb (pouze v oblasti technického zabezpečení provozu a údržby a vybavení tělovýchovných a sportovních zařízení – např. sekačky, malé traktory vč. příslušenství pro údržbu plochy, čistící a zametací stroje, stroje na odfuk listí, veslařský trenažér, hydraulické koše apod.)</t>
  </si>
  <si>
    <t>Program na podporu rekonstrukcí sportovních zařízení v obcích Olomouckého kraje v roce 2022</t>
  </si>
  <si>
    <t>Cílem je podpora určená do oblasti rekonstrukcí tělovýchovných a sportovních zařízení, včetně rehabilitačních a regeneračních zařízení nebo rehabilitačních a regeneračních zařízení s ubytovací kapacitou pro vrcholové sportovce, zaměřenou cíleně na zkvalitnění podmínek pro sportovní činnost v obcích a městech Olomouckého kraje.</t>
  </si>
  <si>
    <t>https://www.olkraj.cz/06-07-program-na-podporu-rekonstrukci-sportovnich-zarizeni-v-obcich-olomouckeho-kraje-v-roce-2022-prijem-zadosti-od-17-1-4-2-2022-cl-5444.html</t>
  </si>
  <si>
    <t>Program na podporu výstavby a rekonstrukcí sportovních zařízení kofinancovaných z Národní sportovní agentury v roce 2022</t>
  </si>
  <si>
    <t>Cílem je podpora výstavby a rekonstrukcí sportovních zařízení kofinancovaných z Národní sportovní agentury v roce 2022 je možné žádat o finanční podporu určenou na investiční dotace, kofinancované z Národní sportovní agentury, v oblasti výstavby a rekonstrukcí tělovýchovných a sportovních zařízení, včetně rehabilitačních a regeneračních zařízení nebo rehabilitačních a regeneračních zařízení s ubytovací kapacitou pro vrcholové sportovce, zaměřenou cíleně na zkvalitnění podmínek pro sportovní činnost v obcích a městech Olomouckého kraje.</t>
  </si>
  <si>
    <t>https://www.olkraj.cz/06-08-program-na-podporu-vystavby-a-rekonstrukci-sportovnich-zarizeni-kofinancovanych-z-narodni-sportovni-agentury-v-roce-2022-prijem-zadosti-od-17-1-4-2-2022-cl-5443.html</t>
  </si>
  <si>
    <t>Víceletá podpora významných sportovních akcí</t>
  </si>
  <si>
    <t>Cílem je podpora zaměřená do oblasti organizace pravidelně se opakujících, významných, tradičních sportovních akcí v regionu Olomouckého kraje, které se vymykají standardním sportovním akcím v regionu Olomouckého kraje.</t>
  </si>
  <si>
    <t>https://www.olkraj.cz/06-09-01-viceleta-podpora-vyznamnych-sportovnich-akci-prijem-zadosti-17-1-31-1-2022-cl-5451.html</t>
  </si>
  <si>
    <t>Víceletá podpora sportovní činnosti</t>
  </si>
  <si>
    <t>Cílenou podporu pravidelně se opakující celoroční sportovní činnosti střešních sportovních organizací, na humanitární podporu fyzických osob, které se účastnily olympijských her jako reprezentanti Československa, České republiky a mají trvalé bydliště v regionu Olomouckého kraje a na služby spojené s podporovanou sportovní činností. Jedná se o podporu jejich činnosti v následujících třech letech.</t>
  </si>
  <si>
    <t>https://www.olkraj.cz/06-09-02-viceleta-podpora-sportovni-cinnosti-prijem-zadosti-od-17-1-31-1-2022-cl-5452.html</t>
  </si>
  <si>
    <t>Obnova kulturních památek</t>
  </si>
  <si>
    <t>Cílem je podporu na záchranu - obnovu a restaurování kulturních památek (movitých i nemovitých) na území Olomouckého kraje zapsaných v Ústředním seznamu kulturních památek České republiky</t>
  </si>
  <si>
    <t>https://www.olkraj.cz/07-01-01-obnova-kulturnich-pamatek-prijem-zadosti-24-1-2022-4-2-2022-cl-5439.html</t>
  </si>
  <si>
    <t>Obnova staveb drobné architektury místního významu</t>
  </si>
  <si>
    <t>Cílem je podpora obnovy staveb drobné architektury (např. kapličky, památníky, pomníky, kříže, boží muka, smírčí kříže, sochařská díla apod.), na území Olomouckého kraje, a to i na objekty, které nejsou zapsány v Ústředním seznamu kulturních památek České republiky.</t>
  </si>
  <si>
    <t>https://www.olkraj.cz/07-01-02-obnova-staveb-drobne-architektury-mistniho-vyznamu-prijem-zadosti-24-1-2022-4-2-2022-cl-5440.html</t>
  </si>
  <si>
    <t>Obnova nemovitostí, které nejsou kulturní památkou, nacházejících se na území památkových rezervací, památkových zón a jejich ochranných pásem</t>
  </si>
  <si>
    <t>Cílem je podpora obnovy nemovitostí, které nejsou kulturní památkou, ale jsou umístěny v památkových rezervacích a památkových zónách a jejich ochranných pásmech na území Olomouckého kraje. (Ochranná pásma: městské památkové zóny Hranice, městské památkové rezervace města Olomouc, městské památkové zóny Přerov, městské památkové zóny Tovačov.)</t>
  </si>
  <si>
    <t>https://www.olkraj.cz/07-01-03-obnova-nemovitosti-ktere-nejsou-kulturni-pamatkou-nachazejicich-se-na-uzemi-pamatkovych-rezervaci-a-pamatkovych-zon-a-jejich-ochrannych-pasem-prijem-zadosti-24-1-2022-4-2-2022-cl-5441.html</t>
  </si>
  <si>
    <t>území památkových rezervací a památkových zón</t>
  </si>
  <si>
    <t>Podpora prevence kriminality</t>
  </si>
  <si>
    <t>Cílem je podpora sociální prevence formou neinvestičních akcí/činností, které směřují k eliminaci kriminálně rizikových jevů a k pomoci ohroženým skupinám obyvatel Olomouckého kraje. Dále na situační prevenci formou investičních nebo neinvestičních akcí, které směřují ke zvýšení bezpečnosti obyvatel Olomouckého kraje, k prevenci majetkové kriminality, prevenci vandalismu a k souvisejících sociálně nežádoucích jevů.</t>
  </si>
  <si>
    <t>https://www.olkraj.cz/08-01-01-podpora-prevence-kriminality-prijem-zadosti-24-1-4-2-2022-cl-5437.html</t>
  </si>
  <si>
    <t>Cílem je podpora projektů center pro rodinu, mateřských a rodinných center zaměřených na podporu fungování a soudržnosti rodin; akce a projekty inovativního charakteru zaměřené na systematickou a kontinuální přímou práci s rodinami, za účelem podpory mezigeneračního soužití a vytváření příležitostí pro setkávání generací a aktivity podporující zapojování rodin do života komunity; projekty pro rodiny zahrnující komplexní a kontinuální práci s rodinou; projekty zaměřené na podporu a osvětu náhradního rodičovství a aktivity vedoucí k zřízení a vybavení jednoho místa – Rodinného koutku, které bude určeno rodinám s malými dětmi, seniorům nebo oběma skupinám společně.</t>
  </si>
  <si>
    <t>https://www.olkraj.cz/08-01-02-podpora-prorodinnych-aktivit-prijem-zadosti-24-1-4-2-2022-cl-5438.html</t>
  </si>
  <si>
    <t>Podpora aktivit směřujících k sociálnímu začleňování</t>
  </si>
  <si>
    <t>Cílem je podpora jednorázových nebo pravidelně se opakujících projektů zaměřených na sociální začleňování a prevenci sociálního vyloučení; činnost nestátních neziskových organizací působících v sociální oblasti, jejichž hlavním posláním je hájení zájmů osob znevýhodněných v různých oblastech života či ohrožených sociálním vyloučením; projekty zaměřené na vzdělávání, informace a osvětu v oblasti sociální a v oblasti paliativní péče; projekty zaměřené na podporu; rozvoj dobrovolnictví v Olomouckém kraji a projekty směřujících k sociálnímu začleňování a prevenci sociálního vyloučení příslušníků romských komunit na území Olomouckého kraje.</t>
  </si>
  <si>
    <t>https://www.olkraj.cz/08-01-03-podpora-aktivit-smerujicich-k-socialnimu-zaclenovani-prijem-zadosti-24-1-4-2-2022-cl-5446.html</t>
  </si>
  <si>
    <t>Podpora infrastruktury sociálních služeb na území Olomouckého kraje</t>
  </si>
  <si>
    <t>Obecným účelem vyhlášeného dotačního titulu je podpora projektů investičního charakteru do infrastruktury sociálních služeb za účelem zvyšování kvality materiálně – technických podmínek pro jejich poskytování.</t>
  </si>
  <si>
    <t>Program finanční podpory poskytování sociálních služeb v Olomouckém kraji – Podprogram č. 2</t>
  </si>
  <si>
    <t>Obecným účelem tohoto podprogramu je částečné finanční zajištění poskytování sociálních služeb z rozpočtu Olomouckého kraje.</t>
  </si>
  <si>
    <t>https://www.olkraj.cz/podprogram-c-2-cl-4368.html</t>
  </si>
  <si>
    <t>Podpora výstavby a oprav cyklostezek 2022</t>
  </si>
  <si>
    <t>Cílem je podpora na stavební části stavby cyklistických stezek nebo cyklistických komunikací a na opravy cyklistických stezek nebo cyklistických komunikací.</t>
  </si>
  <si>
    <t>https://www.olkraj.cz/09-01-podpora-vystavby-a-oprav-cyklostezek-2022-prijem-zadosti-14-1-31-1-2022-cl-5427.html</t>
  </si>
  <si>
    <t>Podpora opatření pro zvýšení bezpečnosti provozu a budování přechodů pro chodce 2022</t>
  </si>
  <si>
    <t>Cílem je podpora realizace bezpečnostních opatření na vjezdech do obcí, ostrůvky usměrňující dopravu v průtazích obcí, opticko-psychologické brzdy na vozovce, bezbariérové úpravy nástupišť autobusových zastávek, dále na výstavbu a rekonstrukce přechodů pro chodce a chodníků</t>
  </si>
  <si>
    <t>https://www.olkraj.cz/09-02-podpora-opatreni-pro-zvyseni-bezpecnosti-provozu-a-budovani-prechodu-pro-chodce-2022-prijem-zadosti-14-1-31-1-2022-cl-5428.html</t>
  </si>
  <si>
    <t>C02 bezpečnostní prvek (retardér, zpomalovací ostrůvek)</t>
  </si>
  <si>
    <t>Podpora výstavby, obnovy a vybavení dětských dopravních hřišť 2022</t>
  </si>
  <si>
    <t>Cílem je podpora výstavby, obnovy a vybavení dětských dopravních hřišť 2022 lze žádat o podporu na výstavbu a rozvoj dětských dopravních hřišť v Olomouckém kraji.</t>
  </si>
  <si>
    <t>https://www.olkraj.cz/09-03-podpora-vystavby-obnovy-a-vybaveni-detskych-dopravnich-hrist-2022-prijem-zadosti-14-1-31-1-2022-cl-5429.html</t>
  </si>
  <si>
    <t>Podpora zdravotně-preventivních aktivit pro všechny skupiny obyvatel</t>
  </si>
  <si>
    <t>Obecným účelem dotačního titulu je podpora realizace ozdravných, edukačních a rehabilitačních aktivit určených pro specifické skupiny obyvatel (zdravotně znevýhodnění a zdravotně ohrožení občané včetně dětí a seniorů) a podpora nekomerční, neziskové a obecně prospěšné činnosti organizací zaměřených na pomoc specifickým skupinám obyvatel (dotaci lze použít na zajištění celoroční činnosti organizace, např. na nájem, tvorbu propagačních a informačních materiálů, nákup drobného vybavení či konkrétních pomůcek důležitých pro specifickou činnost organizace atd.). Podpořena může být také realizace edukačních aktivit realizovaných pro všechny skupiny obyvatel, zaměřených na zdravý životní styl, zvyšování informovanosti o možnostech prevence v oblasti zdraví a na výchovu občanů k péči o vlastní zdraví.</t>
  </si>
  <si>
    <t>https://www.olkraj.cz/10-01-01-podpora-zdravotne-preventivnich-aktivit-pro-vsechny-skupiny-obyvatel-prijem-zadosti-od-31-1-11-2-2022-cl-5482.html</t>
  </si>
  <si>
    <t>Podpora významných aktivit v oblasti zdravotnictví</t>
  </si>
  <si>
    <t>Obecným účelem dotačního titulu je podpora akcí/projektů, významných svým rozsahem, obsahem nebo přínosem, pořádaných na území Olomouckého kraje nebo pro obyvatele Olomouckého kraje. Do výše max. 300 tis. Kč mohou být podpořeny významné výchovné a vzdělávací aktivity učené široké veřejnosti, zaměřené na zlepšování informovanosti o zdravém způsobu života a o prevenci v oblasti zdraví (dotaci lze použít na organizační zajištění akcí/projektů např. na pronájem prostor a techniky pro realizaci akce, výdaje na dopravu osob a materiálu, propagační materiál a další nezbytné výdaje). Do výše max. 300 tis. Kč lze podpořit akce/projekty související s dárcovstvím krve (zejména oceňování dárců krve a propagace bezpříspěvkového dárcovství krve). Stejnou částkou lze podpořit akce/projekty zaměřené na zlepšování zdravotního stavu dětí se zdravotním či kombinovaným postižením včetně neurologického pomocí speciálních rehabilitací nehrazených z veřejného zdravotního pojištění, poskytovaných dětem z Olomouckého kraje, přičemž každé dítě může být zařazeno pouze do jednoho projektu podporovaného Olomouckým krajem, rehabilitace musí probíhat v Olomouckém kraji a musí být poskytovány pouze odborně způsobilými osobami (poskytovatelem zdravotních služeb, který je držitelem oprávnění k poskytování zdravotních služeb v příslušném oboru zdravotní péče na území Olomouckého kraje, nebo držitelem příslušného certifikátu). Částkou max. 150 tis. Kč může být podpořena organizace odborných kongresů a konferencí v různých oblastech zdravotnictví. Dotaci lze použít např. na pronájem prostor a techniky pro realizaci akce, dopravu materiálu, propagaci akce, tlumočení a další výdaje související výhradně s organizačním zajištěním odborné části akce. Dotaci nelze použít na zajištění doprovodného a zábavného programu nesouvisejícího s odborným zaměřením akce.</t>
  </si>
  <si>
    <t>https://www.olkraj.cz/10-01-02-podpora-vyznamnych-aktivit-v-oblasti-zdravotnictvi-prijem-zadosti-od-31-1-11-2-2022-cl-5483.html</t>
  </si>
  <si>
    <t>Kontaktní a poradenské služby a terénní programy</t>
  </si>
  <si>
    <t>Cílem je podpora a rozvoj sítě Kontaktních a poradenských služeb a terénních programů v Olomouckém kraji, jejichž cílovou skupinou jsou uživatelé nelegálních návykových látek, hazardní/patologičtí hráči, uživatelé alkoholu a tabáku nebo osoby ohrožené závislostním chováním.</t>
  </si>
  <si>
    <t>https://www.olkraj.cz/10-02-01-kontaktni-a-poradenske-sluzby-a-terenni-programy-prijem-zadosti-1-4-19-4-2022-cl-5549.html</t>
  </si>
  <si>
    <t>Ambulantní léčba</t>
  </si>
  <si>
    <t>Cílem je podpora a rozvoj sítě služeb Ambulantní léčby v Olomouckém kraji, jejichž cílovou skupinou jsou uživatelé nelegálních návykových látek, hazardní/patologičtí hráči, uživatelé alkoholu a tabáku nebo osoby ohrožené závislostním chováním.</t>
  </si>
  <si>
    <t>https://www.olkraj.cz/10-02-02-ambulantni-lecba-prijem-zadosti-1-4-19-4-2022-cl-5550.html</t>
  </si>
  <si>
    <t>Doléčovací programy</t>
  </si>
  <si>
    <t>Cílem je podpora a rozvoj sítě služeb Doléčovacích programů v Olomouckém kraji, jejichž cílovou skupinou jsou uživatelé nelegálních návykových látek, hazardní/patologičtí hráči, uživatelé alkoholu a tabáku nebo osoby ohrožené závislostním chováním.</t>
  </si>
  <si>
    <t>https://www.olkraj.cz/10-02-03-dolecovaci-programy-prijem-zadosti-1-4-19-4-2022-cl-5551.html</t>
  </si>
  <si>
    <t>Specifická selektivní a indikovaná primární prevence</t>
  </si>
  <si>
    <t>Cílem je podpora aktivit programů Specifické selektivní a indikované primární prevence v Olomouckém kraji, jejichž cílovou skupinou jsou děti a mládež.</t>
  </si>
  <si>
    <t>https://www.olkraj.cz/10-02-04-specificka-selektivni-a-indikovana-primarni-prevence-prijem-zadosti-1-4-19-4-2022-cl-5552.html</t>
  </si>
  <si>
    <t>Program pro vzdělávání ve zdravotnictví v roce 2022</t>
  </si>
  <si>
    <t>Obecným účelem dotačního programu je podpora specializačního vzdělávání v oblasti zdravotnictví.</t>
  </si>
  <si>
    <t>Program podpory stipendií poskytovatelů akutní lůžkové péče v roce 2022</t>
  </si>
  <si>
    <t>Obecným účelem dotačního programu je podpora stipendií poskytovatelů akutní lůžkové péče v roce 2022.</t>
  </si>
  <si>
    <t>Podpora poskytovatelů lůžkové paliativní péče</t>
  </si>
  <si>
    <t>Účelem dotačního titulu je podpora provozu poskytovatelů lůžkové paliativní péče, poskytujících péči nevyléčitelně nemocným pacientům, kteří nemohou strávit poslední dny života v domácím prostředí. V rámci dotačního titulu bude možné žádat o dotaci na mzdy odborných zdravotnických pracovníků u lůžka, výdaje na nákup vybavení a potřebných prostředků zdravotnické techniky nezbytných pro poskytování péče, příp. další nezbytné výdaje.</t>
  </si>
  <si>
    <t>https://www.olkraj.cz/11-01-01-podpora-poskytovatelu-luzkove-paliativni-pece-prijem-zadosti-4-4-14-4-2022-cl-5543.html</t>
  </si>
  <si>
    <t>Podpora poskytovatelů domácí paliativní péče</t>
  </si>
  <si>
    <t>Účelem je podpora provozu poskytovatelů domácí paliativní péče poskytované pacientům v jejich vlastním sociálním prostředí. V rámci dotačního titulu bude možné žádat o dotaci na mzdy odborných zdravotnických pracovníků v přímé péči, výdaje na provoz kontaktního pracoviště, výdaje na spotřební zdravotnické prostředky a materiál, dále výdaje na nákup, opravy a servis prostředků zdravotnické techniky nutných pro poskytování zdravotních služeb, výdaje na zajištění dopravy k pacientům a další nezbytné výdaje.</t>
  </si>
  <si>
    <t>https://www.olkraj.cz/11-01-02-podpora-poskytovatelu-domaci-paliativni-pece-prijem-zadosti-4-4-14-4-2022-cl-5544.html</t>
  </si>
  <si>
    <t>Podpora specializačního vzdělávání lékařů v oblasti paliativní péče</t>
  </si>
  <si>
    <t>Účelem je podpora zvyšování kvalifikace lékařů formou specializačního vzdělávání v nástavbovém oboru paliativní medicína. V rámci dotačního titulu bude možné žádat o dotaci na úhradu výdajů souvisejících s účastí školeného lékaře na specializační přípravě (např. kurzovné, cestovné na vzdělávací akce a stáže v oboru paliativní medicína, ubytování a stravování na těchto akcích a další provozní výdaje).</t>
  </si>
  <si>
    <t>https://www.olkraj.cz/11-01-03-podpora-specializacniho-vzdelavani-lekaru-v-oblasti-paliativni-pece-prijem-zadosti-4-4-14-4-2022-cl-5545.html</t>
  </si>
  <si>
    <t>Podpora odborného vzdělávání nelékařských zdravotnických pracovníků v oblasti paliativní péče</t>
  </si>
  <si>
    <t>Účelem dotačního titulu je podpora odborného vzdělávání nelékařských zdravotnických pracovníků v oboru všeobecná sestra – domácí péče a hospicová péče, nebo v certifikovaném kurzu Paliativní péče (akreditovaném Ministerstvem zdravotnictví), nebo v kurzech vztahujících se k poskytování paliativní péče, podporovaných Českou společností paliativní medicíny České lékařské společnosti Jana Evangelisty Purkyně (ČLS JEP) nebo Českou asociací sester. V rámci dotačního titulu bude možné žádat o dotaci na úhradu výdajů souvisejících s účastí školeného nelékařského zdravotnického pracovníka na odborném vzdělávání (např. kurzovné, cestovné na odborné vzdělávací akce a stáže s výše uvedeným zaměřením, ubytování a stravování na těchto akcích a další provozní výdaje).</t>
  </si>
  <si>
    <t>https://www.olkraj.cz/11-01-04-podpora-odborneho-vzdelavani-nelekarskych-zdravotnickych-pracovniku-v-oblasti-paliativni-pece-prijem-zadosti-4-4-14-4-2022-cl-5546.html</t>
  </si>
  <si>
    <t>Nadregionální akce cestovního ruchu</t>
  </si>
  <si>
    <t>Cílem je podpora akcí nadregionálního nebo mezinárodního významu, u nichž se předpokládá významný dopad na návštěvnost v Olomouckém kraji. Akce by měly do regionu přilákat návštěvníky, kteří zde zůstanou alespoň 1 noc a budou se každoročně vracet.</t>
  </si>
  <si>
    <t>https://www.olkraj.cz/12-01-01-nadregionalni-akce-cestovniho-ruchu-prijem-zadosti-17-1-31-1-2022-cl-5466.html</t>
  </si>
  <si>
    <t>Podpora rozvoje zahraničních vztahů Olomouckého kraje</t>
  </si>
  <si>
    <t>Obecným účelem je podpora:
a) školských, vzdělávacích a vědeckých projektů (zejména spolupráce škol a mládežnických organizací),
b) projektů v oblasti sociální a zdravotní péče, spolupráce neziskových nevládních organizací,
c) kulturních projektů,
d) projektů v oblasti rozvoje hospodářské spolupráce (včetně cestovního ruchu a lázeňství),
e) sportovních projektů.</t>
  </si>
  <si>
    <t>https://www.olkraj.cz/12-01-02-podpora-rozvoje-zahranicnich-vztahu-olomouckeho-kraje-prijem-zadosti-24-1-4-2-2022-cl-5467.html</t>
  </si>
  <si>
    <t>Podpora turistických informačních center</t>
  </si>
  <si>
    <t>Cílem je podpora aktivit zajišťovaných turistickými informačními centry, jako je rozšíření otvírací doby, zajištění kvalitních komunikačních kanálů, tvorba propagačních materiálů, rozvoj lidských zdrojů, zajištění dalších služeb pro turisty apod.</t>
  </si>
  <si>
    <t>https://www.olkraj.cz/12-01-03-podpora-turistickych-informacnich-center-prijem-zadosti-1-2-15-2-2022-cl-5468.html</t>
  </si>
  <si>
    <t>Podpora rozvoje cestovního ruchu</t>
  </si>
  <si>
    <t>Cílem je podpora aktivit v oblasti budování, rekonstrukce a opravy infrastruktury cestovního ruchu s cílem zlepšit kvalitu a nabídku cestovního ruchu v Olomouckém kraji, zlepšit její dostupnost a zvýšit její atraktivitu. Dále také vývoj a zkvalitnění nabídky konkurenceschopných témat a produktů destinace.</t>
  </si>
  <si>
    <t>https://www.olkraj.cz/12-01-04-podpora-rozvoje-cestovniho-ruchu-prijem-zadosti-1-2-28-2-2022-cl-5469.html</t>
  </si>
  <si>
    <t>Dotace na akce spolků hasičů a pobočných spolků hasičů Olomouckého kraje 2022</t>
  </si>
  <si>
    <t>Cílem je podpora akcí splňujících kritéria dotačního titulu, které jsou zároveň akcemi nekomerčního, neziskového a obecně prospěšného charakteru v oblasti požární ochrany. (např. „Soutěž v požárním sportu organizovaná pro dospělé“, „Soutěž v požárním sportu organizovaná pro děti/dorost/mládež“, oslavy výročí a jiné akce).</t>
  </si>
  <si>
    <t>https://www.olkraj.cz/13-01-1-dotace-na-akce-spolku-hasicu-a-pobocnych-spolku-hasicu-olomouckeho-kraje-2022-prijem-zadosti-28-3-2-5-2022-cl-5496.html</t>
  </si>
  <si>
    <t>Dotace na činnost spolků hasičů a pobočných spolků hasičů Olomouckého kraje 2022</t>
  </si>
  <si>
    <t>Cílem je podpora na činnost nekomerčního, neziskového a obecně prospěšného charakteru v oblasti požární ochrany, zaměřené na podporu požárního sportu. Žadatelem může být pouze právnická osoba, kterou je spolek hasičů nebo pobočný spolek hasičů na krajské, okresní nebo profesionální úrovni (spolek příslušníků Hasičského záchranného sboru České republiky).</t>
  </si>
  <si>
    <t>https://www.olkraj.cz/13-01-2-dotace-na-cinnost-a-akce-spolku-hasicu-a-pobocnych-spolku-hasicu-ok-2022-prijem-zadosti-14-1-21-1-2022-cl-5435.html</t>
  </si>
  <si>
    <t>Dotace na pořízení, technické zhodnocení a opravu požární techniky, nákup věcného vybavení a zajištění akceschopnosti JSDH obcí Olomouckého kraje 2022</t>
  </si>
  <si>
    <t>Cílem je podpora na pořízení, technické zhodnocení a opravu požární techniky, nákup věcného vybavení a zajištění akceschopnosti JSDH obcí Olomouckého kraje 2022 je možné žádat o finanční podporu zejména na pořízení, technické zhodnocení a opravy cisternových automobilových stříkaček, dopravních a ostatních zásahových vozidel, věcných prostředků požární ochrany a pořízení osobních ochranných pomůcek, které slouží JSDH zřízené obcí k zásahům. Pořízené vybavení slouží JSDH k zásahu a zůstává v majetku obce. Dále je možné žádat o finanční podporu na získání řidičského oprávnění skupiny C nebo na kurzy bezpečné jízdy pro členy JSDH obcí. Nově se v tomto dotačním titulu může žádat i na pořízení nových cisternových automobilových stříkaček při současném čerpání investiční dotace v rámci dotačního programu „Investiční účelové dotace pro jednotky sboru dobrovolných hasičů obcí“ výzva JSDH_V4_2022 MV GŘ HZS ČR.</t>
  </si>
  <si>
    <t>https://www.olkraj.cz/13-02-1-dotace-na-porizeni-technicke-zhodnoceni-a-opravu-pozarni-techniky-nakup-vecneho-vybaveni-a-zajisteni-akceschopnosti-jsdh-obci-olomouckeho-kraje-2022-prijem-zadosti-14-1-7-2-2022-cl-5432.html</t>
  </si>
  <si>
    <t>Dotace na pořízení cisternových automobilových stříkaček a dopravních automobilů pro JSDH obcí Olomouckého kraje s dotací MV ČR 2022</t>
  </si>
  <si>
    <t>Cílem je podpora na pořízení nových cisternových automobilových stříkaček a nových dopravních automobilů ke zkvalitnění zásahů, které budou pořizovány z účelové investiční dotace rozpočtové kapitoly MV GŘ HZS ČR v rámci programu „Investiční účelové dotace pro jednotky sboru dobrovolných hasičů obcí“ výzva JSDH_V1_2022 a výzva JSDH_V2_2022. Pořízené dopravní prostředky slouží JSDH k zásahům a zůstávají v majetku obce.</t>
  </si>
  <si>
    <t>https://www.olkraj.cz/13-02-2-dotace-na-porizeni-cisternovych-automobilovych-strikacek-a-dopravnich-automobilu-pro-jsdh-obci-olomouckeho-kraje-s-dotaci-mv-cr-2022-prijem-zadosti-14-1-31-1-2022-cl-5436.html</t>
  </si>
  <si>
    <t>Podpora regionálního značení</t>
  </si>
  <si>
    <t>Cílem je podpora propagace a rozvoje regionálních značek, které jsou jednotným systémem podpory místních výrobců a dále propagaci místních výrobků a služeb, a zlepšování image regionálních značek, potažmo celého Olomouckého kraje.</t>
  </si>
  <si>
    <t>https://www.olkraj.cz/14-01-01-podpora-regionalniho-znaceni-prijem-zadosti-20-1-7-2-2022-cl-5422.html</t>
  </si>
  <si>
    <t>Podpora farmářských trhů</t>
  </si>
  <si>
    <t>Cílem je podpora propojení spolupráce veřejného a podnikatelského sektoru, malých farmářů a zemědělců, podporu adaptace agrárního sektoru na měnící se podnikatelské prostředí a podpora zaměstnanosti v regionu.</t>
  </si>
  <si>
    <t>https://www.olkraj.cz/14-01-02-podpora-farmarskych-trhu-prijem-zadosti-20-1-7-2-2022-cl-5423.html</t>
  </si>
  <si>
    <t>Podpora přípravy a realizace SMART opatření</t>
  </si>
  <si>
    <t xml:space="preserve">Cílem je podpora přípravy SMART opatření ze strany měst, městysů a obcí (zpracování strategických a koncepčních dokumentů, zpracování analýz, zpracování studií proveditelnosti, zpracování projektových dokumentací) v oblastech energetika, doprava, životní prostředí, e-Government a podpora realizace SMART opatření ze strany měst, městysů a obcí v oblasti vysokorychlostní internet. Program je zaměřen na jedinečnost inovativní přístup a přínos Smart opatření. </t>
  </si>
  <si>
    <t>https://www.olkraj.cz/15-01-01-podpora-pripravy-a-realizace-smart-opatreni-prijem-zadosti-17-3-4-4-2022-cl-5526.html</t>
  </si>
  <si>
    <t>CH09 SMART řešení</t>
  </si>
  <si>
    <t>Podpora realizace SMART opatření v oblasti eHealth</t>
  </si>
  <si>
    <t>Cílem je podpora realizace SMART opatření směřujících ke zvýšení kvality života a zdravotního stavu obyvatel Olomouckého kraje za pomocí chytrých řešení v oblasti eHealth - využití informačních a komunikačních technologií ve zdravotnickém sektoru. Dotace bude poskytnuta na pořízení Smart přístrojů a zařízení v oboru zdravotnictví a telemedicíny, čímž bude zajištěna dostupnější lékařská péče. Dotaci lze využít také na softwarová řešení v oblasti eHealth.</t>
  </si>
  <si>
    <t>https://www.olkraj.cz/15-01-02-podpora-realizace-smart-opatreni-v-oblasti-ehealth-prijem-zadosti-17-3-4-4-2022-cl-5527.html</t>
  </si>
  <si>
    <t>Zlínský</t>
  </si>
  <si>
    <t>PODPORA VODOHOSPODÁŘSKÉ INFRASTRUKTURY</t>
  </si>
  <si>
    <t>Dotační titul 1: Zásobování pitnou vodou, odvedení a čištění odpadních vod
Dotační titul 2: Spolufinancování projektů vodohospodářské infrastruktury podpořených 
Dotační titul 3: Pořízení projektové dokumentace na komplexní řešení vodohospodářské infrastruktury
z jiných dotačních zdrojů</t>
  </si>
  <si>
    <t>https://www.kr-zlinsky.cz/dotacni-programy-zlinskeho-kraje-na-rok-2022-cl-5358.html</t>
  </si>
  <si>
    <t xml:space="preserve">PROGRAM NA PODPORU OBNOVY VENKOVA </t>
  </si>
  <si>
    <t xml:space="preserve">Dotační titul 1: Projekty na obnovu obecního majetku
Dotační titul 2: Projekty na zpracování územních plánů 
Dotační titul 3: Projekty na ochranu životního prostředí
Dotační titul 4: Projekty na obnovu a rozvoj ohrožených území
Dotační titul 5: Projekty na podporu cyklistiky </t>
  </si>
  <si>
    <t>Strategie rozvoje venkova ve Zlínském kraji definuje ohrožené obce. Ty jsou podpořeny rezervovanou alokací v DT4.</t>
  </si>
  <si>
    <t>PODPORA EKOLOGICKÝCH AKTIVIT V KRAJI</t>
  </si>
  <si>
    <t>Environmentální vzdělávání, výchova, osvěta (EVVO) a poradenství týkající se ochrany přírody, životního prostředí a přírodních zdrojů.
Neperiodické publikace, výukové materiály a výukové programy se zaměřením na EVVO.
Podpora badatelsky orientovaného vyučování.
Podpora projektů začínajících subjektů EVVO.
Podpora projektů se zaměřením na inovativní metody v EVVO.</t>
  </si>
  <si>
    <t>PROGRAM NA PODPORU AKREDITOVANÉHO DOBROVOLNICTVÍ</t>
  </si>
  <si>
    <t>Koordinace a organizace dobrovolnické činnosti uvnitř příjemců formou dotace na činnost</t>
  </si>
  <si>
    <t>PROGRAM NA PODPORU NESTÁTNÍCH NEZISKOVÝCH ORGANIZACÍ V OBLASTI PREVENCE RIZIKOVÝCH TYPŮ CHOVÁNÍ</t>
  </si>
  <si>
    <t>Podpora nestátních neziskových organizací v oblasti prevence rizikových typů chování</t>
  </si>
  <si>
    <t>PODPORA VČELAŘSTVÍ VE ZLÍNSKÉM KRAJI</t>
  </si>
  <si>
    <t>Nákup včelařského vybavení</t>
  </si>
  <si>
    <t>BESIP ZLÍNSKÉHO KRAJE</t>
  </si>
  <si>
    <t>Dotační titul 1: Preventivní informační, vzdělávací a volnočasové aktivity v oblasti bezpečnosti silničního provozu 
Dotační titul 2: Dětská dopravní hřiště</t>
  </si>
  <si>
    <t>DOTACE OBCÍM PRO JEDNOTKY SBORŮ DOBROVOLNÝCH HASIČŮ OBCÍ ZLÍNSKÉHO KRAJE</t>
  </si>
  <si>
    <t>Nákup, technické zhodnocení rekonstrukcí nebo oprava požární techniky
Nákup nových nebo oprava stávajících věcných nebo technických prostředků požární ochrany</t>
  </si>
  <si>
    <t>STIPENDIJNÍ PROGRAM PRO ZDRAVOTNICKÉ OBORY</t>
  </si>
  <si>
    <t>Poskytování stipendií pro studenty/ky prezenčního studia šestiletého magisterského programu Všeobecné lékařství/Všeobecné lekárstvo v předposledním a posledním ročníku studia
Poskytování stipendií pro studenty/ky prezenčních studijních programů VOŠ či VŠ v nelékařských zdravotnických oborech v předposledním a posledním ročníku studia
Poskytování stipendií pro studenty/ky kombinovaných studijních programů VOŠ či VŠ v nelékařských zdravotnických oborech po celou délku studia</t>
  </si>
  <si>
    <t>PODPORA ZMÍRNĚNÍ NÁSLEDKŮ SUCHA V LESÍCH</t>
  </si>
  <si>
    <t>Usměrňování odtoku a vsakování vody v rámci lesních cest a pozemků určených k plnění funkcí lesů (PUPFL)</t>
  </si>
  <si>
    <t>PROGRAM NA ÚPRAVU LYŽAŘSKÝCH BĚŽECKÝCH TRAS VE ZLÍNSKÉM KRAJI</t>
  </si>
  <si>
    <t>Strojová úprava lyžařských běžeckých tras ve Zlínském kraji s podmínkou zajištění sledování sněžných vozidel pomocí GPS zařízení</t>
  </si>
  <si>
    <t>PROGRAM NA PODPORU ŠKOL A ŠKOLSKÝCH ZAŘÍZENÍ V OBLASTI PREVENCE RIZIKOVÝCH TYPŮ CHOVÁNÍ</t>
  </si>
  <si>
    <t>Podpora škol a školských zařízení v oblasti prevence rizikových typů chování</t>
  </si>
  <si>
    <t>Program podpory malých prodejen na venkově „OBCHŮDEK 2021+“</t>
  </si>
  <si>
    <t>Bude záviset na výzvě MPO na rok 2022</t>
  </si>
  <si>
    <t>PROGRAM NA PODPORU KULTURNÍCH AKTIVIT A AKCÍ REGIONÁLNÍHO VÝZNAMU</t>
  </si>
  <si>
    <t>Rozvoj neprofesionální kultury, zájmové umělecké činnosti,
Podpora řemesel s podmínkou účasti min. 5 osob, které jsou držiteli některého z ocenění či jiných registrovaných ochranných známek,
Podpora výstav umění, 
Podpora nekomerčních festivalů a přehlídek – folklorní, divadelní, výtvarné, hudební a filmové v návaznosti na regionální, krajská a celorepubliková kola soutěží a přehlídek.</t>
  </si>
  <si>
    <t>PROGRAM NA PODPORU STAVEBNÍ OBNOVY A RESTAUROVÁNÍ KULTURNÍCH PAMÁTEK A PAMÁTEK MÍSTNÍHO VÝZNAMU</t>
  </si>
  <si>
    <t>Stavební obnova a restaurování kulturních památek
Stavební obnova a restaurování památek místního významu</t>
  </si>
  <si>
    <t xml:space="preserve">PROGRAM NA PODPORU AUDIOVIZUÁLNÍ TVORBY VE ZLÍNSKÉM KRAJI </t>
  </si>
  <si>
    <t>Příprava produkce a samotná produkce audiovizuálních děl</t>
  </si>
  <si>
    <t xml:space="preserve">OTEVŘENÉ BRÁNY 
</t>
  </si>
  <si>
    <t>Zajištění přístupnosti sakrálního objektu návštěvníkům v turistické sezoně v období květen až září a to v letech 2022 - 2024 ve zvoleném návštěvnickém režimu včetně zajištění bezplatných průvodcovských služeb návštěvníkům</t>
  </si>
  <si>
    <t>B05 kostel/ kaplička</t>
  </si>
  <si>
    <t>PROGRAM NA PODPORU KULTURNÍCH AKTIVIT A AKCÍ NADREGIONÁLNÍHO VÝZNAMU</t>
  </si>
  <si>
    <t xml:space="preserve"> Jízdy králů na jihovýchodě České republiky zapsané na „Seznam nemateriálních statků 
Tradiční lidové kultury České republiky“ a na „Reprezentativní seznam nemateriálního kulturního dědictví lidstva UNESCO“,
Hudební akademie a letní školy vážné hudby nadregionálního významu,
Hudební cykly vážné hudby nadregionálního významu,
Nekomerční festivaly, kulturní aktivity a akce nadregionálního významu, které zásadním způsobem ovlivňují a obohacují život regionu</t>
  </si>
  <si>
    <t>PROGRAM NA PODPORU SOCIÁLNĚ ZDRAVOTNÍCH AKTIVIT</t>
  </si>
  <si>
    <t>Dotační titul 1: Senioři a osoby se zdravotním postižením
Dotační titul 2: Rodiny
Dotační titul 3: Dárci krve
Dotační titul 4: Posuzování zabezpečení bezbariérového užívání staveb</t>
  </si>
  <si>
    <t xml:space="preserve">JEDNORÁZOVÉ PROJEKTY V OBLASTI MLÁDEŽE A SPORTU </t>
  </si>
  <si>
    <t>Realizace sportovních a mládežnických nadregionálních projektů
Realizace sportovních a mládežnických regionálních projektů</t>
  </si>
  <si>
    <t>PODPORA SPORTU V OBCÍCH DO 3000 OBYVATEL</t>
  </si>
  <si>
    <t>Podpora spolkové sportovní činnosti na malých obcích - Podpora trenérů dětí a mládeže a materiálně technické základny pro jejich činnost</t>
  </si>
  <si>
    <t>ČINNOST A ROZVOJ MLÁDEŽNICKÉHO SPORTU</t>
  </si>
  <si>
    <t>Individuální sportovní odvětví
Kolektivní sportovní odvětví</t>
  </si>
  <si>
    <t>PODPORA SEBEOBRANY ŽÁKŮ NA ZÁKLADNÍCH ŠKOLÁCH</t>
  </si>
  <si>
    <t>Vzdělávací kurzy sebeobrany a reálné sebeobrany pro žáky 6. – 9. tříd základních škol 
na území Zlínského kraje</t>
  </si>
  <si>
    <t>Popisky řádků</t>
  </si>
  <si>
    <t>Součet z Alokace 2022 (mil. Kč)</t>
  </si>
  <si>
    <t>Celkový součet</t>
  </si>
  <si>
    <t>Popisky sloupců</t>
  </si>
  <si>
    <t xml:space="preserve">Číslo </t>
  </si>
  <si>
    <t>Alokace 2022 ( mil. Kč)</t>
  </si>
  <si>
    <t>číslo dotačního programu</t>
  </si>
  <si>
    <t>Alokace 2021 (mil. Kč)</t>
  </si>
  <si>
    <t>Odkaz na web 
http://www.kr-karlovarsky.cz/dotace/Stranky/dotaceKK/programyKK.aspx</t>
  </si>
  <si>
    <t>Kategorie 2021</t>
  </si>
  <si>
    <t>Průběžná výzva od 2020- do 28.2.2022</t>
  </si>
  <si>
    <t>administrace probíhá do 28.2.2022</t>
  </si>
  <si>
    <t>00023</t>
  </si>
  <si>
    <t>00024</t>
  </si>
  <si>
    <t>00002</t>
  </si>
  <si>
    <t>00001</t>
  </si>
  <si>
    <t>00009</t>
  </si>
  <si>
    <t>00003</t>
  </si>
  <si>
    <t>00025</t>
  </si>
  <si>
    <t>z toho:</t>
  </si>
  <si>
    <t>Podprogram 1 – Venkovská zástavba a občanská vybavenost</t>
  </si>
  <si>
    <t>podprogram 2 - venkovské prodejny</t>
  </si>
  <si>
    <t>Podprogram 3 – Činnost manažerů mikroregionů a MAS</t>
  </si>
  <si>
    <t>00026</t>
  </si>
  <si>
    <t>00005</t>
  </si>
  <si>
    <t>00004</t>
  </si>
  <si>
    <t>00008</t>
  </si>
  <si>
    <t>00006</t>
  </si>
  <si>
    <t>00007</t>
  </si>
  <si>
    <t>00030</t>
  </si>
  <si>
    <t>00012</t>
  </si>
  <si>
    <t>00031</t>
  </si>
  <si>
    <t>00014</t>
  </si>
  <si>
    <t>00032</t>
  </si>
  <si>
    <t>00010</t>
  </si>
  <si>
    <t>00028</t>
  </si>
  <si>
    <t>00029</t>
  </si>
  <si>
    <t>00013</t>
  </si>
  <si>
    <t>00034</t>
  </si>
  <si>
    <t>00033</t>
  </si>
  <si>
    <t>00027</t>
  </si>
  <si>
    <t>Kraj Vysočina</t>
  </si>
  <si>
    <t>Ústecký kraj</t>
  </si>
  <si>
    <t xml:space="preserve">Jedna z forem podpory z FST bude realizována prostřednictvím tematických výzev s hlavními tématy zaměřenými na transformaci ekonomiky, naplňování energeticko-klimatických cílů a vliv na zaměstnanost. Dotační program Ústeckého kraje má za cíl podpořit přípravu projektových záměrů do tematických výzev FST pro města, obce, neziskový sektor a malé a střední podniky. Na poskytnutí této podpory vyčlenil Ústecký kraj v rozpočtu na rok 2022 částku 4 000 tis. Kč. </t>
  </si>
  <si>
    <t>Dotace: Ústecký kraj (kr-ustecky.cz)</t>
  </si>
  <si>
    <t>Předmětem DP je podpora činnosti malých začínajících podnikatelů v Ústeckém kraji pomocí dotace, prostřednictvím níž bude zajištěno vytvoření podmínek pro úspěšné nastartování jejich podnikatelských aktivit.</t>
  </si>
  <si>
    <t xml:space="preserve">Program je vyhlašován již od roku 2004 a jeho cílem je podpořit aktivity obcí na zlepšení podmínek života na venkově. V roce 2021 bude mít program pět oblastí podpory:
• Obnova a rozvoj venkovské zástavby
• Chodníky a místní komunikace
• Zlepšení životního prostředí, revitalizace a ochrana krajiny, nakládání s odpady
• Administrace projektové žádosti a dokumentace na SFŽP
• Vesnice roku 2021
</t>
  </si>
  <si>
    <t xml:space="preserve">Žadatelem je Místní akční skupina (9 skupin v Ústeckém kraji), která  se po obdržení dotace stává administrátorem jednorázové neinvestiční dotace formou vyhlášené individuální výzvy pro předkládání projektů ve svém území, v níž jsou finanční prostředky rozdělovány na podporu konkrétních projektů. Projekt naplňuje krajský strategický cíl udržet, obnovovat a podporovat spolkový život na venkově
</t>
  </si>
  <si>
    <t>Program na podporu vzniku a propagace audiovizuální tvorby v Ústeckém kraji (PAVÚK)</t>
  </si>
  <si>
    <t xml:space="preserve">V rámci tohoto programu budou poskytovány účelové dotace na podporu audiovizuálních děl v Ústeckém kraji. </t>
  </si>
  <si>
    <t>Podpora rozvoje infrastruktury cestovního ruchu v Ústeckém kraji</t>
  </si>
  <si>
    <t xml:space="preserve">Věcné zaměření programu je směřováno do rozvoje doprovodné turistické infrastruktury na území Ústeckého kraje a to do dvou oblastí podpory:
1) Odstavné plochy pro karavanové stání tzv. "stellplatz" (pořízení servisní technologie pro karavanové stání, pro obytné automobily a obytné přívěsy, výlevka chemických WC, elektrická přípojka, vodovodní přípojka, sociální zařízení a související terénní úpravy),
2) Budování útulen, nocležen a přístřešků pro přespání v přírodě.
</t>
  </si>
  <si>
    <t xml:space="preserve">Položka je určena k široké  podpoře programů primární prevence ve všech oblastech rizikového chování, a to pro školy a školská zařízení působící na území Ústeckého kraje.
</t>
  </si>
  <si>
    <t>Položka je určena na podporu mládežnického sportovního hnutí prostřednictvím tréninkových středisek v oblasti výkonnostního sportu mládeže Ústeckého kraje. Cílem tohoto projektu je podpora sportovních organizací, které od svého sportovního svazu získaly statut sportovních středisek a sportovních center mládeže výkonově orientovaného sportu talentovaných mladých sportovců reprezentujících Ústecký kraj.</t>
  </si>
  <si>
    <t xml:space="preserve">Cílem tohoto projektu je podpora regionálně významných sportů. Jedná se o olympijské sporty - kluby, které hrají nejvyšší soutěž vrcholové úrovně v našem kraji a mají zřízeny sportovní akademie mládeže. Sportovní organizace mají potenciál reprezentovat Ústecký kraj na národní či mezinárodní úrovni a současně nalézat další talenty. </t>
  </si>
  <si>
    <t>Účelem finanční podpory prostřednictvím dotačního programu je podpořit projekty spojené s hostováním divadla či hudebního tělesa v různých místech Ústeckého kraje a pro svozy diváků na domácí scénu tak, aby byla pokryta poptávka a zabezpečena dostupnost kulturních služeb obyvatelstvu Ústeckého kraje. . Programem se podporují nejvýznamnější profesionální soubory v kraji – Severočeská filharmonie Teplice, příspěvková organizace Statutárního města Teplice, Činoherní studio města Ústí nad Labem, příspěvková organizace Statutárního města Ústí nad Labem, Docela velké divadlo, o. p. s. a Městské divadlo v Mostě, spol. s r. o.</t>
  </si>
  <si>
    <t>Účelem finanční podpory prostřednictvím dotačního programu je podpora kulturních a vzdělávacích programů, výstav, koncertů a soutěží v uměleckých oborech, jako je např. divadlo, tanec, hudba, výtvarná výchova, fotografie, film, workshopy aj., které mají mezinárodní, nadregionální či regionální charakter. Vhodným zaměřením jsou hudební, taneční, filmové, literární festivaly a přehlídky, krajské postupové přehlídky, mezinárodní festivaly, výstavy výtvarných prací, divadelní projekty, sochařská sympozia a plenéry, publikační činnost (památky, kulturní akce, výročí obcí, spolků apod.). Příjemcem dotace může být obec, její příspěvkové organizace, zapsané spolky či fyzické nebo právnické osoby. Mezi žadateli mají přednost především akce, které jsou registrované v Národním informačním a poradenském středisku pro kulturu - většinou se jedná o krajské amatérské postupové přehlídky.</t>
  </si>
  <si>
    <t>Program na záchranu a obnovu drobných památek a architektury dotvářející kulturní krajinu Ústeckého kraje</t>
  </si>
  <si>
    <t xml:space="preserve">Účelem finanční podpory prostřednictvím dotačního programu je zachránit a obnovit drobné památky a architekturu v kulturní krajině Ústeckého kraje, které nejsou prohlášeny za památku dle zákona o statní památkové péči. Jedná se zejména o sochy, sloupy, boží muka, zvoničky, kapličky, smírčí kříže apod. Dotace je poskytována různým žadatelům - obcím, fyzickým i právnickým osobám, spolkům. </t>
  </si>
  <si>
    <t xml:space="preserve">Finanční prostředky do rozpočtu odboru SV jsou požadovány na základě Střednědobého plánu rozvoje sociálních služeb Ústeckého kraje na období 2022–2024 (bude schvalován v 12/2021, nyní platný SPRSS 2019-2021) a Strategie prevence závislostí Ústeckého kraje na období 2020–2023. Dotace je určena na financování nezbytných nákladů přímo souvisejících s poskytováním sociálních služeb v roce 2023. </t>
  </si>
  <si>
    <t xml:space="preserve">Jedná se o víceletý dotační program na podporu a prezentaci aktivit národnostních menšin žijících na území Ústeckého kraje. Cílem programu je podpořit vzdělávací programy v oblasti národnostních menšin, podpořit volnočasové aktivity dětí a mládeže (činnost výtvarná, taneční, dramatická, sportovní), podpořit kulturní aktivity a akce národnostních menšin. </t>
  </si>
  <si>
    <t>Dotace je poskytována na zdravotní služby, které nejsou hrazeny ze zdravotního pojištění a stávají se tak více přístupné širší veřejnosti. (zdravotních zařízení poskytující zdravotní péči v oblasti hospicové/paliativní péče, v oblasti léčby osob závislých na drogách a ostatních návykových látkách a dále v oblasti rehabilitace handicapovaných dětí v Ústeckém kraji.)</t>
  </si>
  <si>
    <t>Podpora vzdělávání zdravotnických pracovníků na území Ústeckého kraje, prostředky budou dále sloužit na zajištění vzdělávacích programů pro zdravotnické pracovníky, pořádání konferencí a zdravotnických kongresů v souvislosti s plněním cílů Strategie ZD. Poskytovaná dotace je určena na organizování a realizování lékařských a zdravotnických školení, sympózií, výstav, konferencí a kongresů pořádaných na území kraje se zaměřením na odbornou i laickou veřejnost z Ústeckého kraje.</t>
  </si>
  <si>
    <t xml:space="preserve">Podpora léčebných rehabilitačních pobytů pro občany s indikovaným neurologickým onemocněním a trvalým bydlištěm v Ústeckém kraji. Podpora zdravotní gramotnosti a osvojování si chování zaměřeného na prevenci zdravotních rizik v průběhu celého života, zejména u nejvíce zranitelných skupin obyvatelstva, s důrazem na řešení následujících aktivit na území Ústeckého kraje: 
• správná výživa a stravovací návyky populace (např. aktivity zaměřené na pozitivní změny ve společném stravování, zejména pak u dětí),
• dostatečná pohybová aktivita populace (např. propagace ke zvyšování či optimalizaci pohybových aktivit u široké veřejnosti),
• zvládání stresu a duševní zdraví (např. propagace významu duševního zdraví pro celkový zdravotní stav), 
• zdravotně rizikové chování, např. informovanost o zdravotních rizicích spojených 
s rizikovým chováním, včetně intervenčních aktivit (např. programy prevence HIV/AIDS), 
• vzdělávání a programy podpory zdraví zaměřené na rizikové faktory zdraví a podporu screeningových programů (např. podpora prevence onemocnění, rozvoj zodpovědnosti ke zdraví, a podpora screeningových programů nehrazených ze systému veřejného zdravotního pojištění).
</t>
  </si>
  <si>
    <t>Obnova krajiny a biodiverzity (Program pro rozvoj eko-agro oblastí v ÚK na období 2017 - 2020)</t>
  </si>
  <si>
    <t>Účelem finanční podpory prostřednictvím dotačního programu je snaha o další rozvoj této výrazně pozitivní činnosti ovlivňující biodiverzitu krajiny nebo pěstování zemědělských plodin. Současně jde o udržení tradičního zemědělského řemesla na území Ústeckého kraje.</t>
  </si>
  <si>
    <t>Účelem finanční podpory prostřednictvím dotačního programu je zajištění péče o handicapované zvláště chráněné živočichy dle § 48 zákona č. 114/1999 Sb., o ochraně přírody a krajiny.</t>
  </si>
  <si>
    <t>Pardubický kraj</t>
  </si>
  <si>
    <t>https://www.pardubickykraj.cz/dotacni-programy-probihajici-v-oblasti-uzemniho-planovani-a-regionalniho-rozvoje-/114495/</t>
  </si>
  <si>
    <t>https://www.pardubickykraj.cz/dotacni-programy-probihajici-v-oblasti-uzemniho-planovani-a-regionalniho-rozvoje-/114251/</t>
  </si>
  <si>
    <t>https://www.pardubickykraj.cz/dotacni-programy-probihajici-v-oblasti-uzemniho-planovani-a-regionalniho-rozvoje-/114250/</t>
  </si>
  <si>
    <t>Vzdělávání, výchova a osvěta v oblasti životního prostředí v Pardubickém kraji pro rok 2022</t>
  </si>
  <si>
    <t>https://www.pardubickykraj.cz/dotacni-programy-probihajici-v-oblasti-ekologicke-vychovy/114670/</t>
  </si>
  <si>
    <t>Péče o životní prostředí v Pardubickém kraji pro rok 2022</t>
  </si>
  <si>
    <t>https://www.pardubickykraj.cz/dotacni-programy-probihajici-v-oblasti-pece-o-zivotni-prostredi-/114668/</t>
  </si>
  <si>
    <t>Podpora začínajících včelařů v Pardubickém kraji pro rok 2022</t>
  </si>
  <si>
    <t>https://www.pardubickykraj.cz/dotacni-programy-probihajici-v-oblasti-podpory-zacinajicich-vcelaru/114689/</t>
  </si>
  <si>
    <t>Podpora budování infrastruktury cestovního ruchu v Pardubickém kraji</t>
  </si>
  <si>
    <t>https://www.pardubickykraj.cz/dotacni-programy-probihajici-probihajici-v-oblasti-cestovniho-ruchu-sportu-a-volnocas-aktivit/114708/</t>
  </si>
  <si>
    <t>Podpora bezbariérového cestovního ruchu v Pardubickém kraji</t>
  </si>
  <si>
    <t>https://www.pardubickykraj.cz/dotacni-programy-probihajici-probihajici-v-oblasti-cestovniho-ruchu-sportu-a-volnocas-aktivit/114707/</t>
  </si>
  <si>
    <t>https://www.pardubickykraj.cz/dotacni-programy-probihajici-probihajici-v-oblasti-cestovniho-ruchu-sportu-a-volnocas-aktivit</t>
  </si>
  <si>
    <t>https://www.pardubickykraj.cz/dotacni-programy-probihajici-probihajici-v-oblasti-cestovniho-ruchu-sportu-a-volnocas-aktivit/114706/</t>
  </si>
  <si>
    <t>Program B4: Podpora sportovní reprezentace Pardubického kraje</t>
  </si>
  <si>
    <t>https://www.pardubickykraj.cz/dotacni-programy-probihajici-v-oblasti-kultury-a-pamatkove-pece/114705/</t>
  </si>
  <si>
    <t>Podprogram 4 – Podpora subjektů činných v oblasti kultury a památkové péče včetně Tvář Pardubického kraje</t>
  </si>
  <si>
    <t>https://www.pardubickykraj.cz/dotacni-programy-probihajici-v-oblasti-spoluprace-se-zahranicnimi-regiony-/114714/</t>
  </si>
  <si>
    <t>Podpora výstavby a rozvoje dětských dopravních hřišť v Pardubickém kraji</t>
  </si>
  <si>
    <t>https://www.pardubickykraj.cz/dotacni-programy-probihajici-v-oblasti-dopravy-a-bezpecnosti-silnicniho-provozu/114929/</t>
  </si>
  <si>
    <t>Program víceleté podpory sociálních služeb zařazených do krajské sítě sociálních služeb Pardubického kraje (2022 – 2025)</t>
  </si>
  <si>
    <t>https://www.pardubickykraj.cz/dotacni-programy-probihajici-v-oblasti-socialnich-sluzeb/113720/</t>
  </si>
  <si>
    <t>Podpora aktivit navazujících na služby poskytované podle zákona č. 108/2006 Sb., o sociálních službách v Pardubickém kraji</t>
  </si>
  <si>
    <t>https://www.pardubickykraj.cz/dotacni-programy-probihajici-v-oblasti-podpory-aktivit-navazujicich-na-sluzby-poskytovane-podle-zakona-c-108-2006-sb-o-socialnich-sluzbach</t>
  </si>
  <si>
    <t>https://www.pardubickykraj.cz/dotacni-programy-probihajici-v-oblasti-podpory-prorodinnych-aktivit/114710/</t>
  </si>
  <si>
    <t>https://www.pardubickykraj.cz/dotacni-programy-probihajici-v-oblasti-podpory-socialniho-podnikani/114711/</t>
  </si>
  <si>
    <t>https://www.pardubickykraj.cz/dotacni-programy-probihajici-v-oblasti-podpory-fundraisingu/114712/</t>
  </si>
  <si>
    <t>https://www.pardubickykraj.cz/dotacni-programy-probihajici-v-oblasti-podpory-materialniho-zabezpeceni-socialnich-sluzeb/114713/</t>
  </si>
  <si>
    <t>https://www.pardubickykraj.cz/dotacni-programy-probihajici-v-oblasti-zdravotni-politiky/114658/</t>
  </si>
  <si>
    <t>Podpora jednotek sboru dobrovolných hasičů obcí Pardubického kraje na pořízení požární techniky a věcných prostředků požární ochrany, k zajištění akceschopnosti na období 2021 – 2024</t>
  </si>
  <si>
    <t>https://www.pardubickykraj.cz/financni-podpora-jednotek-sboru-dobrovolnych-hasicu-obci/110985/dotacni-program-podpora-jednotek-sdh-obci-2021-2024</t>
  </si>
  <si>
    <t>Podpora nestátních neziskových organizací - ostatních složek integrovaného záchranného systému Pardubického kraje na pořízení materiálně technického vybavení, k zajištění akceschopnosti na období 2021 – 2024</t>
  </si>
  <si>
    <t>https://www.pardubickykraj.cz/financni-podpora-ostatnich-slozek-izs/110986/dotacni-program-podpora-ostatnich-slozek-izs-2021-2024</t>
  </si>
  <si>
    <t>https://www.pardubickykraj.cz/dotace-pro-nno-v-oblasti-bezpecnosti-a-rozvijeni-tradic/110987/dotacni-program-podpora-pro-nno-2021-2024</t>
  </si>
  <si>
    <t>https://www.pardubickykraj.cz/dotacni-programy-probihajici-v-oblasti-lesniho-hospodarstvi/114686/</t>
  </si>
  <si>
    <t>https://www.pardubickykraj.cz/program-obnovy-venkova</t>
  </si>
  <si>
    <t>https://www.pardubickykraj.cz/dotacni-programy-probihajici-v-oblasti-vodniho-hospodarstvi</t>
  </si>
  <si>
    <t>Název Fondu</t>
  </si>
  <si>
    <t>Vyhlášený dokument</t>
  </si>
  <si>
    <t>Příjem žádostí</t>
  </si>
  <si>
    <t>Středočeský kraj</t>
  </si>
  <si>
    <t>od 9. 12. 2021 (9:00) do 3.1.2022 (16:00)</t>
  </si>
  <si>
    <t>od 12.01.2022 (9:00) do 27.1.2022 (15:00)</t>
  </si>
  <si>
    <t>od 14.2.2022 (9:00) do 25.2.2022 (14:00)</t>
  </si>
  <si>
    <t>od 4.4.2022 (9:00) do 3.5.2022 (15:00)</t>
  </si>
  <si>
    <t xml:space="preserve">pro oblast podpory B1: od 1.2.2022 (9:00) do 18.2.2022 (14:00)
pro oblast podpory A, B2, C a D: od 4.4.2022 (9:00) do 31.8.2022 (16:00)
</t>
  </si>
  <si>
    <t>od 12.1.2022 (09:00) do 27.1.2022 do (15:00)</t>
  </si>
  <si>
    <t xml:space="preserve"> </t>
  </si>
  <si>
    <t>od 1.2.2022 (9:00) do 16.12.2022 do (14:00)</t>
  </si>
  <si>
    <t>od 10.1.2022 (9:00) do 16.12.2022 (15:00)</t>
  </si>
  <si>
    <t>od 8.3.2021 (9:00) do 28.6.2024 (14:00)</t>
  </si>
  <si>
    <t>od 6.4.2021 (9:00) do 28.6.2024 (14:00)</t>
  </si>
  <si>
    <t>od 28.3.2022 (09:00) do 11.4.2021 (15:00)</t>
  </si>
  <si>
    <t>od 28.3.2022 (09:00) do 8.8.2022 (16:00)</t>
  </si>
  <si>
    <t>od 30.3.2022 (9:00) do 30.9.2022 (14:00)</t>
  </si>
  <si>
    <t>od 1.3. 2022 (9:00) do 16.12.2022 (14:00)</t>
  </si>
  <si>
    <t xml:space="preserve">Středočeský Fond kultury a obnovy památek </t>
  </si>
  <si>
    <r>
      <rPr>
        <b/>
        <sz val="14"/>
        <color theme="1"/>
        <rFont val="Times New Roman"/>
        <family val="1"/>
        <charset val="238"/>
      </rPr>
      <t>1)Obnova kulturních památek</t>
    </r>
    <r>
      <rPr>
        <sz val="14"/>
        <color theme="1"/>
        <rFont val="Times New Roman"/>
        <family val="1"/>
        <charset val="238"/>
      </rPr>
      <t>, která zahrnuje akce/projekty, které splňují alespoň některé z následujících kritérií: tradice, reference o subjektu, kvalita akce/projektu, vícezdrojové financování, naléhavost opravy, připravenost akce/projektu, rozpracovanost opravy památky, finanční zajištění, využití památky po opravě, význam památky v regionu, krajinná dominanta památky nebo památka dotvářející urbanistické prostředí, uchování památkové hodnoty.</t>
    </r>
    <r>
      <rPr>
        <b/>
        <sz val="14"/>
        <color theme="1"/>
        <rFont val="Times New Roman"/>
        <family val="1"/>
        <charset val="238"/>
      </rPr>
      <t xml:space="preserve">                                                                                          a)</t>
    </r>
    <r>
      <rPr>
        <sz val="14"/>
        <color theme="1"/>
        <rFont val="Times New Roman"/>
        <family val="1"/>
        <charset val="238"/>
      </rPr>
      <t xml:space="preserve"> stavebně historického průzkumu včetně digitální podoby,
dendrochronologického průzkumu, stratigrafie, digitálního zaměření kulturních památek,                                                                          </t>
    </r>
    <r>
      <rPr>
        <b/>
        <sz val="14"/>
        <color theme="1"/>
        <rFont val="Times New Roman"/>
        <family val="1"/>
        <charset val="238"/>
      </rPr>
      <t>b)</t>
    </r>
    <r>
      <rPr>
        <sz val="14"/>
        <color theme="1"/>
        <rFont val="Times New Roman"/>
        <family val="1"/>
        <charset val="238"/>
      </rPr>
      <t xml:space="preserve"> záměru na restaurování kulturní památky s podmínkou zahájení vlastních restaurátorských prací max. do 5 let od jeho vyhotovení, </t>
    </r>
    <r>
      <rPr>
        <b/>
        <sz val="14"/>
        <color theme="1"/>
        <rFont val="Times New Roman"/>
        <family val="1"/>
        <charset val="238"/>
      </rPr>
      <t>c)</t>
    </r>
    <r>
      <rPr>
        <sz val="14"/>
        <color theme="1"/>
        <rFont val="Times New Roman"/>
        <family val="1"/>
        <charset val="238"/>
      </rPr>
      <t xml:space="preserve"> průzkumu biotického napadení, restaurátorského průzkumu s podmínkou zahájených prací na projektu celkové obnovy kulturní památky. Prioritou v rámci tohoto Tematického zadání jsou stavebně historické průzkumy a jejich digitalizace, dendrochronologické průzkumy, stratigrafie a digitální zaměření kulturních památek.                                                                         </t>
    </r>
    <r>
      <rPr>
        <b/>
        <sz val="14"/>
        <color theme="1"/>
        <rFont val="Times New Roman"/>
        <family val="1"/>
        <charset val="238"/>
      </rPr>
      <t>2)</t>
    </r>
    <r>
      <rPr>
        <sz val="14"/>
        <color theme="1"/>
        <rFont val="Times New Roman"/>
        <family val="1"/>
        <charset val="238"/>
      </rPr>
      <t xml:space="preserve"> </t>
    </r>
    <r>
      <rPr>
        <b/>
        <sz val="14"/>
        <color theme="1"/>
        <rFont val="Times New Roman"/>
        <family val="1"/>
        <charset val="238"/>
      </rPr>
      <t>Obnova památek určených ke společenskému využití</t>
    </r>
    <r>
      <rPr>
        <sz val="14"/>
        <color theme="1"/>
        <rFont val="Times New Roman"/>
        <family val="1"/>
        <charset val="238"/>
      </rPr>
      <t>, která zahrnuje akce/projekty obnovy nemovitých kulturních památek, s výjimkou drobných objektů v krajině (sochy, smírčí kříže, boží muka atp.), které splňují alespoň některé z následujících kritérií: využití objektu pro spolkový a společenský život regionu (reference o stávajícím a budoucím využití), dopravní dostupnost objektu pro nejširší veřejnost, dokončená etapa, vícezdrojové financování, naléhavost opravy, připravenost akce/projektu, popis možnosti spolkového využití po ukončení akce/projektu, způsob užívání památky v posledních třech letech.</t>
    </r>
  </si>
  <si>
    <t>Středočeský Fond podpory cestovního ruchu</t>
  </si>
  <si>
    <t>Středočeský Fond hejtmanky</t>
  </si>
  <si>
    <t>?</t>
  </si>
  <si>
    <t>Středočeský Fond podpory dobrovolných hasičů a složek IZS</t>
  </si>
  <si>
    <t>Středočeský Fond prevence</t>
  </si>
  <si>
    <t>Středočeský Fond sportu a volného času</t>
  </si>
  <si>
    <t>Středočeský Fond životního prostředí a zemědělství</t>
  </si>
  <si>
    <t>Středočeský Infrastrukturní fond</t>
  </si>
  <si>
    <t>Středočeský Humanitární fond - sociální oblast</t>
  </si>
  <si>
    <t>Středočeský Fond na podporu obecního bydlení</t>
  </si>
  <si>
    <t>Středočeský Fond podpory včasné přípravy projektů EU 2021+ a NIP</t>
  </si>
  <si>
    <t>Středočeský Fond na podporu participativních rozpočtů obcí a měst</t>
  </si>
  <si>
    <t>2/rok</t>
  </si>
  <si>
    <t>Středočeský Fond obnovy venkova 2021-2024</t>
  </si>
  <si>
    <t>Středočeský Humanitární fond - oblast zdravotnictví</t>
  </si>
  <si>
    <t>čekají na schválení (únorové zastupitelstvo kraje)</t>
  </si>
  <si>
    <t>Středočeský Fond cyklistické infrastruktury</t>
  </si>
  <si>
    <t>Středočeský Fond homogenizace krajské dopravní infrastruktury</t>
  </si>
  <si>
    <t>Středočeský Fond návratných finančních zdrojů</t>
  </si>
  <si>
    <t>Středočeský Fond na podporu výsadby stromů</t>
  </si>
  <si>
    <t>Popis programu - účel/účely</t>
  </si>
  <si>
    <t>KHK</t>
  </si>
  <si>
    <t>Olomoucký kraj</t>
  </si>
  <si>
    <t>kód</t>
  </si>
  <si>
    <t>Kategorie - podkategorie</t>
  </si>
  <si>
    <t xml:space="preserve"> kategorie = Bydlení</t>
  </si>
  <si>
    <t>A01</t>
  </si>
  <si>
    <t>A01 koupě parcely pro bydlení</t>
  </si>
  <si>
    <t>A02</t>
  </si>
  <si>
    <t>A02 oprava bytové jednotky</t>
  </si>
  <si>
    <t>A03</t>
  </si>
  <si>
    <t>A03 startovací byt</t>
  </si>
  <si>
    <t>A04</t>
  </si>
  <si>
    <t>A05</t>
  </si>
  <si>
    <t>A05 zasíťování pozemku</t>
  </si>
  <si>
    <t>A06</t>
  </si>
  <si>
    <t>A06 jiné</t>
  </si>
  <si>
    <t/>
  </si>
  <si>
    <t xml:space="preserve"> kategorie = Cestovní ruch a kulturní dědictví</t>
  </si>
  <si>
    <t>B01</t>
  </si>
  <si>
    <t>B01 cyklo/turistické značení</t>
  </si>
  <si>
    <t>B02</t>
  </si>
  <si>
    <t>B03</t>
  </si>
  <si>
    <t>B04</t>
  </si>
  <si>
    <t>B05</t>
  </si>
  <si>
    <t>B06</t>
  </si>
  <si>
    <t>B07</t>
  </si>
  <si>
    <t>B08</t>
  </si>
  <si>
    <t>B09</t>
  </si>
  <si>
    <t>B10</t>
  </si>
  <si>
    <t>B11</t>
  </si>
  <si>
    <t>B12</t>
  </si>
  <si>
    <t>B13</t>
  </si>
  <si>
    <t>B13 turistické propagační materiály</t>
  </si>
  <si>
    <t>B14</t>
  </si>
  <si>
    <t>B14 ubytovací zařízení pro turisty</t>
  </si>
  <si>
    <t>B15</t>
  </si>
  <si>
    <t xml:space="preserve"> kategorie = Doprava a související infrastruktura</t>
  </si>
  <si>
    <t>C01</t>
  </si>
  <si>
    <t>C01 alternativní pohon/nízko emisní vozidlo</t>
  </si>
  <si>
    <t>C02</t>
  </si>
  <si>
    <t>C03</t>
  </si>
  <si>
    <t>C03 bikesharingový point</t>
  </si>
  <si>
    <t>C04</t>
  </si>
  <si>
    <t>C05</t>
  </si>
  <si>
    <t>C05 dopravní obslužnost (IDS)</t>
  </si>
  <si>
    <t>C06</t>
  </si>
  <si>
    <t>C06 dopravní radar</t>
  </si>
  <si>
    <t>C07</t>
  </si>
  <si>
    <t>C07 dopravní terminál</t>
  </si>
  <si>
    <t>C08</t>
  </si>
  <si>
    <t>C08 doprovodná infrastruktura/ odpočívadlo</t>
  </si>
  <si>
    <t>C09</t>
  </si>
  <si>
    <t>C09 chodník</t>
  </si>
  <si>
    <t>C10</t>
  </si>
  <si>
    <t>C10 integrovaný dopravní systém</t>
  </si>
  <si>
    <t>C11</t>
  </si>
  <si>
    <t>C11 křížení silnic</t>
  </si>
  <si>
    <t>C12</t>
  </si>
  <si>
    <t>C12 lávka</t>
  </si>
  <si>
    <t>C13</t>
  </si>
  <si>
    <t>C13 lesní/ polní komunikace</t>
  </si>
  <si>
    <t>C14</t>
  </si>
  <si>
    <t>C15</t>
  </si>
  <si>
    <t>C15 most</t>
  </si>
  <si>
    <t>C16</t>
  </si>
  <si>
    <t>C16 multimodální doprava</t>
  </si>
  <si>
    <t>C17</t>
  </si>
  <si>
    <t>C17 parkovací dům</t>
  </si>
  <si>
    <t>C18</t>
  </si>
  <si>
    <t>C18 parkoviště (vč. P+R, K+R, B+R)</t>
  </si>
  <si>
    <t>C19</t>
  </si>
  <si>
    <t>C19 podchod</t>
  </si>
  <si>
    <t>C20</t>
  </si>
  <si>
    <t>C20 pořízení/ obnova vozového parku</t>
  </si>
  <si>
    <t>C21</t>
  </si>
  <si>
    <t>C21 přechod pro chodce</t>
  </si>
  <si>
    <t>C22</t>
  </si>
  <si>
    <t>C22 silnice II. tř</t>
  </si>
  <si>
    <t>C23</t>
  </si>
  <si>
    <t>C23 silnice III. tř</t>
  </si>
  <si>
    <t>C24</t>
  </si>
  <si>
    <t>C24 stanice na alternativní pohonné hmoty (včetně el. energie)</t>
  </si>
  <si>
    <t>C25</t>
  </si>
  <si>
    <t>C25 trakční vedení</t>
  </si>
  <si>
    <t>C26</t>
  </si>
  <si>
    <t>C26 veřejné osvětlení</t>
  </si>
  <si>
    <t>C27</t>
  </si>
  <si>
    <t>C27 vodní doprava</t>
  </si>
  <si>
    <t>C28</t>
  </si>
  <si>
    <t>C29</t>
  </si>
  <si>
    <t>C29 železniční doprava</t>
  </si>
  <si>
    <t>C30</t>
  </si>
  <si>
    <t xml:space="preserve"> kategorie = Energetické úspory/ ekologická řešení</t>
  </si>
  <si>
    <t>D01</t>
  </si>
  <si>
    <t>D01 alternativní pohon/ nízko emisní vozidlo</t>
  </si>
  <si>
    <t>D02</t>
  </si>
  <si>
    <t>D02 distribuční soustava</t>
  </si>
  <si>
    <t>D03</t>
  </si>
  <si>
    <t>D03 energetický management</t>
  </si>
  <si>
    <t>D04</t>
  </si>
  <si>
    <t>D04 hospodaření s dešťovou a šedou vodou</t>
  </si>
  <si>
    <t>D05</t>
  </si>
  <si>
    <t>D05 nízkouhlíková technologie</t>
  </si>
  <si>
    <t>D06</t>
  </si>
  <si>
    <t>D06 obnovitelný zdroj energie</t>
  </si>
  <si>
    <t>D07</t>
  </si>
  <si>
    <t>D07 stanice na alternativní pohonné hmoty (včetně el. energie)</t>
  </si>
  <si>
    <t>D08</t>
  </si>
  <si>
    <t>D08 SMART řešení</t>
  </si>
  <si>
    <t>D09</t>
  </si>
  <si>
    <t>D10</t>
  </si>
  <si>
    <t>D10 veřejné osvětlení</t>
  </si>
  <si>
    <t>D11</t>
  </si>
  <si>
    <t>D11 výměna oken</t>
  </si>
  <si>
    <t>D12</t>
  </si>
  <si>
    <t>D12 zateplení</t>
  </si>
  <si>
    <t>D13</t>
  </si>
  <si>
    <t>D13 jiné</t>
  </si>
  <si>
    <t xml:space="preserve"> kategorie = IZS a jeho složky</t>
  </si>
  <si>
    <t>E01</t>
  </si>
  <si>
    <t>E02</t>
  </si>
  <si>
    <t>E02 horská služba</t>
  </si>
  <si>
    <t>E03</t>
  </si>
  <si>
    <t>E03 informační technologie pro IZS</t>
  </si>
  <si>
    <t>E04</t>
  </si>
  <si>
    <t>E04 policie</t>
  </si>
  <si>
    <t>E05</t>
  </si>
  <si>
    <t>E05 požární nádrž</t>
  </si>
  <si>
    <t>E06</t>
  </si>
  <si>
    <t>E07</t>
  </si>
  <si>
    <t>E07 varovný systém</t>
  </si>
  <si>
    <t>E08</t>
  </si>
  <si>
    <t>E08 vodní záchranná služba</t>
  </si>
  <si>
    <t>E09</t>
  </si>
  <si>
    <t>E09 výcvikové středisko</t>
  </si>
  <si>
    <t>E10</t>
  </si>
  <si>
    <t>E11</t>
  </si>
  <si>
    <t>E11 hasičská zbrojnice</t>
  </si>
  <si>
    <t>E12</t>
  </si>
  <si>
    <t>E12 zdravotnická záchranná služba</t>
  </si>
  <si>
    <t>E13</t>
  </si>
  <si>
    <t xml:space="preserve"> kategorie = Veřejná správa</t>
  </si>
  <si>
    <t>F01</t>
  </si>
  <si>
    <t>F01 e-government</t>
  </si>
  <si>
    <t>F02</t>
  </si>
  <si>
    <t>F03</t>
  </si>
  <si>
    <t>F03 meziobecní spolupráce</t>
  </si>
  <si>
    <t>F04</t>
  </si>
  <si>
    <t>F05</t>
  </si>
  <si>
    <t>F05 pozemkové úpravy</t>
  </si>
  <si>
    <t>F06</t>
  </si>
  <si>
    <t>F07</t>
  </si>
  <si>
    <t>F08</t>
  </si>
  <si>
    <t>F08 studie</t>
  </si>
  <si>
    <t>F09</t>
  </si>
  <si>
    <t>F10</t>
  </si>
  <si>
    <t>F10 vzdělávání</t>
  </si>
  <si>
    <t>F11</t>
  </si>
  <si>
    <t xml:space="preserve"> kategorie = Veřejný majetek a veřejná prostranství</t>
  </si>
  <si>
    <t>G01</t>
  </si>
  <si>
    <t>G01 demolice a revitalizace brownfieldů</t>
  </si>
  <si>
    <t>G02</t>
  </si>
  <si>
    <t>G02 komunální technika</t>
  </si>
  <si>
    <t>G03</t>
  </si>
  <si>
    <t>G03 kostel/ kaplička</t>
  </si>
  <si>
    <t>G04</t>
  </si>
  <si>
    <t>G05</t>
  </si>
  <si>
    <t>G06</t>
  </si>
  <si>
    <t>G07</t>
  </si>
  <si>
    <t>G07 smuteční síň</t>
  </si>
  <si>
    <t>G08</t>
  </si>
  <si>
    <t>G08 SMART řešení</t>
  </si>
  <si>
    <t>G09</t>
  </si>
  <si>
    <t>G09 technické zázemí</t>
  </si>
  <si>
    <t>G10</t>
  </si>
  <si>
    <t>G11</t>
  </si>
  <si>
    <t>G12</t>
  </si>
  <si>
    <t>G13</t>
  </si>
  <si>
    <t>G13 veřejné sociální zařízení (WC)</t>
  </si>
  <si>
    <t>G14</t>
  </si>
  <si>
    <t xml:space="preserve"> kategorie = Odpadové hospodářství</t>
  </si>
  <si>
    <t>H01</t>
  </si>
  <si>
    <t>H01 sběr odpadu</t>
  </si>
  <si>
    <t>H02</t>
  </si>
  <si>
    <t>H02 spalovna</t>
  </si>
  <si>
    <t>H03</t>
  </si>
  <si>
    <t>H04</t>
  </si>
  <si>
    <t>H04 zpracování odpadu</t>
  </si>
  <si>
    <t>H05</t>
  </si>
  <si>
    <t>H05 jiné</t>
  </si>
  <si>
    <t xml:space="preserve"> Inženýrské sítě, ICT a ostatní infrastruktura</t>
  </si>
  <si>
    <t>CH01</t>
  </si>
  <si>
    <t>CH01 informační systém</t>
  </si>
  <si>
    <t>CH02</t>
  </si>
  <si>
    <t>CH03</t>
  </si>
  <si>
    <t>CH03 kybernetická bezpečnost</t>
  </si>
  <si>
    <t>CH04</t>
  </si>
  <si>
    <t>CH04 optické sítě</t>
  </si>
  <si>
    <t>CH05</t>
  </si>
  <si>
    <t>CH05 plynovod</t>
  </si>
  <si>
    <t>CH06</t>
  </si>
  <si>
    <t>CH06 rozhlas</t>
  </si>
  <si>
    <t>CH07</t>
  </si>
  <si>
    <t>CH07 rozvod elektřiny</t>
  </si>
  <si>
    <t>CH08</t>
  </si>
  <si>
    <t>CH08 skladování energie</t>
  </si>
  <si>
    <t>CH09</t>
  </si>
  <si>
    <t>CH10</t>
  </si>
  <si>
    <t>CH10 televize</t>
  </si>
  <si>
    <t>CH11</t>
  </si>
  <si>
    <t>CH11 teplovod</t>
  </si>
  <si>
    <t>CH12</t>
  </si>
  <si>
    <t>CH12 vysokorychlostní internet</t>
  </si>
  <si>
    <t>CH13</t>
  </si>
  <si>
    <t xml:space="preserve"> kategorie = Podpora podnikání</t>
  </si>
  <si>
    <t>I01</t>
  </si>
  <si>
    <t>I01 karierní poradenství</t>
  </si>
  <si>
    <t>I02</t>
  </si>
  <si>
    <t>I03</t>
  </si>
  <si>
    <t>I04</t>
  </si>
  <si>
    <t>I05</t>
  </si>
  <si>
    <t>I05 profesní vzdělávání</t>
  </si>
  <si>
    <t>I06</t>
  </si>
  <si>
    <t>I07</t>
  </si>
  <si>
    <t>I08</t>
  </si>
  <si>
    <t>I09</t>
  </si>
  <si>
    <t>I10</t>
  </si>
  <si>
    <t>I11</t>
  </si>
  <si>
    <t>I11 výstavba a zasíťování podnikatelského areálu</t>
  </si>
  <si>
    <t>I12</t>
  </si>
  <si>
    <t>I12 zavádění průmyslu 4.0</t>
  </si>
  <si>
    <t>I13</t>
  </si>
  <si>
    <t xml:space="preserve"> kategorie = Sociální služby (včetně ubytování a infrastruktury pro seniory a znevýhodněné osoby)</t>
  </si>
  <si>
    <t>J01</t>
  </si>
  <si>
    <t>J01 azylový dům</t>
  </si>
  <si>
    <t>J02</t>
  </si>
  <si>
    <t>J02 bezbariérový přístup</t>
  </si>
  <si>
    <t>J03</t>
  </si>
  <si>
    <t>J03 dětský domov</t>
  </si>
  <si>
    <t>J04</t>
  </si>
  <si>
    <t>J04 domov důchodců</t>
  </si>
  <si>
    <t>J05</t>
  </si>
  <si>
    <t>J05 dům s pečovatelskou službou</t>
  </si>
  <si>
    <t>J06</t>
  </si>
  <si>
    <t>J07</t>
  </si>
  <si>
    <t>J08</t>
  </si>
  <si>
    <t>J08 kariérní poradenství</t>
  </si>
  <si>
    <t>J09</t>
  </si>
  <si>
    <t>J09 komunitní centrum/ dům</t>
  </si>
  <si>
    <t>J10</t>
  </si>
  <si>
    <t>J11</t>
  </si>
  <si>
    <t>J12</t>
  </si>
  <si>
    <t>J13</t>
  </si>
  <si>
    <t>J14</t>
  </si>
  <si>
    <t>J15</t>
  </si>
  <si>
    <t>J15 terénní asistenční služba</t>
  </si>
  <si>
    <t>J16</t>
  </si>
  <si>
    <t>J17</t>
  </si>
  <si>
    <t xml:space="preserve"> kategorie = Školství</t>
  </si>
  <si>
    <t>K01</t>
  </si>
  <si>
    <t>K01 celoživotní vzdělávání</t>
  </si>
  <si>
    <t>K02</t>
  </si>
  <si>
    <t>K03</t>
  </si>
  <si>
    <t>K03 inkluze</t>
  </si>
  <si>
    <t>K04</t>
  </si>
  <si>
    <t>K05</t>
  </si>
  <si>
    <t>K06</t>
  </si>
  <si>
    <t>K06 posílení excelence ve výzkumu</t>
  </si>
  <si>
    <t>K07</t>
  </si>
  <si>
    <t>K07 speciální škola</t>
  </si>
  <si>
    <t>K08</t>
  </si>
  <si>
    <t>K09</t>
  </si>
  <si>
    <t>K09 školní jídelny a kuchyně</t>
  </si>
  <si>
    <t>K10</t>
  </si>
  <si>
    <t>K11</t>
  </si>
  <si>
    <t>K12</t>
  </si>
  <si>
    <t>K13</t>
  </si>
  <si>
    <t>K13 vzdělávací centra</t>
  </si>
  <si>
    <t>K14</t>
  </si>
  <si>
    <t>K15</t>
  </si>
  <si>
    <t>K16</t>
  </si>
  <si>
    <t>K17</t>
  </si>
  <si>
    <t xml:space="preserve"> kategorie = Vodohospodářská infrastruktura a kanalizace</t>
  </si>
  <si>
    <t>L01</t>
  </si>
  <si>
    <t>L01 ČOV</t>
  </si>
  <si>
    <t>L02</t>
  </si>
  <si>
    <t>L03</t>
  </si>
  <si>
    <t>L04</t>
  </si>
  <si>
    <t>L05</t>
  </si>
  <si>
    <t>L05 hospodaření s dešťovou a šedou vodou</t>
  </si>
  <si>
    <t>L06</t>
  </si>
  <si>
    <t>L06 nové vodní zdroje atp.</t>
  </si>
  <si>
    <t>L07</t>
  </si>
  <si>
    <t>L08</t>
  </si>
  <si>
    <t>L09</t>
  </si>
  <si>
    <t>L10</t>
  </si>
  <si>
    <t>L11</t>
  </si>
  <si>
    <t>L12</t>
  </si>
  <si>
    <t xml:space="preserve"> kategorie = Volnočasové aktivity</t>
  </si>
  <si>
    <t>M01</t>
  </si>
  <si>
    <t>M02</t>
  </si>
  <si>
    <t>M02 dětské hřiště</t>
  </si>
  <si>
    <t>M03</t>
  </si>
  <si>
    <t>M04</t>
  </si>
  <si>
    <t>M05</t>
  </si>
  <si>
    <t>M06</t>
  </si>
  <si>
    <t>M07</t>
  </si>
  <si>
    <t>M07 koupaliště a jeho zázemí</t>
  </si>
  <si>
    <t>M08</t>
  </si>
  <si>
    <t>M09</t>
  </si>
  <si>
    <t>M09 kulturní dům</t>
  </si>
  <si>
    <t>M10</t>
  </si>
  <si>
    <t>M10 lyžařský vlek</t>
  </si>
  <si>
    <t>M11</t>
  </si>
  <si>
    <t>M12</t>
  </si>
  <si>
    <t>M12 rekreační areál</t>
  </si>
  <si>
    <t>M13</t>
  </si>
  <si>
    <t>M13 společenský sál</t>
  </si>
  <si>
    <t>M14</t>
  </si>
  <si>
    <t>M15</t>
  </si>
  <si>
    <t>M16</t>
  </si>
  <si>
    <t xml:space="preserve"> kategorie = Základní občanská vybavenost</t>
  </si>
  <si>
    <t>N01</t>
  </si>
  <si>
    <t>N01 hřbitov</t>
  </si>
  <si>
    <t>N02</t>
  </si>
  <si>
    <t>N03</t>
  </si>
  <si>
    <t>N03 pošta</t>
  </si>
  <si>
    <t>N04</t>
  </si>
  <si>
    <t>N04 restaurační a hotelové zařízení</t>
  </si>
  <si>
    <t>N05</t>
  </si>
  <si>
    <t>N05 služby pro občany</t>
  </si>
  <si>
    <t>N06</t>
  </si>
  <si>
    <t>N06 veřejné sociální zařízení (WC)</t>
  </si>
  <si>
    <t>N07</t>
  </si>
  <si>
    <t xml:space="preserve"> kategorie = Zdravotnictví</t>
  </si>
  <si>
    <t>O01</t>
  </si>
  <si>
    <t>O01 lázeňské služby</t>
  </si>
  <si>
    <t>O02</t>
  </si>
  <si>
    <t>O02 lékárna</t>
  </si>
  <si>
    <t>O03</t>
  </si>
  <si>
    <t>O04</t>
  </si>
  <si>
    <t>O05</t>
  </si>
  <si>
    <t>O06</t>
  </si>
  <si>
    <t>O07</t>
  </si>
  <si>
    <t>O07 zdravotnické přístrojové vybavení</t>
  </si>
  <si>
    <t>O08</t>
  </si>
  <si>
    <t>O09</t>
  </si>
  <si>
    <t xml:space="preserve"> kategorie = Životní prostředí</t>
  </si>
  <si>
    <t>P01</t>
  </si>
  <si>
    <t>P02</t>
  </si>
  <si>
    <t>P02 odstraňování ekologické zátěže</t>
  </si>
  <si>
    <t>P03</t>
  </si>
  <si>
    <t>P04</t>
  </si>
  <si>
    <t>P04 ochrana významných chráněných území</t>
  </si>
  <si>
    <t>P05</t>
  </si>
  <si>
    <t>P05 opatření proti erozi</t>
  </si>
  <si>
    <t>P06</t>
  </si>
  <si>
    <t>P07</t>
  </si>
  <si>
    <t>P08</t>
  </si>
  <si>
    <t>P08 pořízení lesní/ polní techniky</t>
  </si>
  <si>
    <t>P09</t>
  </si>
  <si>
    <t>P10</t>
  </si>
  <si>
    <t>P11</t>
  </si>
  <si>
    <t>P11 vodní plochy/ toky</t>
  </si>
  <si>
    <t>P12</t>
  </si>
  <si>
    <t>P13</t>
  </si>
  <si>
    <t xml:space="preserve"> kategorie = Jiné</t>
  </si>
  <si>
    <t>Q01</t>
  </si>
  <si>
    <t>kategorie</t>
  </si>
  <si>
    <t>Převodník</t>
  </si>
  <si>
    <t>A</t>
  </si>
  <si>
    <t>A_bydleni</t>
  </si>
  <si>
    <t>B</t>
  </si>
  <si>
    <t>B_CR_kultura</t>
  </si>
  <si>
    <t>C</t>
  </si>
  <si>
    <t>C_doprava</t>
  </si>
  <si>
    <t>D</t>
  </si>
  <si>
    <t>D_energ_uspory</t>
  </si>
  <si>
    <t>E</t>
  </si>
  <si>
    <t>E_ISZ</t>
  </si>
  <si>
    <t>F</t>
  </si>
  <si>
    <t>F_verejna_sprava</t>
  </si>
  <si>
    <t>G</t>
  </si>
  <si>
    <t>G_verejna_prostranstvi</t>
  </si>
  <si>
    <t>H</t>
  </si>
  <si>
    <t>H_odpady</t>
  </si>
  <si>
    <t>CH</t>
  </si>
  <si>
    <t>CH_ICT</t>
  </si>
  <si>
    <t>I</t>
  </si>
  <si>
    <t>I_podnikani</t>
  </si>
  <si>
    <t>J</t>
  </si>
  <si>
    <t>J_soc_sluzby</t>
  </si>
  <si>
    <t>K</t>
  </si>
  <si>
    <t>K_skolstvi</t>
  </si>
  <si>
    <t>L</t>
  </si>
  <si>
    <t>L_vodovody_kanalizace</t>
  </si>
  <si>
    <t>M</t>
  </si>
  <si>
    <t>M_volnocas</t>
  </si>
  <si>
    <t>N</t>
  </si>
  <si>
    <t>N_vybavenost</t>
  </si>
  <si>
    <t>O</t>
  </si>
  <si>
    <t>O_zdravotnictvi</t>
  </si>
  <si>
    <t>P</t>
  </si>
  <si>
    <t>P_zivotni_prostredi</t>
  </si>
  <si>
    <t>Q</t>
  </si>
  <si>
    <t>Q_jine</t>
  </si>
  <si>
    <t>10a</t>
  </si>
  <si>
    <t>10b</t>
  </si>
  <si>
    <r>
      <rPr>
        <b/>
        <sz val="14"/>
        <rFont val="Calibri"/>
        <family val="2"/>
        <charset val="238"/>
        <scheme val="minor"/>
      </rPr>
      <t>Pravidla 2022</t>
    </r>
    <r>
      <rPr>
        <sz val="14"/>
        <rFont val="Calibri"/>
        <family val="2"/>
        <charset val="238"/>
        <scheme val="minor"/>
      </rPr>
      <t xml:space="preserve"> pro poskytování </t>
    </r>
    <r>
      <rPr>
        <b/>
        <sz val="14"/>
        <rFont val="Calibri"/>
        <family val="2"/>
        <charset val="238"/>
        <scheme val="minor"/>
      </rPr>
      <t xml:space="preserve">darů </t>
    </r>
    <r>
      <rPr>
        <sz val="14"/>
        <rFont val="Calibri"/>
        <family val="2"/>
        <charset val="238"/>
        <scheme val="minor"/>
      </rPr>
      <t xml:space="preserve">obcím z rozpočtu Středočeského kraje ze Středočeského </t>
    </r>
    <r>
      <rPr>
        <b/>
        <sz val="14"/>
        <rFont val="Calibri"/>
        <family val="2"/>
        <charset val="238"/>
        <scheme val="minor"/>
      </rPr>
      <t>Fondu na podporu obecního bydlení</t>
    </r>
  </si>
  <si>
    <t>Účelem investiční dotace je vznik nebo rozšíření bytového fondu obcí, tzn. pořízení nových obecních bytů z nebytových prostor ve vlastnictví žadatele prostřednictvím rekonstrukce, modernizace nebo vestavby stávajících objektů, případně rekonstrukcí bytového prostoru, který není možné v současné době užívat k bydlení</t>
  </si>
  <si>
    <t>https://www.kr-stredocesky.cz/web/odbor-rizeni-dotacnich-projektu/stredocesky-fond-na-podporu-obecniho-bydleni/</t>
  </si>
  <si>
    <t>A jiné</t>
  </si>
  <si>
    <t>od 15.8.2022 (9:00) do 15.12.2023 do (14:00)</t>
  </si>
  <si>
    <r>
      <t xml:space="preserve">Pravidla 2022 </t>
    </r>
    <r>
      <rPr>
        <sz val="14"/>
        <rFont val="Calibri"/>
        <family val="2"/>
        <charset val="238"/>
        <scheme val="minor"/>
      </rPr>
      <t>pro poskytování individuálních účelových dotací a darů z rozpočtu Středočeského kraje ze Středočeského</t>
    </r>
    <r>
      <rPr>
        <b/>
        <sz val="14"/>
        <rFont val="Calibri"/>
        <family val="2"/>
        <charset val="238"/>
        <scheme val="minor"/>
      </rPr>
      <t xml:space="preserve"> Fondu hejtmanky</t>
    </r>
  </si>
  <si>
    <t>Tematická zadání:
•	Podpora hejtmanky (v oblasti výchovy a vzdělávání, kultury, sportu a tělovýchovy, sociální, humanitární a oblasti ochrany životního prostředí)
•	Zmírnění následků živelních katastrof (na rekonstrukci nebo opravu majetku poškozeného živelní katastrofou)
•	Humanitární pomoc (poskytování humanitární pomoci obcím v souvislosti s mírněním následků mimořádných událostí a k poskytování humanitární pomoci obcím, fyzickým a právnickým osobám v době vyhlášeného stavu nebezpečí dle zákona č. 240/2000 Sb., krizový zákon)
•	Pomoc v mimořádné nouzi (poskytování darů do veřejné sbírky realizované dle zákona č. 117/2001 Sb., za účelem pomoci fyzickým osobám v jejich mimořádné životní situaci zapříčiněné zejména živelní katastrofou (mimo režim stavu nebezpečí dle zák. č. 240/2000 Sb., krizový zákon)</t>
  </si>
  <si>
    <t xml:space="preserve">
•	Podpora hejtmanky od 1. 2. 2022 do 30. 11. 2022
•	Zmírnění následků živelních katastrof od 1. 2. 2022 do 31. 12. 2022
•	Humanitární pomoc 1. 2. 2022 do 31. 12. 2022
•	Pomoc v mimořádné nouzi 1. 2. 2022 do 31. 12. 2022</t>
  </si>
  <si>
    <r>
      <t>od 1.3.2022 (9:00) do 16.</t>
    </r>
    <r>
      <rPr>
        <b/>
        <sz val="14"/>
        <color rgb="FFFF0000"/>
        <rFont val="Calibri"/>
        <family val="2"/>
        <charset val="238"/>
        <scheme val="minor"/>
      </rPr>
      <t>12</t>
    </r>
    <r>
      <rPr>
        <b/>
        <sz val="14"/>
        <color theme="1"/>
        <rFont val="Calibri"/>
        <family val="2"/>
        <charset val="238"/>
        <scheme val="minor"/>
      </rPr>
      <t>.2022 (14:00)</t>
    </r>
  </si>
  <si>
    <t>od 1.3.2022 (9:00) do 16.12.2022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</si>
</sst>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 _K_č"/>
  </numFmts>
  <fonts count="65"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1"/>
      <color rgb="FF006100"/>
      <name val="Calibri"/>
      <family val="2"/>
      <charset val="238"/>
      <scheme val="minor"/>
    </font>
    <font>
      <b/>
      <sz val="11"/>
      <name val="Calibri"/>
      <family val="2"/>
      <charset val="238"/>
      <scheme val="minor"/>
    </font>
    <font>
      <sz val="11"/>
      <name val="Calibri"/>
      <family val="2"/>
      <scheme val="minor"/>
    </font>
    <font>
      <b/>
      <sz val="11"/>
      <name val="Calibri"/>
      <family val="2"/>
      <scheme val="minor"/>
    </font>
    <font>
      <b/>
      <sz val="11"/>
      <color theme="0"/>
      <name val="Calibri"/>
      <family val="2"/>
      <charset val="238"/>
      <scheme val="minor"/>
    </font>
    <font>
      <sz val="8"/>
      <color theme="1"/>
      <name val="Calibri"/>
      <family val="2"/>
      <charset val="238"/>
      <scheme val="minor"/>
    </font>
    <font>
      <sz val="6"/>
      <color theme="1"/>
      <name val="Calibri"/>
      <family val="2"/>
      <charset val="238"/>
      <scheme val="minor"/>
    </font>
    <font>
      <sz val="7"/>
      <color theme="1"/>
      <name val="Calibri"/>
      <family val="2"/>
      <charset val="238"/>
      <scheme val="minor"/>
    </font>
    <font>
      <u/>
      <sz val="11"/>
      <color theme="10"/>
      <name val="Calibri"/>
      <family val="2"/>
      <charset val="238"/>
      <scheme val="minor"/>
    </font>
    <font>
      <sz val="9"/>
      <color theme="1"/>
      <name val="Calibri"/>
      <family val="2"/>
      <charset val="238"/>
      <scheme val="minor"/>
    </font>
    <font>
      <sz val="11"/>
      <color theme="1"/>
      <name val="Calibri"/>
      <family val="2"/>
      <charset val="238"/>
    </font>
    <font>
      <b/>
      <sz val="11"/>
      <color rgb="FFFFFF00"/>
      <name val="Calibri"/>
      <family val="2"/>
      <charset val="238"/>
      <scheme val="minor"/>
    </font>
    <font>
      <sz val="12"/>
      <color theme="1"/>
      <name val="Calibri"/>
      <family val="2"/>
      <charset val="238"/>
      <scheme val="minor"/>
    </font>
    <font>
      <sz val="12"/>
      <color theme="1"/>
      <name val="Calibri"/>
      <family val="2"/>
      <charset val="238"/>
    </font>
    <font>
      <sz val="11"/>
      <color rgb="FF333333"/>
      <name val="Calibri"/>
      <family val="2"/>
      <charset val="238"/>
      <scheme val="minor"/>
    </font>
    <font>
      <sz val="12"/>
      <name val="Calibri"/>
      <family val="2"/>
      <charset val="238"/>
    </font>
    <font>
      <sz val="8"/>
      <name val="Calibri"/>
      <family val="2"/>
      <charset val="238"/>
      <scheme val="minor"/>
    </font>
    <font>
      <sz val="11"/>
      <color rgb="FF212529"/>
      <name val="Calibri"/>
      <family val="2"/>
      <charset val="238"/>
      <scheme val="minor"/>
    </font>
    <font>
      <i/>
      <sz val="11"/>
      <color theme="1"/>
      <name val="Calibri"/>
      <family val="2"/>
      <charset val="238"/>
      <scheme val="minor"/>
    </font>
    <font>
      <sz val="10"/>
      <name val="Arial CE"/>
      <charset val="238"/>
    </font>
    <font>
      <sz val="10"/>
      <color theme="1"/>
      <name val="Calibri"/>
      <family val="2"/>
      <charset val="238"/>
      <scheme val="minor"/>
    </font>
    <font>
      <sz val="11"/>
      <color theme="1"/>
      <name val="Arial"/>
      <family val="2"/>
      <charset val="238"/>
    </font>
    <font>
      <b/>
      <sz val="12"/>
      <color theme="1"/>
      <name val="Arial"/>
      <family val="2"/>
      <charset val="238"/>
    </font>
    <font>
      <b/>
      <sz val="11"/>
      <color theme="1"/>
      <name val="Arial"/>
      <family val="2"/>
      <charset val="238"/>
    </font>
    <font>
      <sz val="12"/>
      <color theme="1"/>
      <name val="Times New Roman"/>
      <family val="1"/>
      <charset val="238"/>
    </font>
    <font>
      <b/>
      <sz val="12"/>
      <color theme="1"/>
      <name val="Times New Roman"/>
      <family val="1"/>
      <charset val="238"/>
    </font>
    <font>
      <b/>
      <sz val="14"/>
      <color theme="1"/>
      <name val="Times New Roman"/>
      <family val="1"/>
      <charset val="238"/>
    </font>
    <font>
      <sz val="14"/>
      <color theme="1"/>
      <name val="Calibri"/>
      <family val="2"/>
      <charset val="238"/>
    </font>
    <font>
      <b/>
      <sz val="14"/>
      <color theme="1"/>
      <name val="Calibri"/>
      <family val="2"/>
      <charset val="238"/>
    </font>
    <font>
      <sz val="14"/>
      <color theme="1"/>
      <name val="Times New Roman"/>
      <family val="1"/>
      <charset val="238"/>
    </font>
    <font>
      <sz val="11"/>
      <color theme="1"/>
      <name val="Times New Roman"/>
      <family val="1"/>
      <charset val="238"/>
    </font>
    <font>
      <sz val="14"/>
      <name val="Times New Roman"/>
      <family val="1"/>
      <charset val="238"/>
    </font>
    <font>
      <b/>
      <sz val="14"/>
      <name val="Times New Roman"/>
      <family val="1"/>
      <charset val="238"/>
    </font>
    <font>
      <sz val="14"/>
      <color theme="1"/>
      <name val="Calibri"/>
      <family val="2"/>
      <charset val="238"/>
      <scheme val="minor"/>
    </font>
    <font>
      <b/>
      <sz val="14"/>
      <color theme="1"/>
      <name val="Calibri"/>
      <family val="2"/>
      <charset val="238"/>
      <scheme val="minor"/>
    </font>
    <font>
      <b/>
      <sz val="14"/>
      <color rgb="FFFF0000"/>
      <name val="Times New Roman"/>
      <family val="1"/>
      <charset val="238"/>
    </font>
    <font>
      <u/>
      <sz val="12"/>
      <color theme="10"/>
      <name val="Times New Roman"/>
      <family val="1"/>
      <charset val="238"/>
    </font>
    <font>
      <sz val="14"/>
      <color rgb="FF000000"/>
      <name val="Times New Roman"/>
      <family val="1"/>
      <charset val="238"/>
    </font>
    <font>
      <b/>
      <sz val="14"/>
      <color rgb="FF000000"/>
      <name val="Times New Roman"/>
      <family val="1"/>
      <charset val="238"/>
    </font>
    <font>
      <b/>
      <i/>
      <sz val="14"/>
      <color theme="1"/>
      <name val="Times New Roman"/>
      <family val="1"/>
      <charset val="238"/>
    </font>
    <font>
      <sz val="12"/>
      <color rgb="FF000000"/>
      <name val="Times New Roman"/>
      <family val="1"/>
      <charset val="238"/>
    </font>
    <font>
      <b/>
      <sz val="14"/>
      <color rgb="FF7030A0"/>
      <name val="Calibri"/>
      <family val="2"/>
      <charset val="238"/>
    </font>
    <font>
      <b/>
      <sz val="12"/>
      <color rgb="FF000000"/>
      <name val="Times New Roman"/>
      <family val="1"/>
      <charset val="238"/>
    </font>
    <font>
      <sz val="14"/>
      <color rgb="FF000000"/>
      <name val="Calibri"/>
      <family val="2"/>
      <charset val="238"/>
      <scheme val="minor"/>
    </font>
    <font>
      <b/>
      <sz val="14"/>
      <color rgb="FF000000"/>
      <name val="Calibri"/>
      <family val="2"/>
      <charset val="238"/>
      <scheme val="minor"/>
    </font>
    <font>
      <sz val="10"/>
      <name val="Arial"/>
      <family val="2"/>
      <charset val="238"/>
    </font>
    <font>
      <sz val="10"/>
      <color rgb="FF000000"/>
      <name val="Calibri"/>
      <family val="2"/>
      <charset val="238"/>
      <scheme val="minor"/>
    </font>
    <font>
      <sz val="10"/>
      <color rgb="FF000000"/>
      <name val="Arial Black"/>
      <family val="2"/>
      <charset val="238"/>
    </font>
    <font>
      <sz val="10"/>
      <color rgb="FF000000"/>
      <name val="Calibri"/>
      <family val="2"/>
      <charset val="238"/>
    </font>
    <font>
      <sz val="10"/>
      <name val="Calibri"/>
      <family val="2"/>
      <charset val="238"/>
      <scheme val="minor"/>
    </font>
    <font>
      <sz val="10"/>
      <color theme="1"/>
      <name val="Arial Black"/>
      <family val="2"/>
      <charset val="238"/>
    </font>
    <font>
      <sz val="10"/>
      <color theme="1"/>
      <name val="Calibri"/>
      <family val="2"/>
      <charset val="238"/>
    </font>
    <font>
      <sz val="10"/>
      <color rgb="FF231F20"/>
      <name val="Calibri"/>
      <family val="2"/>
      <charset val="238"/>
      <scheme val="minor"/>
    </font>
    <font>
      <sz val="10"/>
      <name val="Arial Black"/>
      <family val="2"/>
      <charset val="238"/>
    </font>
    <font>
      <sz val="10"/>
      <color theme="1" tint="4.9989318521683403E-2"/>
      <name val="Calibri"/>
      <family val="2"/>
      <charset val="238"/>
      <scheme val="minor"/>
    </font>
    <font>
      <sz val="11"/>
      <color theme="1"/>
      <name val="Arial Black"/>
      <family val="2"/>
      <charset val="238"/>
    </font>
    <font>
      <sz val="10"/>
      <color rgb="FF212529"/>
      <name val="Calibri"/>
      <family val="2"/>
      <charset val="238"/>
      <scheme val="minor"/>
    </font>
    <font>
      <b/>
      <sz val="14"/>
      <name val="Calibri"/>
      <family val="2"/>
      <charset val="238"/>
      <scheme val="minor"/>
    </font>
    <font>
      <sz val="14"/>
      <name val="Calibri"/>
      <family val="2"/>
      <charset val="238"/>
      <scheme val="minor"/>
    </font>
    <font>
      <u/>
      <sz val="14"/>
      <name val="Calibri"/>
      <family val="2"/>
      <charset val="238"/>
      <scheme val="minor"/>
    </font>
    <font>
      <sz val="12"/>
      <name val="Calibri"/>
      <family val="2"/>
      <charset val="238"/>
      <scheme val="minor"/>
    </font>
    <font>
      <b/>
      <sz val="14"/>
      <color rgb="FFFF0000"/>
      <name val="Calibri"/>
      <family val="2"/>
      <charset val="238"/>
      <scheme val="minor"/>
    </font>
  </fonts>
  <fills count="9">
    <fill>
      <patternFill patternType="none"/>
    </fill>
    <fill>
      <patternFill patternType="gray125"/>
    </fill>
    <fill>
      <patternFill patternType="solid">
        <fgColor theme="8"/>
        <bgColor theme="8"/>
      </patternFill>
    </fill>
    <fill>
      <patternFill patternType="solid">
        <fgColor rgb="FFC6EFCE"/>
      </patternFill>
    </fill>
    <fill>
      <patternFill patternType="solid">
        <fgColor theme="0"/>
        <bgColor indexed="64"/>
      </patternFill>
    </fill>
    <fill>
      <patternFill patternType="solid">
        <fgColor theme="0"/>
        <bgColor theme="8"/>
      </patternFill>
    </fill>
    <fill>
      <patternFill patternType="solid">
        <fgColor rgb="FF0070C0"/>
        <bgColor indexed="64"/>
      </patternFill>
    </fill>
    <fill>
      <patternFill patternType="solid">
        <fgColor rgb="FFFFC000"/>
        <bgColor indexed="64"/>
      </patternFill>
    </fill>
    <fill>
      <patternFill patternType="solid">
        <fgColor theme="7" tint="0.79998168889431442"/>
        <bgColor indexed="64"/>
      </patternFill>
    </fill>
  </fills>
  <borders count="22">
    <border>
      <left/>
      <right/>
      <top/>
      <bottom/>
      <diagonal/>
    </border>
    <border>
      <left/>
      <right style="thin">
        <color theme="8" tint="0.39997558519241921"/>
      </right>
      <top style="thin">
        <color theme="8" tint="0.39997558519241921"/>
      </top>
      <bottom/>
      <diagonal/>
    </border>
    <border>
      <left style="thin">
        <color auto="1"/>
      </left>
      <right style="thin">
        <color auto="1"/>
      </right>
      <top style="thin">
        <color auto="1"/>
      </top>
      <bottom style="thin">
        <color auto="1"/>
      </bottom>
      <diagonal/>
    </border>
    <border>
      <left/>
      <right/>
      <top style="thin">
        <color theme="8" tint="0.39997558519241921"/>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8" tint="0.39997558519241921"/>
      </top>
      <bottom style="thin">
        <color theme="8" tint="0.39997558519241921"/>
      </bottom>
      <diagonal/>
    </border>
    <border>
      <left/>
      <right/>
      <top/>
      <bottom style="thin">
        <color theme="0"/>
      </bottom>
      <diagonal/>
    </border>
    <border>
      <left style="thin">
        <color indexed="64"/>
      </left>
      <right/>
      <top/>
      <bottom/>
      <diagonal/>
    </border>
    <border>
      <left/>
      <right style="thin">
        <color theme="8" tint="0.39997558519241921"/>
      </right>
      <top/>
      <bottom/>
      <diagonal/>
    </border>
  </borders>
  <cellStyleXfs count="4">
    <xf numFmtId="0" fontId="0" fillId="0" borderId="0"/>
    <xf numFmtId="0" fontId="3" fillId="3" borderId="0" applyNumberFormat="0" applyBorder="0" applyAlignment="0" applyProtection="0"/>
    <xf numFmtId="0" fontId="11" fillId="0" borderId="0" applyNumberFormat="0" applyFill="0" applyBorder="0" applyAlignment="0" applyProtection="0"/>
    <xf numFmtId="0" fontId="48" fillId="0" borderId="0"/>
  </cellStyleXfs>
  <cellXfs count="389">
    <xf numFmtId="0" fontId="0" fillId="0" borderId="0" xfId="0"/>
    <xf numFmtId="0" fontId="1" fillId="0" borderId="0" xfId="0" applyFont="1"/>
    <xf numFmtId="0" fontId="2" fillId="0" borderId="0" xfId="0" applyFont="1" applyAlignment="1">
      <alignment wrapText="1"/>
    </xf>
    <xf numFmtId="49" fontId="0" fillId="0" borderId="0" xfId="0" applyNumberFormat="1" applyAlignment="1">
      <alignment wrapText="1"/>
    </xf>
    <xf numFmtId="0" fontId="0" fillId="0" borderId="0" xfId="0" applyAlignment="1">
      <alignment wrapText="1"/>
    </xf>
    <xf numFmtId="0" fontId="3" fillId="0" borderId="0" xfId="1" applyFill="1"/>
    <xf numFmtId="49" fontId="3" fillId="0" borderId="0" xfId="1" applyNumberFormat="1" applyFill="1" applyAlignment="1">
      <alignment wrapText="1"/>
    </xf>
    <xf numFmtId="0" fontId="2" fillId="0" borderId="0" xfId="0" applyFont="1"/>
    <xf numFmtId="0" fontId="4" fillId="0" borderId="0" xfId="0" applyFont="1"/>
    <xf numFmtId="0" fontId="5" fillId="0" borderId="0" xfId="0" applyFont="1"/>
    <xf numFmtId="0" fontId="6" fillId="0" borderId="0" xfId="0" applyFont="1"/>
    <xf numFmtId="49" fontId="5" fillId="0" borderId="0" xfId="0" applyNumberFormat="1" applyFont="1"/>
    <xf numFmtId="0" fontId="5" fillId="0" borderId="0" xfId="1" applyFont="1" applyFill="1" applyAlignment="1"/>
    <xf numFmtId="49" fontId="5" fillId="0" borderId="0" xfId="1" applyNumberFormat="1" applyFont="1" applyFill="1" applyAlignment="1"/>
    <xf numFmtId="0" fontId="7" fillId="2" borderId="1" xfId="0" applyFont="1" applyFill="1" applyBorder="1" applyAlignment="1">
      <alignment vertical="center" wrapText="1"/>
    </xf>
    <xf numFmtId="0" fontId="7" fillId="2" borderId="3" xfId="0" applyFont="1" applyFill="1" applyBorder="1" applyAlignment="1">
      <alignment vertical="center" wrapText="1"/>
    </xf>
    <xf numFmtId="0" fontId="7" fillId="2" borderId="3" xfId="0" applyFont="1" applyFill="1" applyBorder="1" applyAlignment="1">
      <alignment vertical="center"/>
    </xf>
    <xf numFmtId="0" fontId="7" fillId="2" borderId="3" xfId="0" applyFont="1" applyFill="1" applyBorder="1" applyAlignment="1">
      <alignment horizontal="center" vertical="center" wrapText="1"/>
    </xf>
    <xf numFmtId="0" fontId="0" fillId="0" borderId="2" xfId="0" applyBorder="1"/>
    <xf numFmtId="0" fontId="0" fillId="0" borderId="2" xfId="0" applyBorder="1" applyAlignment="1">
      <alignment horizontal="center"/>
    </xf>
    <xf numFmtId="0" fontId="0" fillId="0" borderId="2" xfId="0" applyBorder="1" applyAlignment="1">
      <alignment wrapText="1"/>
    </xf>
    <xf numFmtId="0" fontId="0" fillId="0" borderId="2" xfId="0" applyBorder="1" applyAlignment="1">
      <alignment vertical="top" wrapText="1"/>
    </xf>
    <xf numFmtId="0" fontId="0" fillId="0" borderId="5" xfId="0" applyBorder="1"/>
    <xf numFmtId="0" fontId="0" fillId="0" borderId="5" xfId="0" applyBorder="1" applyAlignment="1">
      <alignment horizontal="center"/>
    </xf>
    <xf numFmtId="0" fontId="0" fillId="0" borderId="5" xfId="0" applyBorder="1" applyAlignment="1">
      <alignment wrapText="1"/>
    </xf>
    <xf numFmtId="0" fontId="0" fillId="0" borderId="4" xfId="0" applyBorder="1"/>
    <xf numFmtId="0" fontId="0" fillId="0" borderId="0" xfId="0" applyAlignment="1">
      <alignment horizontal="center"/>
    </xf>
    <xf numFmtId="0" fontId="0" fillId="0" borderId="6" xfId="0" applyBorder="1"/>
    <xf numFmtId="0" fontId="0" fillId="0" borderId="4" xfId="0" applyBorder="1" applyAlignment="1">
      <alignment wrapText="1"/>
    </xf>
    <xf numFmtId="0" fontId="0" fillId="0" borderId="6" xfId="0" applyBorder="1" applyAlignment="1">
      <alignment wrapText="1"/>
    </xf>
    <xf numFmtId="0" fontId="0" fillId="0" borderId="2" xfId="0" applyBorder="1" applyAlignment="1">
      <alignment horizontal="left" wrapText="1"/>
    </xf>
    <xf numFmtId="0" fontId="0" fillId="0" borderId="5" xfId="0" applyBorder="1" applyAlignment="1">
      <alignment horizontal="left" wrapText="1"/>
    </xf>
    <xf numFmtId="0" fontId="0" fillId="0" borderId="0" xfId="0" applyAlignment="1">
      <alignment horizontal="left" wrapText="1"/>
    </xf>
    <xf numFmtId="0" fontId="0" fillId="0" borderId="0" xfId="0" applyAlignment="1">
      <alignment horizontal="left" vertical="center" wrapText="1"/>
    </xf>
    <xf numFmtId="0" fontId="9" fillId="0" borderId="2" xfId="0" applyFont="1" applyBorder="1" applyAlignment="1">
      <alignment wrapText="1"/>
    </xf>
    <xf numFmtId="0" fontId="10" fillId="0" borderId="2" xfId="0" applyFont="1" applyBorder="1" applyAlignment="1">
      <alignment vertical="top" wrapText="1"/>
    </xf>
    <xf numFmtId="0" fontId="8" fillId="0" borderId="2" xfId="0" applyFont="1" applyBorder="1" applyAlignment="1">
      <alignment vertical="top" wrapText="1"/>
    </xf>
    <xf numFmtId="0" fontId="11" fillId="0" borderId="2" xfId="2" applyBorder="1" applyAlignment="1">
      <alignment wrapText="1"/>
    </xf>
    <xf numFmtId="0" fontId="8" fillId="0" borderId="2" xfId="0" applyFont="1" applyBorder="1" applyAlignment="1">
      <alignment wrapText="1"/>
    </xf>
    <xf numFmtId="0" fontId="8" fillId="0" borderId="2" xfId="0" applyFont="1" applyBorder="1"/>
    <xf numFmtId="0" fontId="9" fillId="0" borderId="2" xfId="0" applyFont="1" applyBorder="1" applyAlignment="1">
      <alignment vertical="top" wrapText="1"/>
    </xf>
    <xf numFmtId="0" fontId="11" fillId="0" borderId="2" xfId="2" applyBorder="1" applyAlignment="1">
      <alignment vertical="top" wrapText="1"/>
    </xf>
    <xf numFmtId="0" fontId="0" fillId="0" borderId="2" xfId="0" applyBorder="1" applyAlignment="1">
      <alignment horizontal="center" wrapText="1"/>
    </xf>
    <xf numFmtId="0" fontId="0" fillId="0" borderId="4" xfId="0" applyBorder="1" applyAlignment="1">
      <alignment horizontal="center" vertical="center"/>
    </xf>
    <xf numFmtId="0" fontId="0" fillId="0" borderId="6" xfId="0" applyBorder="1" applyAlignment="1">
      <alignment horizontal="center" vertical="center"/>
    </xf>
    <xf numFmtId="0" fontId="12" fillId="0" borderId="2" xfId="0" applyFont="1" applyBorder="1" applyAlignment="1">
      <alignment wrapText="1"/>
    </xf>
    <xf numFmtId="49" fontId="7" fillId="2" borderId="3" xfId="0" applyNumberFormat="1" applyFont="1" applyFill="1" applyBorder="1" applyAlignment="1">
      <alignment vertical="center" wrapText="1"/>
    </xf>
    <xf numFmtId="49" fontId="0" fillId="0" borderId="2" xfId="0" applyNumberFormat="1" applyBorder="1" applyAlignment="1">
      <alignment horizontal="center"/>
    </xf>
    <xf numFmtId="49" fontId="0" fillId="0" borderId="0" xfId="0" applyNumberFormat="1" applyAlignment="1">
      <alignment horizontal="center"/>
    </xf>
    <xf numFmtId="49" fontId="0" fillId="0" borderId="5" xfId="0" applyNumberFormat="1" applyBorder="1" applyAlignment="1">
      <alignment horizontal="center"/>
    </xf>
    <xf numFmtId="49" fontId="0" fillId="0" borderId="0" xfId="0" applyNumberFormat="1"/>
    <xf numFmtId="0" fontId="2" fillId="0" borderId="2" xfId="0" applyFont="1" applyBorder="1" applyAlignment="1">
      <alignment wrapText="1"/>
    </xf>
    <xf numFmtId="0" fontId="11" fillId="0" borderId="0" xfId="2" applyAlignment="1">
      <alignment wrapText="1"/>
    </xf>
    <xf numFmtId="0" fontId="0" fillId="0" borderId="0" xfId="0" applyAlignment="1">
      <alignment horizontal="right" wrapText="1"/>
    </xf>
    <xf numFmtId="0" fontId="10" fillId="0" borderId="9" xfId="0" applyFont="1" applyBorder="1" applyAlignment="1">
      <alignment horizontal="justify" vertical="top"/>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pplyAlignment="1">
      <alignment vertical="center"/>
    </xf>
    <xf numFmtId="0" fontId="7" fillId="2" borderId="11" xfId="0" applyFont="1" applyFill="1" applyBorder="1" applyAlignment="1">
      <alignment horizontal="left" vertical="center"/>
    </xf>
    <xf numFmtId="0" fontId="14" fillId="2" borderId="11" xfId="0" applyFont="1" applyFill="1" applyBorder="1" applyAlignment="1">
      <alignment horizontal="center" vertical="center" wrapText="1"/>
    </xf>
    <xf numFmtId="0" fontId="7" fillId="2" borderId="12" xfId="0" applyFont="1" applyFill="1" applyBorder="1" applyAlignment="1">
      <alignment vertical="center" wrapText="1"/>
    </xf>
    <xf numFmtId="0" fontId="0" fillId="4" borderId="2" xfId="0" applyFill="1" applyBorder="1" applyAlignment="1">
      <alignment horizontal="left" vertical="center" wrapText="1"/>
    </xf>
    <xf numFmtId="0" fontId="0" fillId="4" borderId="2" xfId="0" applyFill="1" applyBorder="1"/>
    <xf numFmtId="0" fontId="0" fillId="4" borderId="2" xfId="0" applyFill="1" applyBorder="1" applyAlignment="1">
      <alignment wrapText="1"/>
    </xf>
    <xf numFmtId="3" fontId="0" fillId="0" borderId="0" xfId="0" applyNumberFormat="1"/>
    <xf numFmtId="0" fontId="7" fillId="2" borderId="18" xfId="0" applyFont="1" applyFill="1" applyBorder="1" applyAlignment="1">
      <alignment horizontal="left" vertical="center"/>
    </xf>
    <xf numFmtId="0" fontId="7" fillId="6" borderId="18" xfId="0" applyFont="1" applyFill="1" applyBorder="1" applyAlignment="1">
      <alignment horizontal="center" vertical="center"/>
    </xf>
    <xf numFmtId="0" fontId="7" fillId="6" borderId="18" xfId="0" applyFont="1" applyFill="1" applyBorder="1" applyAlignment="1">
      <alignment horizontal="left" vertical="center"/>
    </xf>
    <xf numFmtId="0" fontId="7" fillId="2" borderId="1" xfId="0"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top"/>
    </xf>
    <xf numFmtId="2" fontId="0" fillId="0" borderId="0" xfId="0" applyNumberFormat="1" applyAlignment="1">
      <alignment horizontal="center" vertical="center"/>
    </xf>
    <xf numFmtId="0" fontId="11" fillId="0" borderId="0" xfId="2" applyAlignment="1">
      <alignment horizontal="left" vertical="center"/>
    </xf>
    <xf numFmtId="0" fontId="20" fillId="0" borderId="0" xfId="0" applyFont="1" applyAlignment="1">
      <alignment horizontal="left" vertical="center"/>
    </xf>
    <xf numFmtId="2" fontId="0" fillId="0" borderId="0" xfId="0" applyNumberFormat="1" applyAlignment="1">
      <alignment horizontal="left" vertical="center"/>
    </xf>
    <xf numFmtId="0" fontId="0" fillId="0" borderId="2" xfId="0" applyBorder="1" applyAlignment="1">
      <alignment horizontal="center" vertical="center"/>
    </xf>
    <xf numFmtId="0" fontId="0" fillId="0" borderId="2" xfId="0" applyBorder="1" applyAlignment="1">
      <alignment horizontal="left" vertical="top"/>
    </xf>
    <xf numFmtId="0" fontId="0" fillId="0" borderId="2" xfId="0" applyBorder="1" applyAlignment="1">
      <alignment horizontal="left" vertical="center"/>
    </xf>
    <xf numFmtId="0" fontId="11" fillId="0" borderId="2" xfId="2" applyBorder="1" applyAlignment="1">
      <alignment horizontal="left" vertical="center"/>
    </xf>
    <xf numFmtId="0" fontId="20" fillId="0" borderId="2" xfId="0" applyFont="1" applyBorder="1" applyAlignment="1">
      <alignment horizontal="left" vertical="center"/>
    </xf>
    <xf numFmtId="0" fontId="21" fillId="0" borderId="0" xfId="0" applyFont="1"/>
    <xf numFmtId="3" fontId="15" fillId="4" borderId="0" xfId="0" applyNumberFormat="1" applyFont="1" applyFill="1" applyAlignment="1">
      <alignment horizontal="center" vertical="center"/>
    </xf>
    <xf numFmtId="0" fontId="7" fillId="2" borderId="18" xfId="0" applyFont="1" applyFill="1" applyBorder="1" applyAlignment="1">
      <alignment vertical="center" wrapText="1"/>
    </xf>
    <xf numFmtId="0" fontId="7" fillId="2" borderId="18" xfId="0" applyFont="1" applyFill="1" applyBorder="1" applyAlignment="1">
      <alignment vertical="center"/>
    </xf>
    <xf numFmtId="0" fontId="0" fillId="0" borderId="0" xfId="0" applyAlignment="1">
      <alignment vertical="center" wrapText="1"/>
    </xf>
    <xf numFmtId="0" fontId="2" fillId="0" borderId="0" xfId="0" applyFont="1" applyAlignment="1">
      <alignment horizontal="left" vertical="center" wrapText="1"/>
    </xf>
    <xf numFmtId="165" fontId="2" fillId="0" borderId="0" xfId="0" applyNumberFormat="1" applyFont="1" applyAlignment="1">
      <alignment horizontal="right" vertical="center" wrapText="1"/>
    </xf>
    <xf numFmtId="0" fontId="2" fillId="0" borderId="0" xfId="0" applyFont="1" applyAlignment="1">
      <alignment vertical="center" wrapText="1"/>
    </xf>
    <xf numFmtId="165" fontId="22" fillId="0" borderId="0" xfId="0" applyNumberFormat="1" applyFont="1" applyAlignment="1">
      <alignment horizontal="right" vertical="center" wrapText="1"/>
    </xf>
    <xf numFmtId="0" fontId="0" fillId="0" borderId="19" xfId="0" applyBorder="1"/>
    <xf numFmtId="0" fontId="0" fillId="0" borderId="2" xfId="0"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164" fontId="0" fillId="0" borderId="2" xfId="0" applyNumberFormat="1" applyBorder="1" applyAlignment="1">
      <alignment horizontal="right" vertical="center"/>
    </xf>
    <xf numFmtId="164" fontId="0" fillId="0" borderId="0" xfId="0" applyNumberFormat="1" applyAlignment="1">
      <alignment horizontal="right"/>
    </xf>
    <xf numFmtId="164" fontId="0" fillId="0" borderId="2" xfId="0" applyNumberFormat="1" applyBorder="1" applyAlignment="1">
      <alignment horizontal="right"/>
    </xf>
    <xf numFmtId="164" fontId="0" fillId="0" borderId="4" xfId="0" applyNumberFormat="1" applyBorder="1" applyAlignment="1">
      <alignment horizontal="right" vertical="center"/>
    </xf>
    <xf numFmtId="164" fontId="0" fillId="0" borderId="6" xfId="0" applyNumberFormat="1" applyBorder="1" applyAlignment="1">
      <alignment horizontal="right" vertical="center"/>
    </xf>
    <xf numFmtId="164" fontId="0" fillId="0" borderId="5" xfId="0" applyNumberFormat="1" applyBorder="1" applyAlignment="1">
      <alignment horizontal="right"/>
    </xf>
    <xf numFmtId="164" fontId="0" fillId="0" borderId="2" xfId="0" applyNumberFormat="1" applyBorder="1" applyAlignment="1">
      <alignment horizontal="right" wrapText="1"/>
    </xf>
    <xf numFmtId="164" fontId="2" fillId="0" borderId="2" xfId="0" applyNumberFormat="1" applyFont="1" applyBorder="1" applyAlignment="1">
      <alignment horizontal="right" vertical="center" wrapText="1"/>
    </xf>
    <xf numFmtId="164" fontId="22" fillId="0" borderId="2" xfId="0" applyNumberFormat="1" applyFont="1" applyBorder="1" applyAlignment="1">
      <alignment horizontal="right" vertical="center" wrapText="1"/>
    </xf>
    <xf numFmtId="0" fontId="7" fillId="2" borderId="1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0" xfId="0" applyAlignment="1">
      <alignment horizontal="center" vertical="center" wrapText="1"/>
    </xf>
    <xf numFmtId="0" fontId="23" fillId="0" borderId="0" xfId="0" applyFont="1" applyAlignment="1">
      <alignment vertical="center" wrapText="1"/>
    </xf>
    <xf numFmtId="0" fontId="0" fillId="0" borderId="0" xfId="0" applyAlignment="1">
      <alignment vertical="center"/>
    </xf>
    <xf numFmtId="0" fontId="11" fillId="0" borderId="2" xfId="2" applyBorder="1"/>
    <xf numFmtId="0" fontId="0" fillId="0" borderId="2" xfId="0" applyBorder="1" applyAlignment="1">
      <alignment horizontal="center" vertical="center" wrapText="1"/>
    </xf>
    <xf numFmtId="0" fontId="0" fillId="0" borderId="9" xfId="0" applyBorder="1" applyAlignment="1">
      <alignment vertical="center"/>
    </xf>
    <xf numFmtId="0" fontId="0" fillId="0" borderId="7" xfId="0" applyBorder="1" applyAlignment="1">
      <alignment horizontal="center" vertical="center" wrapText="1"/>
    </xf>
    <xf numFmtId="0" fontId="0" fillId="0" borderId="9" xfId="0" applyBorder="1" applyAlignment="1">
      <alignment horizontal="right" vertical="center"/>
    </xf>
    <xf numFmtId="0" fontId="0" fillId="0" borderId="2" xfId="0" applyBorder="1" applyAlignment="1">
      <alignment horizontal="left"/>
    </xf>
    <xf numFmtId="4" fontId="24" fillId="0" borderId="2" xfId="0" applyNumberFormat="1" applyFont="1" applyBorder="1" applyAlignment="1">
      <alignment horizontal="right" vertical="center"/>
    </xf>
    <xf numFmtId="0" fontId="0" fillId="4" borderId="2" xfId="0" applyFill="1" applyBorder="1" applyAlignment="1">
      <alignment horizontal="left" wrapText="1"/>
    </xf>
    <xf numFmtId="0" fontId="0" fillId="4" borderId="2" xfId="0" applyFill="1" applyBorder="1" applyAlignment="1">
      <alignment vertical="center" wrapText="1"/>
    </xf>
    <xf numFmtId="0" fontId="0" fillId="4" borderId="2" xfId="0" applyFill="1" applyBorder="1" applyAlignment="1">
      <alignment vertical="center"/>
    </xf>
    <xf numFmtId="0" fontId="0" fillId="0" borderId="2" xfId="0" applyBorder="1" applyAlignment="1">
      <alignment horizontal="justify" vertical="center"/>
    </xf>
    <xf numFmtId="0" fontId="0" fillId="0" borderId="0" xfId="0" applyAlignment="1">
      <alignment horizontal="justify" vertical="center"/>
    </xf>
    <xf numFmtId="0" fontId="25" fillId="0" borderId="0" xfId="0" applyFont="1" applyAlignment="1">
      <alignment vertical="center"/>
    </xf>
    <xf numFmtId="0" fontId="25" fillId="0" borderId="0" xfId="0" applyFont="1"/>
    <xf numFmtId="0" fontId="26" fillId="0" borderId="0" xfId="0" applyFont="1" applyAlignment="1">
      <alignment vertical="center"/>
    </xf>
    <xf numFmtId="0" fontId="26" fillId="0" borderId="0" xfId="0" applyFont="1" applyAlignment="1">
      <alignment horizontal="left" vertical="center" indent="4"/>
    </xf>
    <xf numFmtId="0" fontId="11" fillId="0" borderId="2" xfId="2" applyBorder="1" applyAlignment="1"/>
    <xf numFmtId="0" fontId="0" fillId="4" borderId="2" xfId="0" applyFill="1" applyBorder="1" applyAlignment="1">
      <alignment horizontal="center"/>
    </xf>
    <xf numFmtId="0" fontId="0" fillId="7" borderId="2" xfId="0" applyFill="1" applyBorder="1" applyAlignment="1">
      <alignment horizontal="right" vertical="center"/>
    </xf>
    <xf numFmtId="0" fontId="11" fillId="0" borderId="2" xfId="2" applyBorder="1" applyAlignment="1">
      <alignment horizontal="center" vertical="center"/>
    </xf>
    <xf numFmtId="0" fontId="0" fillId="0" borderId="2" xfId="0" applyBorder="1" applyAlignment="1">
      <alignment vertical="center"/>
    </xf>
    <xf numFmtId="0" fontId="11" fillId="0" borderId="2" xfId="2" applyBorder="1" applyAlignment="1">
      <alignment horizontal="center"/>
    </xf>
    <xf numFmtId="0" fontId="0" fillId="4" borderId="2" xfId="0" applyFill="1" applyBorder="1" applyAlignment="1">
      <alignment horizontal="right" vertical="center"/>
    </xf>
    <xf numFmtId="0" fontId="0" fillId="7" borderId="2" xfId="0" applyFill="1" applyBorder="1" applyAlignment="1">
      <alignment vertical="center"/>
    </xf>
    <xf numFmtId="0" fontId="23" fillId="0" borderId="2" xfId="0" applyFont="1" applyBorder="1" applyAlignment="1">
      <alignment vertical="center" wrapText="1"/>
    </xf>
    <xf numFmtId="0" fontId="0" fillId="0" borderId="0" xfId="0" pivotButton="1"/>
    <xf numFmtId="0" fontId="0" fillId="0" borderId="0" xfId="0" applyAlignment="1">
      <alignment horizontal="left"/>
    </xf>
    <xf numFmtId="0" fontId="7" fillId="2" borderId="21" xfId="0" applyFont="1" applyFill="1" applyBorder="1" applyAlignment="1">
      <alignment vertical="center" wrapText="1"/>
    </xf>
    <xf numFmtId="166" fontId="30" fillId="0" borderId="9" xfId="0" applyNumberFormat="1" applyFont="1" applyBorder="1" applyAlignment="1">
      <alignment horizontal="left" vertical="center" wrapText="1"/>
    </xf>
    <xf numFmtId="0" fontId="32" fillId="0" borderId="2" xfId="0" applyFont="1" applyBorder="1" applyAlignment="1">
      <alignment vertical="center" wrapText="1"/>
    </xf>
    <xf numFmtId="0" fontId="29" fillId="0" borderId="2" xfId="0" applyFont="1" applyBorder="1" applyAlignment="1">
      <alignment horizontal="center" vertical="center"/>
    </xf>
    <xf numFmtId="0" fontId="11" fillId="0" borderId="2" xfId="2" applyBorder="1" applyAlignment="1">
      <alignment vertical="center"/>
    </xf>
    <xf numFmtId="0" fontId="27" fillId="0" borderId="2" xfId="0" applyFont="1" applyBorder="1" applyAlignment="1">
      <alignment horizontal="center" vertical="center" wrapText="1"/>
    </xf>
    <xf numFmtId="0" fontId="27" fillId="0" borderId="2" xfId="0" applyFont="1" applyBorder="1" applyAlignment="1">
      <alignment horizontal="center" vertical="center"/>
    </xf>
    <xf numFmtId="0" fontId="27" fillId="0" borderId="2" xfId="0" applyFont="1" applyBorder="1"/>
    <xf numFmtId="0" fontId="33" fillId="0" borderId="2" xfId="0" applyFont="1" applyBorder="1"/>
    <xf numFmtId="0" fontId="29" fillId="0" borderId="2" xfId="0" applyFont="1" applyBorder="1" applyAlignment="1">
      <alignment horizontal="center" vertical="center" wrapText="1"/>
    </xf>
    <xf numFmtId="0" fontId="33" fillId="0" borderId="0" xfId="0" applyFont="1"/>
    <xf numFmtId="166" fontId="30" fillId="0" borderId="2" xfId="0" applyNumberFormat="1" applyFont="1" applyBorder="1" applyAlignment="1">
      <alignment horizontal="left" vertical="center" wrapText="1"/>
    </xf>
    <xf numFmtId="166" fontId="32" fillId="0" borderId="9" xfId="0" applyNumberFormat="1" applyFont="1" applyBorder="1" applyAlignment="1">
      <alignment horizontal="left" vertical="center" wrapText="1"/>
    </xf>
    <xf numFmtId="0" fontId="34" fillId="0" borderId="2" xfId="0" applyFont="1" applyBorder="1" applyAlignment="1">
      <alignment vertical="center" wrapText="1"/>
    </xf>
    <xf numFmtId="0" fontId="27" fillId="0" borderId="2" xfId="0" applyFont="1" applyBorder="1" applyAlignment="1">
      <alignment vertical="center" wrapText="1"/>
    </xf>
    <xf numFmtId="0" fontId="28" fillId="0" borderId="2" xfId="0" applyFont="1" applyBorder="1" applyAlignment="1">
      <alignment horizontal="center" vertical="center" wrapText="1"/>
    </xf>
    <xf numFmtId="0" fontId="29" fillId="0" borderId="9" xfId="0" applyFont="1" applyBorder="1" applyAlignment="1">
      <alignment horizontal="center" vertical="center" wrapText="1"/>
    </xf>
    <xf numFmtId="166" fontId="36" fillId="0" borderId="9" xfId="0" applyNumberFormat="1" applyFont="1" applyBorder="1" applyAlignment="1">
      <alignment horizontal="left" vertical="center" wrapText="1"/>
    </xf>
    <xf numFmtId="0" fontId="32" fillId="0" borderId="2" xfId="0" applyFont="1" applyBorder="1" applyAlignment="1">
      <alignment horizontal="left" vertical="top" wrapText="1"/>
    </xf>
    <xf numFmtId="0" fontId="38" fillId="0" borderId="2" xfId="0" applyFont="1" applyBorder="1" applyAlignment="1">
      <alignment horizontal="center" vertical="center"/>
    </xf>
    <xf numFmtId="0" fontId="39" fillId="0" borderId="2" xfId="2" applyFont="1" applyBorder="1" applyAlignment="1">
      <alignment vertical="center"/>
    </xf>
    <xf numFmtId="14" fontId="29" fillId="0" borderId="2" xfId="0" applyNumberFormat="1" applyFont="1" applyBorder="1" applyAlignment="1">
      <alignment horizontal="center" vertical="center"/>
    </xf>
    <xf numFmtId="0" fontId="40" fillId="0" borderId="0" xfId="0" applyFont="1" applyAlignment="1">
      <alignment horizontal="left" vertical="center" wrapText="1"/>
    </xf>
    <xf numFmtId="0" fontId="29" fillId="0" borderId="2" xfId="0" applyFont="1" applyBorder="1" applyAlignment="1">
      <alignment vertical="center" wrapText="1"/>
    </xf>
    <xf numFmtId="0" fontId="32" fillId="0" borderId="2" xfId="0" applyFont="1" applyBorder="1" applyAlignment="1">
      <alignment horizontal="justify" vertical="center"/>
    </xf>
    <xf numFmtId="166" fontId="30" fillId="0" borderId="7" xfId="0" applyNumberFormat="1" applyFont="1" applyBorder="1" applyAlignment="1">
      <alignment horizontal="left" vertical="center" wrapText="1"/>
    </xf>
    <xf numFmtId="0" fontId="41" fillId="0" borderId="2" xfId="0" applyFont="1" applyBorder="1" applyAlignment="1">
      <alignment horizontal="center" vertical="center"/>
    </xf>
    <xf numFmtId="0" fontId="43" fillId="0" borderId="2" xfId="0" applyFont="1" applyBorder="1" applyAlignment="1">
      <alignment vertical="center" wrapText="1"/>
    </xf>
    <xf numFmtId="0" fontId="44" fillId="0" borderId="2" xfId="0" applyFont="1" applyBorder="1" applyAlignment="1">
      <alignment vertical="center" wrapText="1"/>
    </xf>
    <xf numFmtId="0" fontId="45" fillId="0" borderId="2" xfId="0" applyFont="1" applyBorder="1" applyAlignment="1">
      <alignment horizontal="center" vertical="center" wrapText="1"/>
    </xf>
    <xf numFmtId="0" fontId="27" fillId="0" borderId="2" xfId="0" applyFont="1" applyBorder="1" applyAlignment="1">
      <alignment vertical="center"/>
    </xf>
    <xf numFmtId="0" fontId="27" fillId="0" borderId="2" xfId="0" applyFont="1" applyBorder="1" applyAlignment="1">
      <alignment horizontal="left" vertical="center" wrapText="1"/>
    </xf>
    <xf numFmtId="0" fontId="45" fillId="0" borderId="2" xfId="0" applyFont="1" applyBorder="1" applyAlignment="1">
      <alignment vertical="center" wrapText="1"/>
    </xf>
    <xf numFmtId="0" fontId="27" fillId="0" borderId="2" xfId="0" applyFont="1" applyBorder="1" applyAlignment="1">
      <alignment horizontal="justify" vertical="center"/>
    </xf>
    <xf numFmtId="38" fontId="29" fillId="0" borderId="2" xfId="0" applyNumberFormat="1" applyFont="1" applyBorder="1" applyAlignment="1">
      <alignment horizontal="center" vertical="center"/>
    </xf>
    <xf numFmtId="0" fontId="1" fillId="0" borderId="0" xfId="0" applyFont="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2" fontId="7" fillId="2" borderId="2" xfId="0" applyNumberFormat="1" applyFont="1" applyFill="1" applyBorder="1" applyAlignment="1">
      <alignment horizontal="center" vertical="center" wrapText="1"/>
    </xf>
    <xf numFmtId="0" fontId="0" fillId="0" borderId="2" xfId="0" applyBorder="1" applyAlignment="1">
      <alignment horizontal="left" vertical="top" wrapText="1"/>
    </xf>
    <xf numFmtId="2" fontId="0" fillId="0" borderId="2" xfId="0" applyNumberFormat="1" applyBorder="1" applyAlignment="1">
      <alignment horizontal="right" vertical="top"/>
    </xf>
    <xf numFmtId="0" fontId="11" fillId="0" borderId="2" xfId="2" applyBorder="1" applyAlignment="1">
      <alignment horizontal="left" vertical="top" wrapText="1"/>
    </xf>
    <xf numFmtId="0" fontId="11" fillId="0" borderId="2" xfId="2" applyBorder="1" applyAlignment="1">
      <alignment vertical="center" wrapText="1"/>
    </xf>
    <xf numFmtId="2" fontId="0" fillId="0" borderId="2" xfId="0" applyNumberFormat="1" applyBorder="1" applyAlignment="1">
      <alignment horizontal="right" vertical="top" wrapText="1"/>
    </xf>
    <xf numFmtId="2" fontId="0" fillId="0" borderId="0" xfId="0" applyNumberFormat="1" applyAlignment="1">
      <alignment horizontal="right"/>
    </xf>
    <xf numFmtId="0" fontId="7" fillId="2" borderId="18" xfId="0" applyFont="1" applyFill="1" applyBorder="1" applyAlignment="1">
      <alignment horizontal="left" vertical="center" wrapText="1"/>
    </xf>
    <xf numFmtId="0" fontId="0" fillId="0" borderId="0" xfId="0" applyAlignment="1">
      <alignment horizontal="left" vertical="top" wrapText="1"/>
    </xf>
    <xf numFmtId="0" fontId="11" fillId="0" borderId="0" xfId="2"/>
    <xf numFmtId="0" fontId="2" fillId="0" borderId="2" xfId="0" applyFont="1" applyBorder="1" applyAlignment="1">
      <alignment horizontal="left" vertical="top" wrapText="1"/>
    </xf>
    <xf numFmtId="0" fontId="11" fillId="0" borderId="0" xfId="2" applyAlignment="1">
      <alignment vertical="top" wrapText="1"/>
    </xf>
    <xf numFmtId="0" fontId="0" fillId="0" borderId="9" xfId="0" applyBorder="1" applyAlignment="1">
      <alignment horizontal="left" vertical="top"/>
    </xf>
    <xf numFmtId="0" fontId="0" fillId="4" borderId="9" xfId="0" applyFill="1" applyBorder="1"/>
    <xf numFmtId="164" fontId="0" fillId="0" borderId="9" xfId="0" applyNumberFormat="1" applyBorder="1" applyAlignment="1">
      <alignment horizontal="right" vertical="center"/>
    </xf>
    <xf numFmtId="0" fontId="11" fillId="4" borderId="2" xfId="2" applyFill="1" applyBorder="1"/>
    <xf numFmtId="0" fontId="0" fillId="4" borderId="13" xfId="0" applyFill="1" applyBorder="1"/>
    <xf numFmtId="0" fontId="0" fillId="4" borderId="15" xfId="0" applyFill="1" applyBorder="1"/>
    <xf numFmtId="0" fontId="0" fillId="4" borderId="16" xfId="0" applyFill="1" applyBorder="1"/>
    <xf numFmtId="0" fontId="11" fillId="4" borderId="16" xfId="2" applyFill="1" applyBorder="1"/>
    <xf numFmtId="0" fontId="13" fillId="4" borderId="2" xfId="0" applyFont="1" applyFill="1" applyBorder="1" applyAlignment="1">
      <alignment vertical="center" wrapText="1"/>
    </xf>
    <xf numFmtId="16" fontId="0" fillId="4" borderId="2" xfId="0" applyNumberFormat="1" applyFill="1" applyBorder="1" applyAlignment="1">
      <alignment vertical="top" wrapText="1"/>
    </xf>
    <xf numFmtId="16" fontId="0" fillId="4" borderId="2" xfId="0" applyNumberFormat="1" applyFill="1" applyBorder="1" applyAlignment="1">
      <alignment vertical="center" wrapText="1"/>
    </xf>
    <xf numFmtId="16" fontId="0" fillId="4" borderId="16" xfId="0" applyNumberFormat="1" applyFill="1" applyBorder="1" applyAlignment="1">
      <alignment wrapText="1"/>
    </xf>
    <xf numFmtId="49" fontId="15" fillId="4" borderId="2" xfId="0" applyNumberFormat="1" applyFont="1" applyFill="1" applyBorder="1" applyAlignment="1">
      <alignment horizontal="center" vertical="center"/>
    </xf>
    <xf numFmtId="0" fontId="16" fillId="4" borderId="2" xfId="0" applyFont="1" applyFill="1" applyBorder="1" applyAlignment="1">
      <alignment horizontal="left" vertical="center" wrapText="1" indent="1"/>
    </xf>
    <xf numFmtId="0" fontId="7" fillId="5" borderId="2" xfId="0" applyFont="1" applyFill="1" applyBorder="1" applyAlignment="1">
      <alignment vertical="center" wrapText="1"/>
    </xf>
    <xf numFmtId="49" fontId="15" fillId="4" borderId="2" xfId="0" applyNumberFormat="1" applyFont="1" applyFill="1" applyBorder="1" applyAlignment="1">
      <alignment horizontal="center"/>
    </xf>
    <xf numFmtId="0" fontId="7" fillId="5" borderId="14" xfId="0" applyFont="1" applyFill="1" applyBorder="1" applyAlignment="1">
      <alignment vertical="center" wrapText="1"/>
    </xf>
    <xf numFmtId="0" fontId="7" fillId="5" borderId="16" xfId="0" applyFont="1" applyFill="1" applyBorder="1" applyAlignment="1">
      <alignment vertical="center" wrapText="1"/>
    </xf>
    <xf numFmtId="0" fontId="7" fillId="5" borderId="17" xfId="0" applyFont="1" applyFill="1" applyBorder="1" applyAlignment="1">
      <alignment vertical="center" wrapText="1"/>
    </xf>
    <xf numFmtId="49" fontId="16" fillId="4" borderId="2" xfId="0" applyNumberFormat="1" applyFont="1" applyFill="1" applyBorder="1" applyAlignment="1">
      <alignment horizontal="center" vertical="center"/>
    </xf>
    <xf numFmtId="0" fontId="15" fillId="4" borderId="2" xfId="0" applyFont="1" applyFill="1" applyBorder="1" applyAlignment="1">
      <alignment vertical="center"/>
    </xf>
    <xf numFmtId="0" fontId="15" fillId="4" borderId="2" xfId="0" applyFont="1" applyFill="1" applyBorder="1" applyAlignment="1">
      <alignment horizontal="left" vertical="center" wrapText="1" indent="1"/>
    </xf>
    <xf numFmtId="49" fontId="18" fillId="4" borderId="2" xfId="0" applyNumberFormat="1" applyFont="1" applyFill="1" applyBorder="1" applyAlignment="1">
      <alignment horizontal="center" vertical="center"/>
    </xf>
    <xf numFmtId="0" fontId="13" fillId="4" borderId="2" xfId="0" applyFont="1" applyFill="1" applyBorder="1" applyAlignment="1">
      <alignment vertical="top" wrapText="1"/>
    </xf>
    <xf numFmtId="16" fontId="15" fillId="4" borderId="2" xfId="0" applyNumberFormat="1" applyFont="1" applyFill="1" applyBorder="1" applyAlignment="1">
      <alignment horizontal="left" vertical="center" wrapText="1" indent="1"/>
    </xf>
    <xf numFmtId="49" fontId="15" fillId="4" borderId="16" xfId="0" applyNumberFormat="1" applyFont="1" applyFill="1" applyBorder="1" applyAlignment="1">
      <alignment horizontal="center" vertical="center"/>
    </xf>
    <xf numFmtId="16" fontId="15" fillId="4" borderId="16" xfId="0" applyNumberFormat="1" applyFont="1" applyFill="1" applyBorder="1" applyAlignment="1">
      <alignment horizontal="left" vertical="center" wrapText="1" indent="1"/>
    </xf>
    <xf numFmtId="0" fontId="11" fillId="0" borderId="9" xfId="2" applyBorder="1" applyAlignment="1">
      <alignment horizontal="left" vertical="center"/>
    </xf>
    <xf numFmtId="16" fontId="0" fillId="4" borderId="2" xfId="0" applyNumberFormat="1" applyFill="1" applyBorder="1" applyAlignment="1">
      <alignment wrapText="1"/>
    </xf>
    <xf numFmtId="3" fontId="0" fillId="0" borderId="0" xfId="0" pivotButton="1" applyNumberFormat="1" applyAlignment="1">
      <alignment wrapText="1"/>
    </xf>
    <xf numFmtId="3" fontId="0" fillId="0" borderId="0" xfId="0" applyNumberFormat="1" applyAlignment="1">
      <alignment wrapText="1"/>
    </xf>
    <xf numFmtId="0" fontId="27"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5" fillId="0" borderId="2" xfId="0" applyFont="1" applyBorder="1" applyAlignment="1">
      <alignment horizontal="center" vertical="center"/>
    </xf>
    <xf numFmtId="0" fontId="46" fillId="0" borderId="2" xfId="0" applyFont="1" applyBorder="1" applyAlignment="1">
      <alignment horizontal="left" vertical="center" wrapText="1"/>
    </xf>
    <xf numFmtId="0" fontId="40" fillId="0" borderId="2" xfId="0" applyFont="1" applyBorder="1" applyAlignment="1">
      <alignment horizontal="left" vertical="center" wrapText="1"/>
    </xf>
    <xf numFmtId="0" fontId="36" fillId="0" borderId="2" xfId="0" applyFont="1" applyBorder="1" applyAlignment="1">
      <alignment horizontal="left" vertical="center" wrapText="1"/>
    </xf>
    <xf numFmtId="0" fontId="47" fillId="0" borderId="2" xfId="0" applyFont="1" applyBorder="1" applyAlignment="1">
      <alignment horizontal="left" vertical="center" wrapText="1"/>
    </xf>
    <xf numFmtId="166" fontId="32" fillId="0" borderId="2" xfId="0" applyNumberFormat="1" applyFont="1" applyBorder="1" applyAlignment="1">
      <alignment horizontal="left" vertical="center" wrapText="1"/>
    </xf>
    <xf numFmtId="166" fontId="36" fillId="0" borderId="2" xfId="0" applyNumberFormat="1" applyFont="1" applyBorder="1" applyAlignment="1">
      <alignment horizontal="left" vertical="center" wrapText="1"/>
    </xf>
    <xf numFmtId="0" fontId="4" fillId="0" borderId="2" xfId="3" applyFont="1" applyBorder="1" applyAlignment="1">
      <alignment horizontal="left" vertical="center" wrapText="1"/>
    </xf>
    <xf numFmtId="0" fontId="49" fillId="0" borderId="2" xfId="0" applyFont="1" applyBorder="1" applyAlignment="1">
      <alignment horizontal="left" vertical="center" wrapText="1"/>
    </xf>
    <xf numFmtId="0" fontId="5" fillId="0" borderId="2" xfId="0" applyFont="1" applyBorder="1"/>
    <xf numFmtId="0" fontId="52" fillId="0" borderId="2" xfId="0" applyFont="1" applyBorder="1" applyAlignment="1">
      <alignment horizontal="left" vertical="center" wrapText="1"/>
    </xf>
    <xf numFmtId="49" fontId="5" fillId="0" borderId="2" xfId="0" applyNumberFormat="1" applyFont="1" applyBorder="1"/>
    <xf numFmtId="0" fontId="1" fillId="0" borderId="2" xfId="0" applyFont="1" applyBorder="1" applyAlignment="1">
      <alignment horizontal="left" vertical="center" wrapText="1"/>
    </xf>
    <xf numFmtId="0" fontId="23" fillId="0" borderId="2" xfId="0" applyFont="1" applyBorder="1" applyAlignment="1">
      <alignment horizontal="left" vertical="center" wrapText="1"/>
    </xf>
    <xf numFmtId="0" fontId="4" fillId="0" borderId="2" xfId="3" applyFont="1" applyBorder="1" applyAlignment="1">
      <alignment horizontal="left" vertical="center"/>
    </xf>
    <xf numFmtId="1" fontId="2" fillId="0" borderId="2" xfId="2" applyNumberFormat="1" applyFont="1" applyBorder="1"/>
    <xf numFmtId="0" fontId="5" fillId="0" borderId="2" xfId="1" applyFont="1" applyFill="1" applyBorder="1"/>
    <xf numFmtId="0" fontId="55" fillId="0" borderId="2" xfId="0" applyFont="1" applyBorder="1" applyAlignment="1">
      <alignment horizontal="left" vertical="center"/>
    </xf>
    <xf numFmtId="0" fontId="57" fillId="0" borderId="2" xfId="0" applyFont="1" applyBorder="1" applyAlignment="1">
      <alignment horizontal="left" vertical="center" wrapText="1"/>
    </xf>
    <xf numFmtId="0" fontId="2" fillId="0" borderId="2" xfId="0" applyFont="1" applyBorder="1"/>
    <xf numFmtId="49" fontId="5" fillId="4" borderId="2" xfId="0" applyNumberFormat="1" applyFont="1" applyFill="1" applyBorder="1"/>
    <xf numFmtId="0" fontId="1" fillId="0" borderId="2" xfId="0" applyFont="1" applyBorder="1" applyAlignment="1">
      <alignment horizontal="left" vertical="center"/>
    </xf>
    <xf numFmtId="0" fontId="5" fillId="0" borderId="2" xfId="0" applyFont="1" applyBorder="1" applyAlignment="1">
      <alignment wrapText="1"/>
    </xf>
    <xf numFmtId="0" fontId="4" fillId="0" borderId="8" xfId="3" applyFont="1" applyBorder="1" applyAlignment="1">
      <alignment horizontal="left" vertical="center" wrapText="1"/>
    </xf>
    <xf numFmtId="0" fontId="0" fillId="0" borderId="0" xfId="0" applyAlignment="1">
      <alignment horizontal="center" wrapText="1"/>
    </xf>
    <xf numFmtId="49" fontId="0" fillId="0" borderId="2" xfId="0" applyNumberFormat="1" applyBorder="1" applyAlignment="1">
      <alignment wrapText="1"/>
    </xf>
    <xf numFmtId="49" fontId="0" fillId="0" borderId="2" xfId="0" applyNumberFormat="1" applyBorder="1" applyAlignment="1">
      <alignment vertical="center" wrapText="1"/>
    </xf>
    <xf numFmtId="0" fontId="17" fillId="0" borderId="0" xfId="0" applyFont="1" applyAlignment="1">
      <alignment wrapText="1"/>
    </xf>
    <xf numFmtId="0" fontId="15" fillId="0" borderId="2" xfId="0" applyFont="1" applyBorder="1" applyAlignment="1">
      <alignment horizontal="left" wrapText="1"/>
    </xf>
    <xf numFmtId="0" fontId="17" fillId="0" borderId="2" xfId="0" applyFont="1" applyBorder="1" applyAlignment="1">
      <alignment wrapText="1"/>
    </xf>
    <xf numFmtId="0" fontId="17" fillId="0" borderId="9" xfId="0" applyFont="1" applyBorder="1" applyAlignment="1">
      <alignment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7" xfId="0" applyBorder="1" applyAlignment="1">
      <alignment horizontal="left" vertical="center"/>
    </xf>
    <xf numFmtId="0" fontId="0" fillId="0" borderId="9" xfId="0" applyBorder="1" applyAlignment="1">
      <alignment horizontal="left" vertical="center"/>
    </xf>
    <xf numFmtId="0" fontId="0" fillId="4" borderId="2" xfId="0" applyFill="1" applyBorder="1" applyAlignment="1">
      <alignment horizontal="center" vertical="center" wrapText="1"/>
    </xf>
    <xf numFmtId="0" fontId="0" fillId="4" borderId="2" xfId="0" applyFill="1"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right" vertical="center"/>
    </xf>
    <xf numFmtId="0" fontId="0" fillId="0" borderId="0" xfId="0" applyAlignment="1">
      <alignment horizontal="right" vertical="center"/>
    </xf>
    <xf numFmtId="165" fontId="0" fillId="0" borderId="0" xfId="0" applyNumberFormat="1" applyAlignment="1">
      <alignment horizontal="center" vertical="center"/>
    </xf>
    <xf numFmtId="0" fontId="59" fillId="0" borderId="0" xfId="0" applyFont="1"/>
    <xf numFmtId="0" fontId="59" fillId="0" borderId="2" xfId="0" applyFont="1" applyBorder="1"/>
    <xf numFmtId="0" fontId="11" fillId="0" borderId="0" xfId="2" applyAlignment="1">
      <alignment horizontal="left" vertical="center" wrapText="1"/>
    </xf>
    <xf numFmtId="0" fontId="11" fillId="0" borderId="2" xfId="2" applyBorder="1" applyAlignment="1">
      <alignment horizontal="left" vertical="center" wrapText="1"/>
    </xf>
    <xf numFmtId="0" fontId="7" fillId="2" borderId="0" xfId="0" applyFont="1" applyFill="1" applyAlignment="1">
      <alignment vertical="center" wrapText="1"/>
    </xf>
    <xf numFmtId="0" fontId="7" fillId="2" borderId="0" xfId="0" applyFont="1" applyFill="1" applyAlignment="1">
      <alignment vertical="center"/>
    </xf>
    <xf numFmtId="164" fontId="7" fillId="2" borderId="0" xfId="0" applyNumberFormat="1" applyFont="1" applyFill="1" applyAlignment="1">
      <alignment horizontal="right" vertical="center" wrapText="1"/>
    </xf>
    <xf numFmtId="0" fontId="0" fillId="0" borderId="7" xfId="0" applyBorder="1" applyAlignment="1">
      <alignment wrapText="1"/>
    </xf>
    <xf numFmtId="0" fontId="0" fillId="0" borderId="7" xfId="0" applyBorder="1"/>
    <xf numFmtId="0" fontId="11" fillId="0" borderId="7" xfId="2" applyBorder="1" applyAlignment="1">
      <alignment wrapText="1"/>
    </xf>
    <xf numFmtId="0" fontId="0" fillId="0" borderId="2" xfId="0" pivotButton="1" applyBorder="1"/>
    <xf numFmtId="3" fontId="0" fillId="0" borderId="2" xfId="0" applyNumberFormat="1" applyBorder="1" applyAlignment="1">
      <alignment wrapText="1"/>
    </xf>
    <xf numFmtId="3" fontId="0" fillId="0" borderId="2" xfId="0" pivotButton="1" applyNumberFormat="1" applyBorder="1" applyAlignment="1">
      <alignment wrapText="1"/>
    </xf>
    <xf numFmtId="0" fontId="29" fillId="0" borderId="2" xfId="0" applyFont="1" applyBorder="1" applyAlignment="1">
      <alignment horizontal="center" vertical="center"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wrapText="1"/>
    </xf>
    <xf numFmtId="0" fontId="0" fillId="0" borderId="7"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left" vertical="center" wrapText="1"/>
    </xf>
    <xf numFmtId="0" fontId="0" fillId="0" borderId="9" xfId="0" applyBorder="1" applyAlignment="1">
      <alignment horizontal="left" vertical="center" wrapText="1"/>
    </xf>
    <xf numFmtId="0" fontId="11" fillId="0" borderId="7" xfId="2" applyBorder="1" applyAlignment="1">
      <alignment horizontal="center" vertical="center"/>
    </xf>
    <xf numFmtId="0" fontId="11" fillId="0" borderId="9" xfId="2"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center" vertical="center" wrapText="1"/>
    </xf>
    <xf numFmtId="0" fontId="0" fillId="0" borderId="2" xfId="0" applyBorder="1" applyAlignment="1">
      <alignment horizontal="center" wrapText="1"/>
    </xf>
    <xf numFmtId="0" fontId="0" fillId="0" borderId="7" xfId="0" applyBorder="1" applyAlignment="1">
      <alignment horizontal="right" vertical="center"/>
    </xf>
    <xf numFmtId="0" fontId="0" fillId="0" borderId="9" xfId="0" applyBorder="1" applyAlignment="1">
      <alignment horizontal="right" vertical="center"/>
    </xf>
    <xf numFmtId="0" fontId="11" fillId="0" borderId="8" xfId="2" applyBorder="1" applyAlignment="1">
      <alignment horizontal="center" vertical="center"/>
    </xf>
    <xf numFmtId="0" fontId="0" fillId="4" borderId="2" xfId="0" applyFill="1" applyBorder="1" applyAlignment="1">
      <alignment horizontal="center" vertical="center" wrapText="1"/>
    </xf>
    <xf numFmtId="0" fontId="0" fillId="0" borderId="0" xfId="0" applyAlignment="1">
      <alignment horizontal="center" vertical="center"/>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7" xfId="0"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11" fillId="0" borderId="7" xfId="2" applyBorder="1" applyAlignment="1">
      <alignment horizontal="center"/>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2" xfId="0" applyFill="1" applyBorder="1" applyAlignment="1">
      <alignment horizontal="left" vertical="center"/>
    </xf>
    <xf numFmtId="0" fontId="0" fillId="4" borderId="2" xfId="0" applyFill="1" applyBorder="1" applyAlignment="1">
      <alignment horizontal="left" vertical="center" wrapText="1"/>
    </xf>
    <xf numFmtId="0" fontId="0" fillId="4" borderId="7" xfId="0" applyFill="1" applyBorder="1" applyAlignment="1">
      <alignment horizontal="right" vertical="center"/>
    </xf>
    <xf numFmtId="0" fontId="0" fillId="4" borderId="8" xfId="0" applyFill="1" applyBorder="1" applyAlignment="1">
      <alignment horizontal="right" vertical="center"/>
    </xf>
    <xf numFmtId="0" fontId="0" fillId="4" borderId="9" xfId="0" applyFill="1" applyBorder="1" applyAlignment="1">
      <alignment horizontal="right" vertical="center"/>
    </xf>
    <xf numFmtId="0" fontId="0" fillId="0" borderId="8" xfId="0"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center"/>
    </xf>
    <xf numFmtId="0" fontId="0" fillId="0" borderId="2" xfId="0" applyBorder="1" applyAlignment="1">
      <alignment horizontal="right" vertical="center"/>
    </xf>
    <xf numFmtId="0" fontId="27" fillId="0" borderId="7"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9" xfId="0" applyFont="1" applyBorder="1" applyAlignment="1">
      <alignment horizontal="center" vertical="center" wrapText="1"/>
    </xf>
    <xf numFmtId="0" fontId="27"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7" xfId="0" applyFont="1" applyBorder="1" applyAlignment="1">
      <alignment horizontal="center" vertical="center"/>
    </xf>
    <xf numFmtId="0" fontId="29" fillId="0" borderId="9" xfId="0" applyFont="1" applyBorder="1" applyAlignment="1">
      <alignment horizontal="center" vertical="center"/>
    </xf>
    <xf numFmtId="0" fontId="32" fillId="0" borderId="8" xfId="0"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right" vertical="center"/>
    </xf>
    <xf numFmtId="0" fontId="11" fillId="0" borderId="0" xfId="2" applyAlignment="1">
      <alignment horizontal="center"/>
    </xf>
    <xf numFmtId="0" fontId="0" fillId="0" borderId="0" xfId="0" applyAlignment="1">
      <alignment horizontal="center"/>
    </xf>
    <xf numFmtId="0" fontId="0" fillId="0" borderId="0" xfId="0" applyAlignment="1">
      <alignment horizontal="left" wrapText="1"/>
    </xf>
    <xf numFmtId="0" fontId="11" fillId="0" borderId="0" xfId="2" applyAlignment="1">
      <alignment horizontal="left" vertical="center"/>
    </xf>
    <xf numFmtId="0" fontId="0" fillId="0" borderId="3" xfId="0"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vertical="top" wrapText="1"/>
    </xf>
    <xf numFmtId="0" fontId="0" fillId="0" borderId="3" xfId="0" applyBorder="1" applyAlignment="1">
      <alignment horizontal="right" vertical="center"/>
    </xf>
    <xf numFmtId="0" fontId="11" fillId="0" borderId="3" xfId="2" applyBorder="1" applyAlignment="1">
      <alignment horizontal="left" vertical="center"/>
    </xf>
    <xf numFmtId="0" fontId="0" fillId="0" borderId="7"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8" xfId="0" applyBorder="1" applyAlignment="1">
      <alignment horizontal="right" vertical="center"/>
    </xf>
    <xf numFmtId="0" fontId="60" fillId="8" borderId="2" xfId="0" applyFont="1" applyFill="1" applyBorder="1" applyAlignment="1">
      <alignment horizontal="center" vertical="center" wrapText="1"/>
    </xf>
    <xf numFmtId="166" fontId="61" fillId="8" borderId="2" xfId="0" applyNumberFormat="1" applyFont="1" applyFill="1" applyBorder="1" applyAlignment="1">
      <alignment horizontal="left" vertical="center" wrapText="1"/>
    </xf>
    <xf numFmtId="0" fontId="61" fillId="8" borderId="2" xfId="0" applyFont="1" applyFill="1" applyBorder="1" applyAlignment="1">
      <alignment vertical="center" wrapText="1"/>
    </xf>
    <xf numFmtId="0" fontId="60" fillId="8" borderId="2" xfId="0" applyFont="1" applyFill="1" applyBorder="1" applyAlignment="1">
      <alignment horizontal="center" vertical="center"/>
    </xf>
    <xf numFmtId="0" fontId="62" fillId="8" borderId="2" xfId="2" applyFont="1" applyFill="1" applyBorder="1" applyAlignment="1">
      <alignment vertical="center"/>
    </xf>
    <xf numFmtId="0" fontId="61" fillId="8" borderId="0" xfId="0" applyFont="1" applyFill="1" applyAlignment="1">
      <alignment horizontal="center" vertical="center"/>
    </xf>
    <xf numFmtId="0" fontId="61" fillId="8" borderId="2" xfId="0" applyFont="1" applyFill="1" applyBorder="1" applyAlignment="1">
      <alignment horizontal="center" vertical="center"/>
    </xf>
    <xf numFmtId="0" fontId="63" fillId="8" borderId="2" xfId="0" applyFont="1" applyFill="1" applyBorder="1"/>
    <xf numFmtId="0" fontId="2" fillId="8" borderId="2" xfId="0" applyFont="1" applyFill="1" applyBorder="1"/>
    <xf numFmtId="0" fontId="37" fillId="8" borderId="2" xfId="0" applyFont="1" applyFill="1" applyBorder="1" applyAlignment="1">
      <alignment horizontal="center" vertical="center"/>
    </xf>
    <xf numFmtId="0" fontId="27" fillId="0" borderId="2" xfId="0" applyFont="1" applyFill="1" applyBorder="1" applyAlignment="1">
      <alignment vertical="center" wrapText="1"/>
    </xf>
    <xf numFmtId="0" fontId="28" fillId="0" borderId="2" xfId="0" applyFont="1" applyFill="1" applyBorder="1" applyAlignment="1">
      <alignment horizontal="center" vertical="center" wrapText="1"/>
    </xf>
    <xf numFmtId="0" fontId="60" fillId="0" borderId="2" xfId="0" applyFont="1" applyFill="1" applyBorder="1" applyAlignment="1">
      <alignment horizontal="left" vertical="center" wrapText="1"/>
    </xf>
    <xf numFmtId="0" fontId="61" fillId="0" borderId="2" xfId="0" applyFont="1" applyFill="1" applyBorder="1" applyAlignment="1">
      <alignment horizontal="left" vertical="center" wrapText="1"/>
    </xf>
    <xf numFmtId="0" fontId="60" fillId="0" borderId="2" xfId="0" applyFont="1" applyFill="1" applyBorder="1" applyAlignment="1">
      <alignment horizontal="center" vertical="center"/>
    </xf>
    <xf numFmtId="0" fontId="62" fillId="0" borderId="2" xfId="2" applyFont="1" applyFill="1" applyBorder="1" applyAlignment="1">
      <alignment vertical="center"/>
    </xf>
    <xf numFmtId="0" fontId="61" fillId="0" borderId="2" xfId="0" applyFont="1" applyFill="1" applyBorder="1" applyAlignment="1">
      <alignment horizontal="center" vertical="center" wrapText="1"/>
    </xf>
    <xf numFmtId="0" fontId="61" fillId="0" borderId="2" xfId="0" applyFont="1" applyFill="1" applyBorder="1" applyAlignment="1">
      <alignment horizontal="center" vertical="center"/>
    </xf>
    <xf numFmtId="0" fontId="61" fillId="0" borderId="2" xfId="0" applyFont="1" applyFill="1" applyBorder="1"/>
    <xf numFmtId="0" fontId="60" fillId="0" borderId="2" xfId="0" applyFont="1" applyFill="1" applyBorder="1" applyAlignment="1">
      <alignment horizontal="center" vertical="center" wrapText="1"/>
    </xf>
    <xf numFmtId="0" fontId="27" fillId="0" borderId="2" xfId="0" applyFont="1" applyBorder="1" applyAlignment="1">
      <alignment wrapText="1"/>
    </xf>
    <xf numFmtId="0" fontId="63" fillId="8" borderId="2" xfId="0" applyFont="1" applyFill="1" applyBorder="1" applyAlignment="1">
      <alignment wrapText="1"/>
    </xf>
    <xf numFmtId="49" fontId="7" fillId="2" borderId="0" xfId="0" applyNumberFormat="1" applyFont="1" applyFill="1" applyAlignment="1">
      <alignment horizontal="left" wrapText="1"/>
    </xf>
    <xf numFmtId="49" fontId="0" fillId="0" borderId="2" xfId="0" applyNumberFormat="1" applyBorder="1" applyAlignment="1">
      <alignment horizontal="left"/>
    </xf>
    <xf numFmtId="49" fontId="0" fillId="0" borderId="0" xfId="0" applyNumberFormat="1" applyAlignment="1">
      <alignment horizontal="left"/>
    </xf>
    <xf numFmtId="49" fontId="15" fillId="4" borderId="2" xfId="0" applyNumberFormat="1" applyFont="1" applyFill="1" applyBorder="1" applyAlignment="1">
      <alignment horizontal="left"/>
    </xf>
    <xf numFmtId="49" fontId="16" fillId="4" borderId="2" xfId="0" applyNumberFormat="1" applyFont="1" applyFill="1" applyBorder="1" applyAlignment="1">
      <alignment horizontal="left"/>
    </xf>
    <xf numFmtId="49" fontId="18" fillId="4" borderId="2" xfId="0" applyNumberFormat="1" applyFont="1" applyFill="1" applyBorder="1" applyAlignment="1">
      <alignment horizontal="left"/>
    </xf>
    <xf numFmtId="0" fontId="0" fillId="0" borderId="9" xfId="0" applyBorder="1" applyAlignment="1">
      <alignment horizontal="left"/>
    </xf>
    <xf numFmtId="0" fontId="0" fillId="4" borderId="2" xfId="0" applyFill="1" applyBorder="1" applyAlignment="1">
      <alignment horizontal="left"/>
    </xf>
    <xf numFmtId="0" fontId="28" fillId="0" borderId="2" xfId="0" applyFont="1" applyBorder="1" applyAlignment="1">
      <alignment horizontal="left" wrapText="1"/>
    </xf>
    <xf numFmtId="0" fontId="0" fillId="0" borderId="7" xfId="0" applyBorder="1" applyAlignment="1">
      <alignment horizontal="left"/>
    </xf>
  </cellXfs>
  <cellStyles count="4">
    <cellStyle name="Hypertextový odkaz" xfId="2" builtinId="8"/>
    <cellStyle name="Normální" xfId="0" builtinId="0"/>
    <cellStyle name="Normální 2" xfId="3" xr:uid="{C5BD6BAD-73B8-421A-B9AB-B0E8F5780D24}"/>
    <cellStyle name="Správně 2" xfId="1" xr:uid="{00000000-0005-0000-0000-000002000000}"/>
  </cellStyles>
  <dxfs count="285">
    <dxf>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 formatCode="#,##0"/>
    </dxf>
    <dxf>
      <numFmt numFmtId="3" formatCode="#,##0"/>
    </dxf>
    <dxf>
      <numFmt numFmtId="3" formatCode="#,##0"/>
    </dxf>
    <dxf>
      <numFmt numFmtId="3" formatCode="#,##0"/>
    </dxf>
    <dxf>
      <numFmt numFmtId="3" formatCode="#,##0"/>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dxf>
    <dxf>
      <numFmt numFmtId="3" formatCode="#,##0"/>
    </dxf>
    <dxf>
      <numFmt numFmtId="3" formatCode="#,##0"/>
    </dxf>
    <dxf>
      <numFmt numFmtId="3" formatCode="#,##0"/>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dxf>
    <dxf>
      <numFmt numFmtId="3" formatCode="#,##0"/>
    </dxf>
    <dxf>
      <numFmt numFmtId="3" formatCode="#,##0"/>
    </dxf>
    <dxf>
      <numFmt numFmtId="3" formatCode="#,##0"/>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dxf>
    <dxf>
      <numFmt numFmtId="3" formatCode="#,##0"/>
    </dxf>
    <dxf>
      <numFmt numFmtId="3" formatCode="#,##0"/>
    </dxf>
    <dxf>
      <numFmt numFmtId="3" formatCode="#,##0"/>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outline="0">
        <top style="thin">
          <color theme="8" tint="0.39997558519241921"/>
        </top>
        <bottom style="thin">
          <color auto="1"/>
        </bottom>
      </border>
    </dxf>
    <dxf>
      <font>
        <b/>
        <i val="0"/>
        <strike val="0"/>
        <condense val="0"/>
        <extend val="0"/>
        <outline val="0"/>
        <shadow val="0"/>
        <u val="none"/>
        <vertAlign val="baseline"/>
        <sz val="11"/>
        <color theme="0"/>
        <name val="Calibri"/>
        <family val="2"/>
        <charset val="238"/>
        <scheme val="minor"/>
      </font>
      <fill>
        <patternFill patternType="solid">
          <fgColor theme="8"/>
          <bgColor theme="8"/>
        </patternFill>
      </fill>
      <alignment horizontal="general" vertical="center" textRotation="0" wrapText="1"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numFmt numFmtId="3" formatCode="#,##0"/>
    </dxf>
    <dxf>
      <numFmt numFmtId="3" formatCode="#,##0"/>
    </dxf>
    <dxf>
      <numFmt numFmtId="3" formatCode="#,##0"/>
    </dxf>
    <dxf>
      <numFmt numFmtId="3" formatCode="#,##0"/>
    </dxf>
    <dxf>
      <numFmt numFmtId="3" formatCode="#,##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numFmt numFmtId="3" formatCode="#,##0"/>
    </dxf>
    <dxf>
      <numFmt numFmtId="3" formatCode="#,##0"/>
    </dxf>
    <dxf>
      <numFmt numFmtId="3" formatCode="#,##0"/>
    </dxf>
    <dxf>
      <numFmt numFmtId="3" formatCode="#,##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_2022_Libereck&#253;%20kraj.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202022%20&#8211;%20S&#268;K%20%2022.2.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202022%20%20S&#268;K%20%2022.2.22%20upraven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_MSK_2022_aktualizace_23.2.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_MSK_2021%20(002)kultura%20Martincov&#22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_MSK_2021%20PPD%20Tich&#22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msk_csankova3792/OneDrive%20-%20Moravskoslezsk&#253;%20kraj/Plocha/KDT/zp&#283;tn&#233;%20vazby%20od%20odbor&#367;%20%202021/KDT_MSK_2021_Adam_Skav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msk_csankova3792/OneDrive%20-%20Moravskoslezsk&#253;%20kraj/Plocha/KDT/zp&#283;tn&#233;%20vazby%20od%20odbor&#367;%20%202021/KDT_MSK_2021_St&#225;&#382;e_Grecmanov&#22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rajsk&#233;%20dota&#269;n&#237;%20tituly_CR_Smig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_MSK_2021_Heczkov&#225;_ZPZ_radek31_a_3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202022%20&#8211;%20JM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202022_Plze&#328;sk&#253;%20kraj_FIN_leden%202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barjit/AppData/Local/Microsoft/Windows/INetCache/Content.Outlook/EKPHZVOV/KDT%202022%20%20Olomouck&#253;%20kra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barjit/AppData/Local/Microsoft/Windows/INetCache/Content.Outlook/EKPHZVOV/KDT%202022_Plze&#328;sk&#253;%20kraj_FIN_aktualizace%20b&#345;ezen%2022%20(00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barjit/AppData/Local/Microsoft/Windows/INetCache/Content.Outlook/EKPHZVOV/ZLK_Souhrn%20KDT%20v%20roce%20202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202022%20&#8211;%20S&#268;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arjit/AppData/Local/Microsoft/Windows/INetCache/Content.Outlook/EKPHZVOV/KRAJSK&#201;_DOTA&#268;N&#205;_TITULY_2022_Karlovarsk&#253;%20kraj_aktual_.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Sekretari&#225;t%20RSK\Absorp&#269;n&#237;%20kapacita%20-%20KDT\KRAJSK&#201;_DOTA&#268;N&#205;_TITULY_2021_Karlovarsk&#253;%20kra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202022_Kraj%20Vyso&#269;ina_%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arjit/AppData/Local/Microsoft/Windows/INetCache/Content.Outlook/EKPHZVOV/Vyplneno_KDT%202022%20%20vzor_.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_2022_Pardubicky_kraj_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202022_J&#269;k_final%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mrcz.sharepoint.com/sites/52/52_SHP/522/Agendy/&#218;zemn&#237;%20dimenze/RSK/_Setkani_SRSK/Krajsk&#233;%20dotace%202022/KDT%20KHK%202022%20&#8211;%20upraven&#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ktura KDT_MSK"/>
      <sheetName val="Podkategorie"/>
      <sheetName val="Kategorie"/>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ktura KDT_MSK"/>
      <sheetName val="Podkategorie"/>
      <sheetName val="Kategorie"/>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ktrura KDT"/>
      <sheetName val="Podkategorie"/>
      <sheetName val="Kategorie"/>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ktrura KDT"/>
      <sheetName val="Podkategorie"/>
      <sheetName val="Kategorie"/>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ktrura KDT"/>
      <sheetName val="Podkategorie"/>
      <sheetName val="ZLK"/>
      <sheetName val="Kategorie"/>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ktrura KDT"/>
      <sheetName val="Podkategorie"/>
      <sheetName val="Kategorie"/>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ktrura KDT"/>
      <sheetName val="Podkategorie"/>
      <sheetName val="Kategorie"/>
    </sheetNames>
    <sheetDataSet>
      <sheetData sheetId="0" refreshError="1"/>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ktrura KDT"/>
      <sheetName val="Podkategorie"/>
      <sheetName val="Kategorie"/>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egorie"/>
    </sheetNames>
    <sheetDataSet>
      <sheetData sheetId="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calová Jitka" refreshedDate="44854.589622685184" createdVersion="6" refreshedVersion="7" minRefreshableVersion="3" recordCount="577" xr:uid="{FA66390C-0819-4054-B93D-F4066DD5C3B9}">
  <cacheSource type="worksheet">
    <worksheetSource ref="A1:K1048576" sheet="Souhr 13 krajů KDT"/>
  </cacheSource>
  <cacheFields count="11">
    <cacheField name="Kraj" numFmtId="0">
      <sharedItems containsBlank="1" count="23">
        <s v="Karlovarský"/>
        <s v="Liberecký"/>
        <s v="Plzeňský"/>
        <s v="Vysočina"/>
        <s v="Ústecký "/>
        <s v="Pardubický "/>
        <s v="Jihočeský"/>
        <s v="Královéhradecký"/>
        <s v="Středočeský "/>
        <s v="Moravskoslezský"/>
        <s v="Jihomoravský"/>
        <s v="Olomoucký"/>
        <s v="Zlínský"/>
        <m/>
        <s v="Olomoucký " u="1"/>
        <s v="Pardubický kraj" u="1"/>
        <s v="KHK" u="1"/>
        <s v="Královéhradecký " u="1"/>
        <s v="Olomoucký kraj" u="1"/>
        <s v="Kraj Vysočina" u="1"/>
        <s v="Ústecký kraj" u="1"/>
        <s v="Středočeský kraj" u="1"/>
        <s v="Královéhradecký kraj" u="1"/>
      </sharedItems>
    </cacheField>
    <cacheField name="Evidenční Číslo dotačního programu" numFmtId="0">
      <sharedItems containsBlank="1" containsMixedTypes="1" containsNumber="1" containsInteger="1" minValue="1" maxValue="432"/>
    </cacheField>
    <cacheField name="Název dotačního programu" numFmtId="0">
      <sharedItems containsBlank="1" longText="1"/>
    </cacheField>
    <cacheField name="Popis programu" numFmtId="0">
      <sharedItems containsBlank="1" longText="1"/>
    </cacheField>
    <cacheField name="Alokace 2022 (mil. Kč)" numFmtId="0">
      <sharedItems containsBlank="1" containsMixedTypes="1" containsNumber="1" minValue="0" maxValue="293.64999999999998"/>
    </cacheField>
    <cacheField name="Odkaz na web" numFmtId="0">
      <sharedItems containsBlank="1" longText="1"/>
    </cacheField>
    <cacheField name="Kategorie 2022" numFmtId="0">
      <sharedItems containsBlank="1" count="20">
        <s v="E  IZS a jeho složky"/>
        <s v="M  Volnočasové aktivity"/>
        <s v="B  Cestovní ruch a kulturní dědictví"/>
        <s v="G  Veřejný majetek a veřejná prostranství"/>
        <s v="N  Základní občanská vybavenost"/>
        <s v="F  Veřejná správa"/>
        <s v="L  Vodohospodářská infrastruktura a kanalizace"/>
        <s v="P  Životní prostředí"/>
        <s v="J  Sociální služby (včetně ubytování a infrastruktury pro seniory a znevýhodněné osoby)"/>
        <s v="O  Zdravotnictví"/>
        <s v="I  Podpora podnikání"/>
        <s v="C  Doprava a související infrastruktura"/>
        <s v="K  Školství"/>
        <s v="Q  Jiné"/>
        <s v="CH  Inženýrské sítě, ICT a ostatní infrastruktura"/>
        <s v="D  Energetické úspory/ ekologická řešení"/>
        <s v="H  Odpadové hospodářství"/>
        <m/>
        <s v="A  Bydlení"/>
        <s v="A jiné"/>
      </sharedItems>
    </cacheField>
    <cacheField name="Podkategorie název" numFmtId="0">
      <sharedItems containsBlank="1"/>
    </cacheField>
    <cacheField name="Uplatňování principu územní dimenze v KDT - ano/ne" numFmtId="0">
      <sharedItems containsBlank="1"/>
    </cacheField>
    <cacheField name="Popis územní dimenze " numFmtId="0">
      <sharedItems containsBlank="1"/>
    </cacheField>
    <cacheField name="Poznámk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77">
  <r>
    <x v="0"/>
    <s v="1"/>
    <s v="Program pro poskytování dotací z rozpočtu Karlovarského kraje na podporu aktivit v oblasti prevence kriminality"/>
    <s v="Důvodem vyhlášení dotačního programu je podpora realizace aktivit v oblasti prevence kriminality na území kraje."/>
    <n v="1.5"/>
    <s v="https://www.kr-karlovarsky.cz/dotace/Stranky/dotaceKK/prispevky-ostatni/prevence-kriminality.aspx"/>
    <x v="0"/>
    <s v="E06 prevence kriminality"/>
    <s v="ne"/>
    <m/>
    <m/>
  </r>
  <r>
    <x v="0"/>
    <s v="2"/>
    <s v="Program pro poskytování dotací z rozpočtu Karlovarského kraje na podporu jednotek sborů dobrovolných hasičů obcí Karlovarského kraje"/>
    <s v="Dotační program byl zřízen za účelem systematické podpory jednotek sborů dobrovolných hasičů obcí (dále jen „JSDH obcí“) Karlovarského kraje (dále jen „kraj“) a vytvoření podmínek pro účinnou ochranu života, zdraví, majetku a pro poskytování pomoci při živelních pohromách a jiných mimořádných událostech."/>
    <n v="11.4"/>
    <s v="https://www.kr-karlovarsky.cz/dotace/Stranky/dotaceKK/prispevky-ostatni/pravidla_SDH.aspx"/>
    <x v="0"/>
    <s v="E01 hasičský záchranný sbor"/>
    <s v="ne"/>
    <m/>
    <m/>
  </r>
  <r>
    <x v="0"/>
    <s v="3"/>
    <s v="Program pro poskytování dotací z rozpočtu Karlovarského kraje na podporu kulturních aktivit"/>
    <s v="Dotační program byl zřízen za účelem podpory kulturních aktivit v Karlovarském kraji  a vytváření kulturního prostředí v Karlovarském kraji."/>
    <n v="4.5"/>
    <s v="https://www.kr-karlovarsky.cz/dotace/Stranky/dotaceKK/prispevky-kultura/kultura_sport.aspx"/>
    <x v="1"/>
    <s v="M08 kulturní a spol. akce"/>
    <s v="ne"/>
    <m/>
    <m/>
  </r>
  <r>
    <x v="0"/>
    <s v="4"/>
    <s v="Program pro poskytování dotací z rozpočtu Karlovarského kraje na obnovu a využití kulturních památek, památkově hodnotných objektů a movitých věcí"/>
    <s v="Dotační program se zřizuje za účelem realizace projektů obnovy a využití kulturních památek a památkově hodnotných objektů a movitých věcí na území Karlovarského kraje."/>
    <n v="14"/>
    <s v="https://www.kr-karlovarsky.cz/dotace/Stranky/dotaceKK/prispevky-kultura/pamatky_10.aspx"/>
    <x v="2"/>
    <s v="B07 památka"/>
    <s v="ne"/>
    <m/>
    <m/>
  </r>
  <r>
    <x v="0"/>
    <s v="5"/>
    <s v="Program pro poskytování dotací z rozpočtu Karlovarského kraje na podporu aktivit v cestovním ruchu v Karlovarském kraji"/>
    <s v="Dotační program se zřizuje za účelem zkvalitnění poskytovaných služeb v oblasti cestovního ruchu a propagace turistických atraktivit v Karlovarském kraji a zkvalitnění destinačního managementu v regionu."/>
    <n v="2.2999999999999998"/>
    <s v="https://www.kr-karlovarsky.cz/dotace/Stranky/dotaceKK/prispevky-kultura/prispevky_cr.aspx"/>
    <x v="2"/>
    <s v="B15 jiné"/>
    <s v="ne"/>
    <m/>
    <m/>
  </r>
  <r>
    <x v="0"/>
    <s v="6"/>
    <s v="Program pro poskytování dotací z rozpočtu Karlovarského kraje na podporu vydávání neperiodických publikací"/>
    <s v="Výše uvedený dotační program byl zřízen za účelem podpory vydávání neperiodických publikací o Karlovarském kraji a jeho osobnostech."/>
    <n v="0.5"/>
    <s v="https://www.kr-karlovarsky.cz/dotace/Stranky/dotaceKK/prispevky-kultura/neperiodicke-publikace.aspx"/>
    <x v="2"/>
    <s v="B15 jiné"/>
    <s v="ne"/>
    <m/>
    <m/>
  </r>
  <r>
    <x v="0"/>
    <s v="7"/>
    <s v="Program pro poskytování dotací z rozpočtu Karlovarského kraje – „Program obnovy venkova“"/>
    <s v="Dotační program se zřizuje za účelem podpory v oblasti výstavby, rekonstrukce a oprav infrastruktury a podpory možností zlepšování života na venkově. Důvodem zřízení dotačního programu je podpora obnovy venkova, zejména malých obcí s malým rozpočtem."/>
    <n v="0"/>
    <s v="https://www.kr-karlovarsky.cz/dotace/Stranky/dotaceKK/prispevky-region/pov.aspx"/>
    <x v="3"/>
    <s v="G14 jiné"/>
    <s v="ne"/>
    <m/>
    <m/>
  </r>
  <r>
    <x v="0"/>
    <s v="7a"/>
    <s v="Program pro poskytování dotací z rozpočtu Karlovarského kraje – „Program obnovy venkova“"/>
    <s v="Dotační program se zřizuje za účelem podpory v oblasti výstavby, rekonstrukce a oprav infrastruktury a podpory možností zlepšování života na venkově. Důvodem zřízení dotačního programu je podpora obnovy venkova, zejména malých obcí s malým rozpočtem."/>
    <n v="29"/>
    <s v="Podprogram 1 – Venkovská zástavba a občanská vybavenost https://www.kr-karlovarsky.cz/dotace/Stranky/dotaceKK/prispevky-region/pov.aspx"/>
    <x v="4"/>
    <s v="N07 jiné"/>
    <m/>
    <m/>
    <m/>
  </r>
  <r>
    <x v="0"/>
    <s v="7b"/>
    <s v="Program pro poskytování dotací z rozpočtu Karlovarského kraje – „Program obnovy venkova“"/>
    <s v="Dotační program se zřizuje za účelem podpory v oblasti výstavby, rekonstrukce a oprav infrastruktury a podpory možností zlepšování života na venkově. Důvodem zřízení dotačního programu je podpora obnovy venkova, zejména malých obcí s malým rozpočtem."/>
    <n v="1"/>
    <s v="podprogram 2 - venkovské prodejny https://www.kr-karlovarsky.cz/dotace/Stranky/dotaceKK/prispevky-region/pov.aspx"/>
    <x v="4"/>
    <s v="N02 obchod"/>
    <s v="ne"/>
    <m/>
    <m/>
  </r>
  <r>
    <x v="0"/>
    <s v="7c"/>
    <s v="Program pro poskytování dotací z rozpočtu Karlovarského kraje – „Program obnovy venkova“"/>
    <s v="Dotační program se zřizuje za účelem podpory v oblasti výstavby, rekonstrukce a oprav infrastruktury a podpory možností zlepšování života na venkově. Důvodem zřízení dotačního programu je podpora obnovy venkova, zejména malých obcí s malým rozpočtem."/>
    <n v="5"/>
    <s v="Podprogram 3 – Činnost manažerů mikroregionů a MAS https://www.kr-karlovarsky.cz/dotace/Stranky/dotaceKK/prispevky-region/pov.aspx"/>
    <x v="5"/>
    <s v="F11 jiné"/>
    <s v="ne"/>
    <m/>
    <m/>
  </r>
  <r>
    <x v="0"/>
    <s v="7d"/>
    <s v="Program pro poskytování dotací z rozpočtu Karlovarského kraje – „Program obnovy venkova“"/>
    <s v="Dotační program se zřizuje za účelem podpory v oblasti výstavby, rekonstrukce a oprav infrastruktury a podpory možností zlepšování života na venkově. Důvodem zřízení dotačního programu je podpora obnovy venkova, zejména malých obcí s malým rozpočtem."/>
    <m/>
    <s v="Podprogram 4 - Hornický region Krušnohoří - UNESCO"/>
    <x v="2"/>
    <s v="B08 památka UNESCO"/>
    <s v="ne"/>
    <m/>
    <s v="nevyhlášen"/>
  </r>
  <r>
    <x v="0"/>
    <s v="8"/>
    <s v="Program pro poskytování dotací z rozpočtu Karlovarského kraje na podporu územně plánovací činnosti obcí Karlovarského kraje"/>
    <s v="Důvodem vyhlášení dotačního programu je podpora územně plánovací činnosti obcí v Karlovarském kraji"/>
    <n v="1"/>
    <s v="https://www.kr-karlovarsky.cz/dotace/Stranky/dotaceKK/prispevky-region/UPD.aspx"/>
    <x v="5"/>
    <s v="F09 územní plán"/>
    <s v="ne"/>
    <m/>
    <m/>
  </r>
  <r>
    <x v="0"/>
    <s v="9"/>
    <s v="Program pro poskytování dotací z rozpočtu Karlovarského kraje na podporu údržby a obnovy sportovních zařízení"/>
    <s v="Dotační program byl zřízen za účelem podpory udržování sportovních zařízení a udržování a obnovy technických prostředků, strojů a zařízení sloužících k činnosti amatérských sportovních klubů, tělovýchovných a tělocvičných jednot působících na území Karlovarského kraje."/>
    <n v="8"/>
    <s v="https://www.kr-karlovarsky.cz/dotace/Stranky/dotaceKK/prispevky-skolstvi/sport-udrzba.aspx"/>
    <x v="1"/>
    <s v="M04 infrastruktura pro sport"/>
    <s v="ne"/>
    <m/>
    <m/>
  </r>
  <r>
    <x v="0"/>
    <s v="10"/>
    <s v="Program pro poskytování dotací z rozpočtu Karlovarského kraje na podporu sportovních aktivit dětí a mládeže"/>
    <s v="Dotační program byl zřízen za účelem podpory činnosti žadatelů působících na území Karlovarského kraje, zabývajících se pravidelnou systematickou sportovní přípravou dětí a mládeže (maximálně do dovršení juniorského věku v jednotlivých sportovních disciplínách). "/>
    <n v="23"/>
    <s v="https://www.kr-karlovarsky.cz/dotace/Stranky/dotaceKK/prispevky-skolstvi/sportovni-aktivity-cinnost.aspx"/>
    <x v="1"/>
    <s v="M16 jiné"/>
    <s v="ne"/>
    <m/>
    <m/>
  </r>
  <r>
    <x v="0"/>
    <s v="11"/>
    <s v="Program pro poskytování dotací z rozpočtu Karlovarského kraje na podporu sportovních akcí"/>
    <s v="Dotační program byl zřízen za účelem podpory významných sportovních akcí neziskového charakteru, které mají regionální a nadregionální význam a jsou pořádány na území Karlovarského kraje."/>
    <n v="2.5"/>
    <s v="https://www.kr-karlovarsky.cz/dotace/Stranky/dotaceKK/prispevky-skolstvi/sportovni-aktivity-akce.aspx"/>
    <x v="1"/>
    <s v="M16 jiné"/>
    <s v="ne"/>
    <m/>
    <m/>
  </r>
  <r>
    <x v="0"/>
    <s v="12"/>
    <s v="Program pro poskytování dotací z rozpočtu Karlovarského kraje na podporu vrcholového sportu"/>
    <s v="Dotační program byl zřízen za účelem podpory činnosti a přípravy vrcholových sportovních kolektivů a jednotlivců působících na území Karlovarského kraje ve sportovních soutěžích organizovaných na nejvyšší národní či mezinárodní úrovni."/>
    <n v="5.5"/>
    <s v="https://www.kr-karlovarsky.cz/dotace/Stranky/dotaceKK/prispevky-skolstvi/vrcholovy-sport.aspx"/>
    <x v="1"/>
    <s v="M16 jiné"/>
    <s v="ne"/>
    <m/>
    <m/>
  </r>
  <r>
    <x v="0"/>
    <s v="13"/>
    <s v="Programu pro poskytování dotací z rozpočtu Karlovarského kraje na podporu sportovní infrastruktury profesionálního sportu"/>
    <s v="Dotační program byl zřízen za účelem podpory činnosti žadatelů působících v oblasti profesionálního sportu (prvních dvou nejvyšších národních soutěží), které mají sídlo na území Karlovarského kraje a zabývají se pravidelnou činností dospělých ve vrcholovém sportu."/>
    <n v="5.5"/>
    <s v="https://www.kr-karlovarsky.cz/dotace/Stranky/dotaceKK/prispevky-skolstvi/sportovni-infrastruktura-profesionalniho-sportu.aspx"/>
    <x v="1"/>
    <s v="M16 jiné"/>
    <s v="ne"/>
    <m/>
    <m/>
  </r>
  <r>
    <x v="0"/>
    <s v="14"/>
    <s v="Programu pro poskytování dotací z rozpočtu Karlovarského kraje na realizaci drobných vodohospodářských ekologických akcí"/>
    <s v="Důvodem vyhlášení dotačního programu je podpora splnění legislativních povinností daných zákonem a příslušnými evropskými směrnicemi u obcí do 2 000 obyvatel, popř. částí obcí do 500 obyvatel."/>
    <n v="0"/>
    <s v="https://www.kr-karlovarsky.cz/dotace/Stranky/dotaceKK/prispevky-zivotni/ekolog_akce.aspx"/>
    <x v="6"/>
    <s v="L03 ČOV a kanalizace"/>
    <s v="ne"/>
    <m/>
    <m/>
  </r>
  <r>
    <x v="0"/>
    <s v="14a"/>
    <s v="Programu pro poskytování dotací z rozpočtu Karlovarského kraje na realizaci drobných vodohospodářských ekologických akcí"/>
    <s v="Důvodem vyhlášení dotačního programu je podpora splnění legislativních povinností daných zákonem a příslušnými evropskými směrnicemi u obcí do 2 000 obyvatel, popř. částí obcí do 500 obyvatel."/>
    <n v="2.5"/>
    <s v="https://www.kr-karlovarsky.cz/dotace/Stranky/dotaceKK/prispevky-zivotni/ekolog_akce.aspx"/>
    <x v="6"/>
    <s v="L04 kanalizace"/>
    <s v="ne"/>
    <m/>
    <m/>
  </r>
  <r>
    <x v="0"/>
    <s v="14b"/>
    <s v="Programu pro poskytování dotací z rozpočtu Karlovarského kraje na realizaci drobných vodohospodářských ekologických akcí"/>
    <s v="Důvodem vyhlášení dotačního programu je podpora splnění legislativních povinností daných zákonem a příslušnými evropskými směrnicemi u obcí do 2 000 obyvatel, popř. částí obcí do 500 obyvatel."/>
    <n v="2.5"/>
    <s v="https://www.kr-karlovarsky.cz/dotace/Stranky/dotaceKK/prispevky-zivotni/ekolog_akce.aspx"/>
    <x v="6"/>
    <s v="L08 vodovod"/>
    <s v="ne"/>
    <m/>
    <m/>
  </r>
  <r>
    <x v="0"/>
    <s v="14c"/>
    <s v="Programu pro poskytování dotací z rozpočtu Karlovarského kraje na realizaci drobných vodohospodářských ekologických akcí"/>
    <s v="Důvodem vyhlášení dotačního programu je podpora splnění legislativních povinností daných zákonem a příslušnými evropskými směrnicemi u obcí do 2 000 obyvatel, popř. částí obcí do 500 obyvatel."/>
    <n v="2.5"/>
    <s v="https://www.kr-karlovarsky.cz/dotace/Stranky/dotaceKK/prispevky-zivotni/ekolog_akce.aspx"/>
    <x v="6"/>
    <s v="L07 vodojemy"/>
    <s v="ne"/>
    <m/>
    <m/>
  </r>
  <r>
    <x v="0"/>
    <s v="14d"/>
    <s v="Programu pro poskytování dotací z rozpočtu Karlovarského kraje na realizaci drobných vodohospodářských ekologických akcí"/>
    <s v="Důvodem vyhlášení dotačního programu je podpora splnění legislativních povinností daných zákonem a příslušnými evropskými směrnicemi u obcí do 2 000 obyvatel, popř. částí obcí do 500 obyvatel."/>
    <n v="2.5"/>
    <s v="https://www.kr-karlovarsky.cz/dotace/Stranky/dotaceKK/prispevky-zivotni/ekolog_akce.aspx"/>
    <x v="6"/>
    <s v="L12 jiné"/>
    <s v="ne"/>
    <m/>
    <m/>
  </r>
  <r>
    <x v="0"/>
    <s v="15"/>
    <s v="Program pro poskytování dotací z rozpočtu Karlovarského kraje na podporu včelařství"/>
    <s v="Důvodem je stabilizace a zvýšení počtu včelstev a zkvalitnění jejich chovu, společně se zlepšením opylovací služby rostlin na území Karlovarského kraje."/>
    <n v="2"/>
    <s v="https://www.kr-karlovarsky.cz/dotace/Stranky/dotaceKK/prispevky-zivotni/vcely_prispevky.aspx"/>
    <x v="7"/>
    <s v="P13 jiné"/>
    <s v="ne"/>
    <m/>
    <m/>
  </r>
  <r>
    <x v="0"/>
    <s v="16"/>
    <s v="Program pro poskytování dotací z rozpočtu Karlovarského kraje na realizaci opatření na ochranu před povodněmi v územích ohrožených povodněmi"/>
    <s v="Důvodem vyhlášení dotačního programu je naplnění opatření vyplývající ze Strategie ochrany před povodněmi pro území Karlovarského kraje."/>
    <n v="1.5"/>
    <s v="https://www.kr-karlovarsky.cz/dotace/Stranky/dotaceKK/prispevky-zivotni/prisp_KU_povodne.aspx"/>
    <x v="7"/>
    <s v="P09 protipovodňová opatření"/>
    <s v="ne"/>
    <m/>
    <m/>
  </r>
  <r>
    <x v="0"/>
    <s v="17"/>
    <s v="Program pro poskytování dotací z rozpočtu Karlovarského kraje na likvidaci invazních druhů rostlin v Karlovarském kraji"/>
    <s v="Důvodem vyhlášení dotačního programu je podpora biodiverzity krajiny a zajištění likvidace invazních druhů rostlin v Karlovarském kraji."/>
    <n v="3"/>
    <s v="https://www.kr-karlovarsky.cz/dotace/Stranky/dotaceKK/prispevky-zivotni/invazivni_rostliny_prispevky.aspx"/>
    <x v="7"/>
    <s v="P13 jiné"/>
    <s v="ne"/>
    <m/>
    <m/>
  </r>
  <r>
    <x v="0"/>
    <s v="18"/>
    <s v="Program pro poskytování dotací z rozpočtu Karlovarského kraje na podporu prevence proti suchu, zadržení vody v krajině a péče o zeleň"/>
    <s v="Důvodem zřízení dotačního programu je podpora vedoucí ke zmírnění dopadů klimatických změn na území Karlovarského kraje."/>
    <n v="0"/>
    <s v="https://www.kr-karlovarsky.cz/dotace/Stranky/dotaceKK/prispevky-zivotni/prevence_sucho.aspx"/>
    <x v="7"/>
    <s v="P07 opatření proti suchu"/>
    <s v="ne"/>
    <m/>
    <m/>
  </r>
  <r>
    <x v="0"/>
    <s v="18a"/>
    <s v="Program pro poskytování dotací z rozpočtu Karlovarského kraje na podporu prevence proti suchu, zadržení vody v krajině a péče o zeleň"/>
    <s v="Důvodem zřízení dotačního programu je podpora vedoucí ke zmírnění dopadů klimatických změn na území Karlovarského kraje."/>
    <n v="2.5"/>
    <s v="https://www.kr-karlovarsky.cz/dotace/Stranky/dotaceKK/prispevky-zivotni/prevence_sucho.aspx"/>
    <x v="7"/>
    <s v="P10 retence vody/ zadržování vody v krajině"/>
    <s v="ne"/>
    <m/>
    <m/>
  </r>
  <r>
    <x v="0"/>
    <s v="18b"/>
    <s v="Program pro poskytování dotací z rozpočtu Karlovarského kraje na podporu prevence proti suchu, zadržení vody v krajině a péče o zeleň"/>
    <s v="Důvodem zřízení dotačního programu je podpora vedoucí ke zmírnění dopadů klimatických změn na území Karlovarského kraje."/>
    <n v="2.5"/>
    <s v="https://www.kr-karlovarsky.cz/dotace/Stranky/dotaceKK/prispevky-zivotni/prevence_sucho.aspx"/>
    <x v="7"/>
    <s v="P12 zeleň"/>
    <s v="ne"/>
    <m/>
    <m/>
  </r>
  <r>
    <x v="0"/>
    <s v="19"/>
    <s v="Program pro poskytování dotací z rozpočtu Karlovarského kraje na podporu rodiny"/>
    <s v="Podpora subjektů neziskového sektoru při realizaci aktivit zaměřených na podporu rodiny."/>
    <n v="0.43"/>
    <s v="https://www.kr-karlovarsky.cz/dotace/Stranky/dotaceKK/prispevky-socialni/Oblast_podpory_rodiny.aspx"/>
    <x v="8"/>
    <s v="J17 jiné"/>
    <s v="ne"/>
    <m/>
    <m/>
  </r>
  <r>
    <x v="0"/>
    <s v="20"/>
    <s v="Program pro poskytování dotací z rozpočtu Karlovarského kraje na podporu vybavení ordinací praktických lékařů informačními technologiemi v souvislosti s eReceptem"/>
    <s v="Dotační program byl zřízen za účelem podpory vybavení ordinací praktických lékařů v oboru všeobecné praktické lékařství a praktické lékařství pro děti a dorost/pediatrie, s místem poskytování zdravotních služeb v obcích do 3 tisíc obyvatel na území Karlovarského kraje   (dále jen praktický lékař), a to informačními technologiemi pro účely předepisování léčivých přípravků na lékařský předpis vystavený v elektronické podobě (dále jen elektronický recept nebo eRecept)."/>
    <n v="0.06"/>
    <s v="https://www.kr-karlovarsky.cz/dotace/Stranky/dotaceKK/prispevky-zdravotnictvi/tech-vybaveni-ordinaci-erecept.aspx"/>
    <x v="9"/>
    <s v="O09 jiné"/>
    <s v="ne"/>
    <m/>
    <m/>
  </r>
  <r>
    <x v="0"/>
    <s v="21"/>
    <s v="Program pro poskytování dotací z rozpočtu Karlovarského kraje na podporu zdravotnické osvěty, výchovy a zmírňování následku onemocnění"/>
    <s v="Důvodem zřízení dotačního programu je podpora realizace projektů v oblasti zdravotnictví na osvětu a výchovu zdravého způsobu života, prevenci zdraví, zmírňování následků onemocnění a poškození zdraví."/>
    <n v="0.8"/>
    <s v="https://www.kr-karlovarsky.cz/dotace/Stranky/dotaceKK/prispevky-zdravotnictvi/prispevky_ZD.aspx"/>
    <x v="9"/>
    <s v="O09 jiné"/>
    <s v="ne"/>
    <m/>
    <m/>
  </r>
  <r>
    <x v="0"/>
    <s v="22"/>
    <s v="Program pro poskytování dotací z rozpočtu Karlovarského kraje na podporu ochrany životního prostředí a environmentální výchovy, vzdělávání a osvěty"/>
    <s v="Dotační program byl zřízen za účelem poskytování dotací na projekty realizované na území Karlovarského kraje v oblastech OCHRANA PŘÍRODY, ENVIRONMENTÁLNÍ VÝCHOVA, VZDĚLÁVÁNÍ A OSVĚTA (EVVO) - celoroční provoz střediska s ekovýchovným zaměřením, akce pro veřejnost."/>
    <n v="1.5"/>
    <s v="https://www.kr-karlovarsky.cz/dotace/Stranky/dotaceKK/prispevky-zivotni/zivotni.aspx"/>
    <x v="7"/>
    <s v="P13 jiné"/>
    <s v="ne"/>
    <m/>
    <m/>
  </r>
  <r>
    <x v="0"/>
    <s v="23"/>
    <s v="Program pro poskytování dotací z rozpočtu Karlovarského kraje - &quot;Smart Akcelerátor 2.0 - Asistenční vouchery Karlovarského kraje&quot;"/>
    <s v="Podpora přípravy strategických projektových záměrů/strategických intervencí v Karlovarském kraji, které budou naplňovat cíle a opatření Regionální inovační strategie KK."/>
    <m/>
    <s v="https://www.kr-karlovarsky.cz/dotace/Stranky/dotaceKK/prispevky-region/program_rozvoje_konkurenceschopnosti_kk.aspx"/>
    <x v="10"/>
    <s v="I09 rozvoj VaV"/>
    <s v="ne"/>
    <m/>
    <s v="Průběžná výzva administrace probíhá do 28.2.2022"/>
  </r>
  <r>
    <x v="0"/>
    <s v="24"/>
    <s v="Program pro poskytování dotací z rozpočtu Karlovarského kraje na podporu vzniku ordinací všeobecných praktických lékařů, praktických lékařů pro děti a dorost/pediatrie a zubních lékařů v Karlovarském kraji"/>
    <s v="Podpora vzniku ordinací všeobecných praktických lékařů, praktických lékařů pro děti a dorost/pediatrie a zubních lékařů v Karlovarském kraji. "/>
    <n v="1"/>
    <s v="https://www.kr-karlovarsky.cz/dotace/Stranky/dotaceKK/prispevky-zdravotnictvi/podpora-ordinace.aspx"/>
    <x v="9"/>
    <s v="O06 zajištění lékařské péče v obci (vč. dentisty)"/>
    <s v="ne"/>
    <m/>
    <m/>
  </r>
  <r>
    <x v="0"/>
    <s v="25"/>
    <s v="Program pro poskytování dotací z rozpočtu Karlovarského kraje na podporu přípravy účastníků olympiády dětí a mládeže"/>
    <s v="Dotační program se zřizuje za účelem podpory žadatelů působících na území Karlovarského kraje při přípravě sportovců, kteří se jako členové výpravy Karlovarského kraje zúčastní Her olympiády dětí _x000a_a mládeže ČR._x000a_"/>
    <n v="0.55000000000000004"/>
    <s v="https://www.kr-karlovarsky.cz/dotace/Stranky/dotaceKK/prispevky-skolstvi/ODM_priprava.aspx"/>
    <x v="1"/>
    <s v="M16 jiné"/>
    <s v="ne"/>
    <m/>
    <m/>
  </r>
  <r>
    <x v="0"/>
    <n v="26"/>
    <s v="Program pro poskytování dotací z rozpočtu Karlovarského kraje na podporu rozvoje cyklistické infrastruktury v Karlovarském kraji"/>
    <s v="Důvodem vyhlášení dotačního programu je podpora projektů a zejména aktivit údržby a budování nových cyklistických komunikací a související doprovodné infrastruktury, které vytváří základní systém cyklistické infrastruktury kraje, přípravy studií, rozvojových materiálů a projektových dokumentací směřujících k realizaci nových projektů, údržby a realizace značení,  marketingu a propagace."/>
    <n v="5.3"/>
    <s v="https://www.kr-karlovarsky.cz/dotace/Stranky/dotaceKK/prispevky-region/cyklo.aspx"/>
    <x v="11"/>
    <s v="C30 jiné"/>
    <s v="ne"/>
    <m/>
    <m/>
  </r>
  <r>
    <x v="0"/>
    <s v="27"/>
    <s v="Dotační program Senior expres"/>
    <s v="Důvodem vyhlášení programu je podpora celospolečenského úsilí o důstojné stáří a pomoc znevýhodněným skupinám obyvatel. "/>
    <n v="1"/>
    <s v="https://www.kr-karlovarsky.cz/dotace/Stranky/dotaceKK/prispevky-region/Senior_Expres.aspx"/>
    <x v="8"/>
    <s v="J17 jiné"/>
    <s v="ne"/>
    <m/>
    <m/>
  </r>
  <r>
    <x v="0"/>
    <n v="28"/>
    <s v="Program pro poskytování dotací z rozpočtu Karlovarského kraje na podporu budování a údržby lyžařských běžeckých tras v Karlovarském kraji"/>
    <s v="Podpora rozvoje zimních sportů a rozšíření možností sportovního vyžití na území Karlovarského kraje v oblasti budování a rozvoje atraktivit a infrastruktury cestovního ruchu, doplnění produktů cestovního ruchu, spojených s vybaveností a potřebnou infrastrukturou a naplňování opatření schválené Koncepce běžeckého lyžování."/>
    <n v="2.5"/>
    <s v="https://www.kr-karlovarsky.cz/dotace/Stranky/dotaceKK/prispevky-region/podpora_lyze.aspx"/>
    <x v="1"/>
    <s v="M04 infrastruktura pro sport"/>
    <s v="ne"/>
    <m/>
    <m/>
  </r>
  <r>
    <x v="0"/>
    <n v="29"/>
    <s v="Program pro poskytování dotací z rozpočtu Karlovarského kraje – &quot;Program rozvoje konkurenceschopnosti Karlovarského kraje&quot;"/>
    <s v="Dotační program obsahuje dva podprogramy, a to podprogram 1 Inovační vouchery a podprogram 2 Kreativní vouchery."/>
    <n v="2"/>
    <s v="https://www.kr-karlovarsky.cz/dotace/Stranky/dotaceKK/prispevky-region/vouchery.aspx"/>
    <x v="10"/>
    <s v="I09 rozvoj VaV"/>
    <s v="ne"/>
    <m/>
    <m/>
  </r>
  <r>
    <x v="0"/>
    <n v="30"/>
    <s v="Program pro poskytování dotací z rozpočtu Karlovarského kraje na podporu obnovy stávajících a vznik nových dopravních hřišť"/>
    <s v="Dotační program se zřizuje za účelem obnovy stávajících a vznik nových dopravních hřišť, jejichž prioritou je dopravní výchova dětí."/>
    <n v="0.3"/>
    <s v="https://www.kr-karlovarsky.cz/dotace/Stranky/dotaceKK/prispevky-doprava/dopravni-hriste.aspx"/>
    <x v="11"/>
    <s v="C30 jiné"/>
    <s v="ne"/>
    <m/>
    <m/>
  </r>
  <r>
    <x v="0"/>
    <s v="31"/>
    <s v="Podpora aktivit v oblasti prevence rizikového chování dětí a mládeže"/>
    <s v="Důvodem podpory stanoveného účelu je vytváření podmínek pro podporu škol a školských zařízení v realizaci aktivit v oblasti prevence rizikového chování dětí a mládeže ."/>
    <n v="0.5"/>
    <s v="https://www.kr-karlovarsky.cz/dotace/Stranky/dotaceKK/prispevky-skolstvi/primprevence.aspx"/>
    <x v="12"/>
    <s v="K17 jiné"/>
    <s v="ne"/>
    <m/>
    <m/>
  </r>
  <r>
    <x v="0"/>
    <n v="32"/>
    <s v="Program pro poskytování dotací z rozpočtu Karlovarského kraje na podporu získání odborné kvalifikace učitelů základních a středních škol zřizovaných Karlovarským krajem, obcí nebo DSO"/>
    <s v="Podpora  k zajištění zákonem daných předpokladů na odbornou kvalifikaci učitelů základních a středních škol."/>
    <n v="0.4"/>
    <s v="https://www.kr-karlovarsky.cz/dotace/Stranky/dotaceKK/prispevky-skolstvi/Financni_podpora_pro_ziskani_kvalifikace.aspx"/>
    <x v="12"/>
    <s v="K05 odborné vzdělávání"/>
    <s v="ne"/>
    <m/>
    <m/>
  </r>
  <r>
    <x v="0"/>
    <n v="33"/>
    <s v="Stipendijní (dotační) program Karlovarského kraje ke zlepšení vzdělanostní struktury obyvatelstva"/>
    <s v="Dotační program se zřizuje za účelem podpory studentů vysokých škol spojené s jejich závazkem k návratu do Karlovarského kraje po úspěšném ukončení studia."/>
    <n v="4"/>
    <s v="https://www.kr-karlovarsky.cz/dotace/Stranky/dotaceKK/prispevky-skolstvi/Stipendijni_program_VS.aspx"/>
    <x v="12"/>
    <s v="K11 VŠ"/>
    <s v="ne"/>
    <m/>
    <m/>
  </r>
  <r>
    <x v="0"/>
    <n v="34"/>
    <s v="Program pro poskytování dotací z rozpočtu Karlovarského kraje na investiční podporu terénních a ambulantních sociálních služeb"/>
    <s v="Podpora a rozvoj terénních a ambulantních sociálních služeb v návaznosti na požadavky pro poskytování těchto sociálních služeb zejména v oblasti zajištění dopravní obslužnosti v rámci sociální služby."/>
    <n v="1.3"/>
    <s v="https://www.kr-karlovarsky.cz/dotace/Stranky/dotaceKK/prispevky-socialni/socialni_sluzby_investice.aspx"/>
    <x v="8"/>
    <s v="J16 terénní sociální služba"/>
    <s v="ne"/>
    <m/>
    <m/>
  </r>
  <r>
    <x v="0"/>
    <n v="35"/>
    <s v="Program pro poskytování dotací z rozpočtu Karlovarského kraje na neinvestiční podporu terénních a ambulantních sociálních služeb"/>
    <s v="Požadavky pro poskytování těchto sociálních služeb zejména v oblasti materiálního vybavení."/>
    <n v="0.7"/>
    <s v="https://www.kr-karlovarsky.cz/dotace/Stranky/dotaceKK/prispevky-socialni/socialni_sluzby_neinvestice.aspx"/>
    <x v="8"/>
    <s v="J16 terénní sociální služba"/>
    <s v="ne"/>
    <m/>
    <m/>
  </r>
  <r>
    <x v="0"/>
    <n v="36"/>
    <s v="Program pro poskytování dotací z rozpočtu Karlovarského kraje na podporu aktivní činnosti seniorů"/>
    <s v="Podpora subjektů neziskového sektoru při realizaci aktivit zaměřených na podporu aktivní činnosti seniorů."/>
    <n v="0.43"/>
    <s v="https://www.kr-karlovarsky.cz/dotace/Stranky/dotaceKK/prispevky-socialni/soc_seniori.aspx"/>
    <x v="8"/>
    <s v="J17 jiné"/>
    <s v="ne"/>
    <m/>
    <m/>
  </r>
  <r>
    <x v="0"/>
    <n v="37"/>
    <s v="Program pro poskytování dotací z rozpočtu Karlovarského kraje na podporu dobrovolnictví"/>
    <s v="Podpora subjektů neziskového sektoru při realizaci dobrovolnických aktivit."/>
    <n v="0.2"/>
    <s v="https://www.kr-karlovarsky.cz/dotace/Stranky/dotaceKK/prispevky-socialni/Oblast_podpory_dobrovolnictvi.aspx"/>
    <x v="8"/>
    <s v="J17 jiné"/>
    <s v="ne"/>
    <m/>
    <m/>
  </r>
  <r>
    <x v="0"/>
    <n v="38"/>
    <s v="Program pro poskytování dotací z rozpočtu Karlovarského kraje na zajištění spolufinancování sociálních služeb s celostátní a nadregionální působností"/>
    <s v="Dotační program byl zřízen za účelem financování běžných výdajů souvisejících s poskytováním základních druhů a forem sociálních služeb v rozsahu stanoveném základními činnostmi u jednotlivých druhů sociálních služeb."/>
    <n v="0.2"/>
    <s v="https://www.kr-karlovarsky.cz/dotace/Stranky/dotaceKK/prispevky-socialni/nadregionalni_socialni_sluzby.aspx"/>
    <x v="8"/>
    <s v="J17 jiné"/>
    <s v="ne"/>
    <m/>
    <m/>
  </r>
  <r>
    <x v="0"/>
    <n v="39"/>
    <s v="Program pro poskytování dotací z rozpočtu Karlovarského kraje na podporu provozování domácí hospicové péče"/>
    <s v="Dotační program byl zřízen za účelem podpory domácí hospicové péče, na financování provozních a mzdových nákladů vynakládaných na činnosti domácí hospicové péče na území Karlovarského kraje."/>
    <n v="3"/>
    <s v="https://www.kr-karlovarsky.cz/dotace/Stranky/dotaceKK/prispevky-zdravotnictvi/domaci-hospicova-pece.aspx"/>
    <x v="9"/>
    <s v="O04 paliativní péče"/>
    <s v="ne"/>
    <m/>
    <m/>
  </r>
  <r>
    <x v="0"/>
    <n v="40"/>
    <s v="Program pro poskytování dotací z rozpočtu Karlovarského kraje na opakovanou umělou obnovu lesů poškozených suchem a ochranu lesa proti zvěři oplocenkami"/>
    <s v="Podpora opakované umělé obnovy lesů poškozených suchem a ochrany lesa proti zvěři oplocenkami.Zachování a obnovování lesního ekosystému a biodiverzity lesních porostů na území Karlovarského kraje."/>
    <n v="6"/>
    <s v="https://www.kr-karlovarsky.cz/dotace/Stranky/dotaceKK/prispevky-zivotni/prispevky.aspx"/>
    <x v="7"/>
    <s v="P01 lesní/polní hospodářství"/>
    <s v="ne"/>
    <m/>
    <m/>
  </r>
  <r>
    <x v="0"/>
    <s v="41"/>
    <s v="Dotační program na předprojektovou přípravu na obnovu památkových objektů, objektů v památkových rezervacích a památkových zónách a na předprojektovou přípravu muzejních expozic"/>
    <m/>
    <n v="10"/>
    <m/>
    <x v="2"/>
    <s v="B07 památka"/>
    <s v="ne"/>
    <m/>
    <m/>
  </r>
  <r>
    <x v="0"/>
    <s v="42"/>
    <s v="Dotační program na podporu památek zapsaných na seznamu světového  kulturního a přírodního dědictví UNESCO"/>
    <m/>
    <n v="6"/>
    <m/>
    <x v="2"/>
    <s v="B08 památka UNESCO"/>
    <s v="ne"/>
    <m/>
    <m/>
  </r>
  <r>
    <x v="0"/>
    <s v="43"/>
    <s v="Dotační program na zajištění sociálních služeb"/>
    <s v="Peněžní prostředky jsou určeny na financování běžných výdajů souvisejících s poskytováním základních druhů a forem sociálních služeb v rozsahu stanoveném základními činnostmi u jednotlivých druhů sociálních služeb; jejich výčet a charakteristiky jsou uvedeny v části třetí hlavě I díle 2 až 4 zákona o sociálních službách. "/>
    <n v="45"/>
    <s v="http://www.kr-karlovarsky.cz/dotace/Stranky/dotaceKK/prispevky-socialni/soc_prispevky.aspx"/>
    <x v="8"/>
    <s v="J17 jiné"/>
    <s v="ne"/>
    <m/>
    <s v="Příjem žádostí ukončen dne 3.11.2021"/>
  </r>
  <r>
    <x v="1"/>
    <s v="1.1"/>
    <s v="Podpora jednotek požární ochrany obcí Libereckého kraje"/>
    <s v="Cílem je podpora jednotek požární ochrany, aby docházelo ke zvyšování akceschopnosti jednotek PO na území celého kraje koncepčně podle předem stanovených priorit"/>
    <n v="14.038641999999999"/>
    <s v="https://dotace.kraj-lbc.cz/"/>
    <x v="0"/>
    <s v="E01 hasičský záchranný sbor"/>
    <s v="ne"/>
    <m/>
    <m/>
  </r>
  <r>
    <x v="1"/>
    <s v="1.2"/>
    <s v="Podpora Sdružení hasičů Čech, Moravy a Slezska Libereckého kraje"/>
    <s v="Cílem je podpora jednotek požární ochrany, aby docházelo ke zvyšování akceschopnosti jednotek PO na území celého kraje koncepčně podle předem stanovených priorit"/>
    <n v="1.2"/>
    <s v="https://dotace.kraj-lbc.cz/"/>
    <x v="0"/>
    <s v="E01 hasičský záchranný sbor"/>
    <s v="ne"/>
    <m/>
    <m/>
  </r>
  <r>
    <x v="1"/>
    <s v="1.3"/>
    <s v="Dotace obcím Libereckého kraje na činnost JPO II"/>
    <s v="Cílem je podpora jednotek požární ochrany, aby docházelo ke zvyšování akceschopnosti jednotek PO na území celého kraje koncepčně podle předem stanovených priorit"/>
    <n v="0.8"/>
    <s v="https://dotace.kraj-lbc.cz/"/>
    <x v="0"/>
    <s v="E01 hasičský záchranný sbor"/>
    <s v="ne"/>
    <m/>
    <m/>
  </r>
  <r>
    <x v="1"/>
    <s v="1.4"/>
    <s v="Prevence kriminality"/>
    <s v="Dotace je určena obcím Libereckého kraje na opatření vedoucí k eliminaci sociálně patologických jevů a snižování trestné činnost (není určena na primární prevenci na školách)."/>
    <n v="0.19535"/>
    <s v="https://dotace.kraj-lbc.cz/"/>
    <x v="0"/>
    <s v="E06 prevence kriminality"/>
    <s v="ne"/>
    <m/>
    <m/>
  </r>
  <r>
    <x v="1"/>
    <s v="2.1"/>
    <s v="Program obnovy venkova"/>
    <s v="Cílem je podpořit obnovu a rozvoj obcí, zvýšit kvalitu života jejich obyvatel a zlepšit atraktivitu obecního prostoru."/>
    <n v="25.2"/>
    <s v="https://dotace.kraj-lbc.cz/"/>
    <x v="13"/>
    <s v="Q01 jiné"/>
    <s v="ne"/>
    <m/>
    <m/>
  </r>
  <r>
    <x v="1"/>
    <s v="2.2"/>
    <s v="Regionální inovační program"/>
    <s v="Zlepšení konkurenceschopnosti Libereckého kraje prostřednictvím využití inovačního potenciálu firem a současně zefektivnění komercionalizace výzkumu vysokých škol a poskytovatelů znalostí splňujících definici výzkumné organizace dle zák. 130/2002 Sb., v aktuálním znění."/>
    <n v="2.7"/>
    <s v="https://dotace.kraj-lbc.cz/"/>
    <x v="10"/>
    <s v="I13 jiné"/>
    <s v="ne"/>
    <m/>
    <m/>
  </r>
  <r>
    <x v="1"/>
    <s v="2.5"/>
    <s v="Podpora regionálních výrobků, výrobců a tradičních řemesel"/>
    <s v="Cílem programu je podporovat regionální výrobce a tradiční řemesla v Liebereckém kraji"/>
    <n v="1.4"/>
    <s v="https://dotace.kraj-lbc.cz/"/>
    <x v="10"/>
    <s v="I03 podpora pro komerční služby"/>
    <s v="ne"/>
    <m/>
    <m/>
  </r>
  <r>
    <x v="1"/>
    <s v="2.6"/>
    <s v="Podpora místní Agendy 21"/>
    <s v="Účelem programu je popularizace a propagace konceptu udržitelného rozvoje a jeho praktických realizací v metodické oblasti i v rámci konkrétních projektů na úrovni obcí, měst, mikroregionů, místních akčních skupin, podnikatelských subjektů i nestátních neziskových organizací v Libereckém kraji a podpora zapojování veřejnosti do plánování rozvoje ."/>
    <n v="0.6"/>
    <s v="https://dotace.kraj-lbc.cz/"/>
    <x v="13"/>
    <s v="Q01 jiné"/>
    <s v="ne"/>
    <m/>
    <m/>
  </r>
  <r>
    <x v="1"/>
    <s v="2.7"/>
    <s v="Program  na podporu činností mateřských center"/>
    <s v="Podpora činností mateřských center související s provozováním základních činností mateřských center, jako jsou komunitní setkávání s konkrétními programy, vzdělávání pracovníků center i návštěvníků center, tvorba a realizace programů pro všechny generace, poradenská a konzultační činnost."/>
    <n v="2"/>
    <s v="https://dotace.kraj-lbc.cz/"/>
    <x v="8"/>
    <s v="J17 jiné"/>
    <s v="ne"/>
    <m/>
    <m/>
  </r>
  <r>
    <x v="1"/>
    <s v="2.8"/>
    <s v="Podpora dodatečné instalace akumulační nádoby u domácích kotlů na pevná paliva"/>
    <m/>
    <n v="0.8"/>
    <s v="https://dotace.kraj-lbc.cz/"/>
    <x v="13"/>
    <s v="Q01 jiné"/>
    <m/>
    <m/>
    <m/>
  </r>
  <r>
    <x v="1"/>
    <s v="4.1"/>
    <s v="Program volnočasových aktivit"/>
    <s v="V rámci tohoto programu je podporováno rozšíření nebo zachování stávající nabídky celoročních a jednorázových aktivit neziskových organizací pracujících s dětmi a mládeží v oblasti kulturní, přírodovědné, technické a sportovní na úrovni rekreačního sportu. Dále je podporována činnost škol a školských zařízení zřizovaných obcí v době mimo výkon hlavní činnosti."/>
    <n v="2.0099999999999998"/>
    <s v="https://dotace.kraj-lbc.cz/"/>
    <x v="1"/>
    <s v="M16 jiné"/>
    <s v="ne"/>
    <m/>
    <m/>
  </r>
  <r>
    <x v="1"/>
    <s v="4.3"/>
    <s v="Specifická primární prevence rizikového chování"/>
    <s v="V rámci tohoto programu budou podporovány obecní, církevní a soukromé školy (mateřské, základní, střední a vyšší odborné školy) v Libereckém kraji, které budou realizovat aktivity zaměřené specificky na předcházení a omezování výskytu jednotlivých forem rizikového chování ve školách."/>
    <n v="0.8"/>
    <s v="https://dotace.kraj-lbc.cz/"/>
    <x v="12"/>
    <s v="K17 jiné"/>
    <s v="ne"/>
    <m/>
    <m/>
  </r>
  <r>
    <x v="1"/>
    <s v="4.4"/>
    <s v="Soutěže a podpora talentovaných dětí a mládeže"/>
    <m/>
    <n v="0"/>
    <s v="https://dotace.kraj-lbc.cz/"/>
    <x v="12"/>
    <s v="K17 jiné"/>
    <m/>
    <m/>
    <m/>
  </r>
  <r>
    <x v="1"/>
    <s v="4.7"/>
    <s v="Podpora kompenzačních pomůcek pro žáky s podpůrnými opatřeními"/>
    <s v="Cílem tohoto programu je podpora mateřských, základních, středních a vyšších odborných škol při pořizování kompenzačních pomůcek pro celkový rozvoj dětí s různou mírou podpůrných opatření."/>
    <n v="0.4"/>
    <s v="https://dotace.kraj-lbc.cz/"/>
    <x v="12"/>
    <s v="K17 jiné"/>
    <s v="ne"/>
    <m/>
    <m/>
  </r>
  <r>
    <x v="1"/>
    <s v="4.23"/>
    <s v="Sportovní akce"/>
    <m/>
    <n v="1.5"/>
    <s v="https://dotace.kraj-lbc.cz/"/>
    <x v="12"/>
    <s v="K17 jiné"/>
    <m/>
    <m/>
    <m/>
  </r>
  <r>
    <x v="1"/>
    <s v="4.26"/>
    <s v="Podpora sportovní činnosti dětí a mládeže ve sportovních organizacích 2020"/>
    <m/>
    <n v="19.27"/>
    <s v="https://dotace.kraj-lbc.cz/"/>
    <x v="1"/>
    <s v="M16 jiné"/>
    <s v="ne"/>
    <m/>
    <m/>
  </r>
  <r>
    <x v="1"/>
    <s v="5.1"/>
    <s v="Podpora integrace národnostních menšin a cizinců"/>
    <m/>
    <n v="1.093"/>
    <s v="https://dotace.kraj-lbc.cz/"/>
    <x v="8"/>
    <s v="J17 jiné"/>
    <s v="ne"/>
    <m/>
    <m/>
  </r>
  <r>
    <x v="1"/>
    <s v="6.1"/>
    <s v="Rozvoj cyklistické dopravy"/>
    <m/>
    <n v="4.5999999999999996"/>
    <s v="https://dotace.kraj-lbc.cz/"/>
    <x v="11"/>
    <s v="C04 cyklostezka/ cyklotrasa"/>
    <s v="ne"/>
    <m/>
    <m/>
  </r>
  <r>
    <x v="1"/>
    <s v="6.3"/>
    <s v="Podpora projektové přípravy"/>
    <m/>
    <n v="2"/>
    <s v="https://dotace.kraj-lbc.cz/"/>
    <x v="11"/>
    <s v="C30 jiné"/>
    <s v="ne"/>
    <m/>
    <m/>
  </r>
  <r>
    <x v="1"/>
    <s v="7.1"/>
    <s v="Kulturní aktivity v Libereckém kraji"/>
    <s v="Účelem podpory je spolufinancování kulturních akcí a aktivit regionálního a nadregionálního významu se zaměřením na tradiční českou hudebnost, divadelní tvořivost, taneční umění a další kulturní tvorbu. Podpora je určena především na akce s širším společenským přínosem v regionu a dopadem na rozvoj regionální kultury a zachování tradic."/>
    <n v="2"/>
    <s v="https://dotace.kraj-lbc.cz/"/>
    <x v="2"/>
    <s v="B15 jiné"/>
    <s v="ne"/>
    <m/>
    <m/>
  </r>
  <r>
    <x v="1"/>
    <s v="7.2"/>
    <s v="Záchrana a obnova památek v Libereckém kraji"/>
    <s v="Cílem je záchrana a obnova památek v Libereckém kraji"/>
    <n v="10"/>
    <s v="https://dotace.kraj-lbc.cz/"/>
    <x v="2"/>
    <s v="B07 památka"/>
    <s v="ne"/>
    <m/>
    <m/>
  </r>
  <r>
    <x v="1"/>
    <s v="7.3"/>
    <s v="Stavebně historický průzkum"/>
    <m/>
    <n v="0.2"/>
    <s v="https://dotace.kraj-lbc.cz/"/>
    <x v="2"/>
    <s v="B15 jiné"/>
    <m/>
    <m/>
    <m/>
  </r>
  <r>
    <x v="1"/>
    <s v="7.6"/>
    <s v="Řemeslná a zážitková turistika"/>
    <s v="Podpora rozšíření turistické nabídky a tvorby a zavedení produktů cestovního ruchu zaměřených na zážitkovou turistiku a řemeslné tradice na území Libereckého kraje a jeho turistických oblastí. Podpořeny budou turistické produkty v oblasti tradic a tradičních řemesel, regionálních produktů a zážitkových programů"/>
    <n v="1"/>
    <s v="https://dotace.kraj-lbc.cz/"/>
    <x v="2"/>
    <s v="B15 jiné"/>
    <s v="ne"/>
    <m/>
    <m/>
  </r>
  <r>
    <x v="1"/>
    <s v="7.7"/>
    <s v="Podpora cestovního ruchu v turistických oblastech Český ráj, Krkonoše, Jizerské hory, Máchův kraj a Lužické hory"/>
    <m/>
    <n v="0"/>
    <s v="https://dotace.kraj-lbc.cz/"/>
    <x v="2"/>
    <s v="B15 jiné"/>
    <m/>
    <m/>
    <m/>
  </r>
  <r>
    <x v="1"/>
    <s v="7.8"/>
    <s v="Podpora informačních center"/>
    <m/>
    <n v="0"/>
    <s v="https://dotace.kraj-lbc.cz/"/>
    <x v="2"/>
    <s v="B10 turistické informační centrum nebo systém"/>
    <m/>
    <m/>
    <m/>
  </r>
  <r>
    <x v="1"/>
    <s v="7.9"/>
    <s v="Podpora nadregionálních témat a produktů cestovního ruchu"/>
    <s v="Účelem podpory je zlepšení kvality a nabídky cestovního ruchu v Libereckém kraji a jeho turistických oblastech, zlepšení její dostupnosti a zvýšení atraktivity na základě rozvoje nadregionálních produktů a témat. Nadregionálním tématem a produktem je myšlena nabídka, která rozvíjí specifický okruh nabídky žádané mezi návštěvníky kraje, je etablované a identifikuje se s daným územím. Téma musí zahrnovat min. území tur. regionu/oblasti, případně zapojení většího počtu partnerů. Nadregionální téma nebo produkt musí vznikat pouze se souhlasem vyššího destinačního celku a je součástí jeho strategického dokumentu."/>
    <n v="0"/>
    <s v="https://dotace.kraj-lbc.cz/"/>
    <x v="2"/>
    <s v="B15 jiné"/>
    <s v="ne"/>
    <m/>
    <m/>
  </r>
  <r>
    <x v="1"/>
    <s v="7.10"/>
    <s v="Rozvoj doprovodné turistické infrastruktury - karavanová stání "/>
    <m/>
    <n v="3"/>
    <s v="https://dotace.kraj-lbc.cz/"/>
    <x v="2"/>
    <s v="B04 infrastruktura cestovního ruchu"/>
    <s v="ne"/>
    <m/>
    <m/>
  </r>
  <r>
    <x v="1"/>
    <s v="8.1"/>
    <s v="Podpora environmentálního vzdělávání, výchovy a osvěty"/>
    <s v="Jedná se o podporu činnosti středisek ekologický výchovy, podporu činnosti informačních středisek a škol v oblasti ekologické výchovy a osvěty, dále  osvětová a publikační činnost. Podpora školní a studentské práce s tématikou ochrany životního prostředí, organizace akcí směřujících ke zlepšování životního prostředí za účasti veřejnosti"/>
    <n v="1.4"/>
    <s v="https://dotace.kraj-lbc.cz/"/>
    <x v="7"/>
    <s v="P13 jiné"/>
    <s v="ne"/>
    <m/>
    <m/>
  </r>
  <r>
    <x v="1"/>
    <s v="8.2"/>
    <s v="Podpora ochrany přírody a krajiny"/>
    <s v="Podpora zakládání a ošetřování krajinářsky významné zeleně, praktická opatření k ochraně živočichů a rostlin, péče o biotopy. Dále podpora činnosti zařízení poskytujících péči o zvířata v nouzi, zajišťování záchranných programů pro ohrožené druhy zvířat a údržba a obnova drobných památek v krajině"/>
    <n v="3"/>
    <s v="https://dotace.kraj-lbc.cz/"/>
    <x v="7"/>
    <s v="P13 jiné"/>
    <s v="ne"/>
    <m/>
    <m/>
  </r>
  <r>
    <x v="1"/>
    <s v="8.3"/>
    <s v="Podpora zemědělství, včelařství a lokální produkce"/>
    <m/>
    <n v="3"/>
    <s v="https://dotace.kraj-lbc.cz/"/>
    <x v="7"/>
    <s v="P13 jiné"/>
    <m/>
    <m/>
    <m/>
  </r>
  <r>
    <x v="1"/>
    <s v="8.5"/>
    <s v="Podpora předcházení vzniku odpadů a využití bioodpadů "/>
    <s v="Podpora bude poskytována v následujících oblastech: Aktivity podporující předcházení vzniku odpadů a jejich opětovné použití, včetně propagace předcházení vzniku odpadů, vznik a provoz RE-USE center v obcích, vznik a provoz prodejen „bez obalu“, opravárenská činnost (pořízení nářadí, nástrojů, zařízení nebo materiálu pro opravy, režijní náklady provozovny, náklady na publicitu), pořízení domácích kompostérů, pořízení elektrických kompostérů na gastroodpady, pořízení štěpkovačů nebo drtičů dřeva, které pochází z údržby zeleně v obcích a údržby zahrad občanů, zlepšení provozu zařízení (provozovaných) k využití bioodpadů z údržby zeleně."/>
    <n v="2"/>
    <s v="https://dotace.kraj-lbc.cz/"/>
    <x v="7"/>
    <s v="P13 jiné"/>
    <s v="ne"/>
    <m/>
    <m/>
  </r>
  <r>
    <x v="1"/>
    <s v="8.6"/>
    <s v="Podpora retence vody v krajině a adaptace sídel na změnu klimatu"/>
    <s v="Účelem podpory je tvorba a obnova přirozených vodních prvků v krajině, obnova přirozených funkcí drobných vodních toků a niv, regulace odtoku z melioračních odvodňovacích zařízení, tvorba a obnova zaniklých přírodě blízkých malých vodních nádrží (o výměře max. 0,5 ha s min. 10% podílem litorálu), zvyšování retenční kapacity půdy a ochrana před erozí, opatření na podporu zasakování a výparu neznečištěných srážkových vod v urbanizovaných územích."/>
    <n v="9.5"/>
    <s v="https://dotace.kraj-lbc.cz/"/>
    <x v="7"/>
    <s v="P07 opatření proti suchu"/>
    <s v="ne"/>
    <m/>
    <m/>
  </r>
  <r>
    <x v="1"/>
    <s v="9.1"/>
    <s v="Podpora ozdravných a rekondičních pobytů pro zdravotně/tělesně postižené občany"/>
    <s v="Cílem programu je podporovat ozdravné a rekondiční pobyty pro zdravotně/tělesně postižené občany Libereckého kraje"/>
    <n v="0.95"/>
    <s v="https://dotace.kraj-lbc.cz/"/>
    <x v="9"/>
    <s v="O09 jiné"/>
    <s v="ne"/>
    <m/>
    <m/>
  </r>
  <r>
    <x v="1"/>
    <s v="9.2"/>
    <s v="Podpora preventivních a léčebných projektů"/>
    <s v="Cílem programu je podpora preventivních a léčebých projektů v Libereckém kraji"/>
    <n v="0.55000000000000004"/>
    <s v="https://dotace.kraj-lbc.cz/"/>
    <x v="9"/>
    <s v="O09 jiné"/>
    <s v="ne"/>
    <m/>
    <m/>
  </r>
  <r>
    <x v="1"/>
    <s v="9.3"/>
    <s v="Podpora osob se zdravotním postižením"/>
    <s v="Cílem programu je podpora osob se zdravotním postižením v Libereckém kraji"/>
    <n v="0.4"/>
    <s v="https://dotace.kraj-lbc.cz/"/>
    <x v="9"/>
    <s v="O09 jiné"/>
    <s v="ne"/>
    <m/>
    <m/>
  </r>
  <r>
    <x v="2"/>
    <n v="1"/>
    <s v="Zachování a obnova kulturních památek Plzeňského kraje 2022"/>
    <s v="Dotace na stavební a restaurátorské práce související přímo se zachováním a obnovou památkové hodnoty a podstaty nemovité kulturní památky nebo nemovité národní kulturní památky. Jedná se zejména o obnovu střešního pláště, krovové konstrukce, fasád, výplní okenních a dveřních otvorů (repase a obnova původního řešení), o restaurování uměleckořemeslných prvků a děl výtvarných umění (detailů a nástěnných maleb) a o statické zajištění objektů."/>
    <n v="22"/>
    <s v="https://dotace.plzensky-kraj.cz/"/>
    <x v="2"/>
    <s v="B07 památka"/>
    <s v="ne"/>
    <m/>
    <m/>
  </r>
  <r>
    <x v="2"/>
    <n v="2"/>
    <s v="Zachování a obnova kulturních památek Plzeňského kraje 2022"/>
    <s v="Dotace na restaurování ohrožených nemovitých kulturních památek - uměleckořemeslných a výtvarných děl umístěných v exteriéru."/>
    <n v="22"/>
    <s v="https://dotace.plzensky-kraj.cz/"/>
    <x v="2"/>
    <s v="B07 památka"/>
    <s v="ne"/>
    <m/>
    <m/>
  </r>
  <r>
    <x v="2"/>
    <n v="3"/>
    <s v="Zachování a obnova kulturních památek Plzeňského kraje 2022"/>
    <s v="Dotace na restaurování varhan, které jsou součástí nemovité kulturní památky."/>
    <n v="22"/>
    <s v="https://dotace.plzensky-kraj.cz/"/>
    <x v="2"/>
    <s v="B07 památka"/>
    <s v="ne"/>
    <m/>
    <m/>
  </r>
  <r>
    <x v="2"/>
    <n v="4"/>
    <s v="Program stabilizace a obnovy venkova Plzeňského kraje 2022"/>
    <s v="Dotace na pořízení, technické zhodnocení, stavební úpravy, rekonstrukce nebo opravy hmotného nemovitého majetku a technické infrastruktury obcí. Dotace je určena na akce investičního nebo neinvestičního charakteru např. v oblastech: místní komunikace, obecní budovy (obecní úřad, mateřská škola, kulturní dům, hasičská zbrojnice atd.), chodníky, dětská hřiště, sportoviště, veřejný rozhlas, veřejné osvětlení, požární nádrže, sakrální stavby, veřejná prostranství. Pro obce do 2000 obyvatel dotace ve výši 100 - 500 tis. Kč, pro obce nad 2000 obyvatel dotace ve výši 100 - 300 tis. Kč, max. podíl dotace na celkových nákladech akce 70 %. Další podrobnosti dotačního titulu jsou uvedeny v Pravidlech PSOV PK 2022"/>
    <n v="92"/>
    <s v="https://dotace.plzensky-kraj.cz/"/>
    <x v="13"/>
    <s v="Q01 jiné"/>
    <s v="ne"/>
    <m/>
    <m/>
  </r>
  <r>
    <x v="2"/>
    <n v="5"/>
    <s v="Program stabilizace a obnovy venkova Plzeňského kraje 2022"/>
    <s v="Investiční dotace na zpracování návrhu územního plánu obcí PK / návrhu změny územního plánu obcí na území bývalého Vojenského újezdu Brdy. Další podrobnosti dotačního titulu jsou uvedeny v Pravidlech PSOV PK 2022."/>
    <n v="2"/>
    <s v="https://dotace.plzensky-kraj.cz/"/>
    <x v="13"/>
    <s v="Q01 jiné"/>
    <s v="ne"/>
    <m/>
    <m/>
  </r>
  <r>
    <x v="2"/>
    <n v="6"/>
    <s v="Program podpory projektů protidrogové prevence v Plzeňském kraji 2022"/>
    <s v="Účelem podpory je zabezpečit zdraví, ochranu a bezpečnost jednotlivců, společnosti a majetku před zdravotními, sociálními, ekonomickými škodami a dopady v podobě trestné činnosti, která je s drogami spojena. Podpora v rámci tohoto Programu se vztahuje pouze na základní činnosti poskytované v rámci příslušného druhu sociální služby, jejichž výčet a charakteristiky jsou uvedeny v části třetí, hlavě I, díle 2 až 4 zákona č. 108/2006 Sb., o sociálních službách, ve znění pozdějších předpisů."/>
    <n v="2.8"/>
    <s v="https://dotace.plzensky-kraj.cz/"/>
    <x v="8"/>
    <s v="J16 terénní sociální služba"/>
    <s v="ne"/>
    <m/>
    <m/>
  </r>
  <r>
    <x v="2"/>
    <n v="7"/>
    <s v="Program podpory činnosti organizací sdružujících zdravotně postižené a chronicky nemocné v Plzeňském kraji v roce 2022"/>
    <s v="Plzeňský kraj bude podporovat organizace sdružující zdravotně postiženém a chronicky nemocné občany v Plzeňském kraji na úhradu nákladů, které tyto organizace vynakládají v souvislosti se zajištěním svého provozu a činnosti, bude podporovat rekondiční/edukační pobyty, které umožňují zdravotně postiženým a chronicky nemocným občanům péči mimo jejich domácí prostředí a bude podporovat konání vzdělávacích, kulturních, společenských a jiných obdobných aktivit sloužících potřebám zdravotně postižených a chronicky nemocných občanů."/>
    <n v="3.8"/>
    <s v="https://dotace.plzensky-kraj.cz/"/>
    <x v="8"/>
    <s v="J11 služba pro handicapované"/>
    <s v="ne"/>
    <m/>
    <m/>
  </r>
  <r>
    <x v="2"/>
    <n v="8"/>
    <s v="Podpora sociálních služeb v rámci individuálního projektu Podpora sociálních služeb v Plzeňském kraji 2021 – 2022, druhé kolo - dofinancování"/>
    <s v="Dotační titul navazuje na dotační program „Podpora sociálních služeb v rámci individuálního projektu Podpora sociálních služeb v Plzeňském kraji 2021 – 2022“, v rámci kterého byly na základě smluv o poskytnutí účelové dotace poskytnuty finanční prostředky na poskytování sociálních služeb v rámci individuálního projektu „Podpora sociálních služeb v Plzeňském kraji 2021 – 2022“ (dále jen &quot;Individuální projekt&quot;). Účelem dotace je dofinancování nákladů sociálních služeb podílejících se na Individuálním projektu, a to dofinancování nákladů na poskytování základních činností sociálních služeb v období od 1. 1. 2022 do 30. 6. 2022._x000a__x000a_"/>
    <s v="2 ,38"/>
    <s v="https://dotace.plzensky-kraj.cz/"/>
    <x v="8"/>
    <s v="J16 terénní sociální služba"/>
    <s v="ne"/>
    <m/>
    <m/>
  </r>
  <r>
    <x v="2"/>
    <n v="9"/>
    <s v="Podpora preventivních aktivit a výchovy k toleranci"/>
    <s v="Cílem dotačního titulu je podpora realizace aktivit v oblasti primární prevence rizikového chování, zejména programů všeobecné, selektivní a indikované prevence rizikového chování zaměřené na děti a mládež na území Plzeňského kraje, dále podpora projektů zaměřených na vzdělávání pedagogických pracovníků škol v oblasti primární prevence rizikového chování, specializační studium školních metodiků prevence či supervizi pedagogických sborů."/>
    <n v="1.6"/>
    <s v="https://dotace.plzensky-kraj.cz/"/>
    <x v="12"/>
    <s v="K14 vzdělávání školských pracovníků"/>
    <s v="ne"/>
    <m/>
    <m/>
  </r>
  <r>
    <x v="2"/>
    <n v="10"/>
    <s v="Podpora preventivních aktivit a výchovy k toleranci"/>
    <s v="Cílem dotačního titulu je podpora realizace aktivit škol a školských zařízení v oblasti primární prevence rizikového chování, zejména programů všeobecné, selektivní a indikované prevence rizikového chování zaměřené na děti a mládež na území Plzeňského kraje, adaptačních pobytů zejména žáků 1. a 6. ročníků základních škol a studentů 1. ročníků středních škol, dále podpora projektů zaměřených na vzdělávání pedagogických pracovníků škol v oblasti primární prevence rizikového chování, specializační studium školních metodiků prevence či supervizi pedagogických sborů. Prioritou jsou projekty zaměřené na realizaci certifikovaných programů primární prevence rizikového chování ve školách a školských zařízeních."/>
    <n v="0.7"/>
    <s v="https://dotace.plzensky-kraj.cz/"/>
    <x v="12"/>
    <s v="K14 vzdělávání školských pracovníků"/>
    <s v="ne"/>
    <m/>
    <m/>
  </r>
  <r>
    <x v="2"/>
    <n v="11"/>
    <s v=" Podpora mezinárodní spolupráce dětí a mládeže"/>
    <s v="Cílem tohoto programu je výchova mladých lidí k solidaritě, toleranci a porozumění prostřednictvím interkulturního vzdělávání. Program je zpřístupněn i těm mladým lidem, kteří jsou zdravotně, sociálně, ekonomicky, geograficky či etnicky znevýhodněni. Zdokonaluje se jazyková vybavenost a dochází k odbourávání bariér při vzájemné komunikaci, což je důležitou součástí přípravy dětí a mládeže na soužití ve sjednocené Evropě. Cílem je také podpora spolupráce s partnerskými regiony Plzeňského kraje v oblasti školství a mládeže."/>
    <n v="1.5"/>
    <s v="https://dotace.plzensky-kraj.cz/"/>
    <x v="12"/>
    <s v="K17 jiné"/>
    <s v="ne"/>
    <m/>
    <m/>
  </r>
  <r>
    <x v="2"/>
    <n v="12"/>
    <s v=" Podpora jazykového vzdělávání středoškoláků"/>
    <s v="Cílem programu je: • rozvoj jazykových znalostí žáků a studentů středních škol, rozvoj jazykových kompetencí v cizím jazyce • zdokonalování jazykové vybavenosti, a tím odbourávání bariér při vzájemné komunikaci, znalost reálií • rozšiřující jazykové vzdělávání v zahraničí Předmět programu: • jazykové studijní pobyty a praxe v zahraničí • jazyková příprava pro mezinárodní spolupráci v zahraničí • jazykové letní tábory a letní jazykové školy v zahraničí • jazykové kurzy v zahraničí"/>
    <n v="1"/>
    <s v="https://dotace.plzensky-kraj.cz/"/>
    <x v="12"/>
    <s v="K08 SŠ"/>
    <s v="ne"/>
    <m/>
    <m/>
  </r>
  <r>
    <x v="2"/>
    <n v="13"/>
    <s v="Podpora vybudování a modernizace sportovišť"/>
    <s v="Program je vyhlášen s cílem podpořit sportovní a tělovýchovnou činnost na území Plzeňského kraje. Prioritou programu je podpora sportovní infrastruktury a dostupného vybavení pro pohyb a sport v Plzeňském kraji. • poskytnutí podpory na vybudování a modernizaci sportovišť, která jsou v užívání nebo vlastnictví Plzeňského kraje, obcí, škol a školských zařízení nebo spolků působících v oblasti tělovýchovy a sportu • přispět k vytvoření dostatečné nabídky moderních sportovních a tělovýchovných zařízení v Plzeňském kraji • podpora sportovních zařízení, která mají charakter obecních sportovišť, využívaných v dopoledních hodinách školami a školskými zařízeními, odpoledne a ve volných dnech sportovními oddíly a sportující veřejností • podpora organizací, které pravidelně v průběhu roku zajišťují sportovní činnost dětí a mládeže na území Plzeňského kraje • podpora infrastruktury a sportovního vybavení osob se speciálními potřebami, zlepšení přístupnosti sportovních zařízení handicapovaným sportovcům_x000a__x000a_"/>
    <n v="20"/>
    <s v="https://dotace.plzensky-kraj.cz/"/>
    <x v="12"/>
    <s v="K10 školní sportoviště"/>
    <s v="ne"/>
    <m/>
    <m/>
  </r>
  <r>
    <x v="2"/>
    <n v="14"/>
    <s v="Podpora tělovýchovy a sportu v roce 2022"/>
    <s v="Program je vyhlášen s cílem podpořit sportovní a tělovýchovnou činnost dětí a mládeže na území Plzeňského kraje, motivovat veřejnost k pohybu, sportu a k aktivnímu životnímu stylu. Priority programu: • děti, mládež, školní sport – vytvořit a udržet kladný vztah k pohybu a sportu, zvyšovat fyzickou zdatnost, • výchova sportovních talentů – chceme dokázat víc a uplatnit se ve sportu, • organizovaný sport – sportujeme společně, • sport osob se speciálními potřebami – nejsme jiní, máme stejné sportovní cíle, • zdravý životní styl, pohyb, sport, sportovní akce – pohyb nás těší a jsme fit!"/>
    <n v="30.6"/>
    <s v="https://dotace.plzensky-kraj.cz/"/>
    <x v="12"/>
    <s v="K02 infrastruktura pro sport"/>
    <s v="ne"/>
    <m/>
    <m/>
  </r>
  <r>
    <x v="2"/>
    <n v="15"/>
    <s v="Podpora volnočasových aktivit dětí a mládeže"/>
    <s v="Dotační program je vyhlášen v souladu se zákonem č. 129/2000 Sb., o krajích, ve znění pozdějších předpisů, a zákonem č. 250/2000 Sb., o rozpočtových pravidlech územních rozpočtů, ve znění pozdějších předpisů, vychází z Dlouhodobého záměru vzdělávání a rozvoje výchovně vzdělávací soustavy Plzeňského kraje."/>
    <n v="2"/>
    <s v="https://dotace.plzensky-kraj.cz/"/>
    <x v="12"/>
    <s v="K02 infrastruktura pro sport"/>
    <s v="ne"/>
    <m/>
    <m/>
  </r>
  <r>
    <x v="2"/>
    <n v="16"/>
    <s v="Podpora kultury v Plzeňském kraji pro rok 2022"/>
    <s v="Účel, na který mohou být peněžní prostředky z Programu poskytnuty: tematické okruhy: 1) Významné umělecké a kulturní projekty s nadregionálním přesahem (dlouhodobé a pravidelně se opakující v kontinuitě konání nejméně 5 let) Oblast živé kultury: 2) Festivaly, soutěže a multižánrové aktivity (taneční, divadelní, filmové a literární) 3) Hudba (včetně festivalů a soutěží) 4) Výtvarné umění, Land Art, foto a design (pouze výstavy a veřejná prezentace děl) 5) Postupové přehlídky neprofesionálních uměleckých aktivit (pouze akce pořádané NIPOS – ARTAMA a pořadateli z pověření Ministerstva kultury ČR) 6) Západočeské baroko Oblast historie a kulturního dědictví 7) Kulturní dědictví (pouze odborná prezentace a dokumentace historického a kulturního dědictví kraje, zejména architektury, historických osobností a událostí) 8) Podpora tradiční lidové kultury (prezentace jevů tradiční lidové kultury a výrobků lidových řemesel, výstavní projekty, podpora nositelů nemateriálního kulturního dědictví)"/>
    <n v="7"/>
    <s v="https://dotace.plzensky-kraj.cz/"/>
    <x v="2"/>
    <s v="B15 jiné"/>
    <s v="ne"/>
    <m/>
    <m/>
  </r>
  <r>
    <x v="2"/>
    <n v="17"/>
    <s v="Podpora rozvoje cykloturistiky a cyklistické dopravy v Plzeňském kraji v roce 2022"/>
    <s v="Cílem Programu je podporovat zkvalitnění infrastruktury cyklistické dopravy a rozvoj cykloturistiky na území Plzeňského kraje s dosahem za jeho hranice a podporovat systém bezpečných nadregionálních a regionálních cyklotras._x000a__x000a_"/>
    <n v="3.2"/>
    <s v="https://dotace.plzensky-kraj.cz/"/>
    <x v="11"/>
    <s v="C04 cyklostezka/ cyklotrasa"/>
    <s v="ne"/>
    <m/>
    <m/>
  </r>
  <r>
    <x v="2"/>
    <n v="18"/>
    <s v="Mikrogranty Plzeňského kraje na podporu a oživení kulturních a uměleckých aktivit pro rok 2022"/>
    <s v="Účel, na který mohou být peněžní prostředky z Programu poskytnuty: podpora kulturních a uměleckých aktivit realizovaných na území Plzeňského kraje menšího rozsahu lokálního charakteru, které budou prezentovány pro širokou veřejnost se zaměřením na hudbu, folklór, divadelní tvorbu, taneční umění, výtvarnou umění (autorské výstavy), popřípadě kombinace uvedeného V roce 2022 nebudou podporovány: • doprovodné produkce k akcím a projektům, které nemají umělecký či kulturní charakter • plesy, taneční zábavy, dětské zábavné akce apod. • kurzy, workshopy a tábory pro děti či dospělé (nejsou podporovány ani výstupy během kurzů apod. pro širokou veřejnost) • akce sportovního charakteru (soutěže tanečního sportu apod.)"/>
    <n v="0.5"/>
    <s v="https://dotace.plzensky-kraj.cz/"/>
    <x v="2"/>
    <s v="B15 jiné"/>
    <s v="ne"/>
    <m/>
    <s v="k 15. 3. otevřeny k přijímání žádostí"/>
  </r>
  <r>
    <x v="2"/>
    <n v="19"/>
    <s v="Podpora literární tvorby a publikační činnosti 2022"/>
    <s v="Tematické okruhy: 1) Původní autorská tvorba vztahující se k Plzeňskému kraji (poezie, próza, drama) 2) Odborné autorské publikace (prezentace a dokumentace historického a kulturního dědictví kraje, zejména architektury, historických osobností a událostí, archívních materiálů, vzpomínek pamětníků apod.) 3) Digitalizace dokumentů ohrožených degradací kyselého papíru nebo digitalizace vzácných fondů (rukopisy, staré tisky, mapy, vzácné novodobé dokumenty aj.)"/>
    <n v="1.5"/>
    <s v="https://dotace.plzensky-kraj.cz/"/>
    <x v="2"/>
    <s v="B15 jiné"/>
    <s v="ne"/>
    <m/>
    <s v="k 15. 3. otevřeny k přijímání žádostí"/>
  </r>
  <r>
    <x v="2"/>
    <n v="20"/>
    <s v="Nákup knižního fondu knihoven v Plzeňském kraji pro rok 2022"/>
    <s v="Poskytnutí finanční podpory na nákup knižního fondu pro knihovny, jejichž provozovatelé svým jménem v souladu se zákonem č. č. 257/2001 Sb., o knihovnách a podmínkách provozování veřejných knihovnických a informačních služeb (dále jen knihovní zákon), ve znění pozdějších zákonů, poskytují veřejné knihovnické a informační služby a jsou evidováni Ministerstvem kultury ČR v souladu s § 5 knihovního zákona."/>
    <n v="1"/>
    <s v="https://dotace.plzensky-kraj.cz/"/>
    <x v="2"/>
    <s v="B15 jiné"/>
    <s v="ne"/>
    <m/>
    <s v="k 15. 3. otevřeny k přijímání žádostí"/>
  </r>
  <r>
    <x v="2"/>
    <n v="21"/>
    <s v="Obnova historického stav. fondu v památkových rezervacích a zónách a staveb drobné architektury; kopie sochařských děl v exteriéru; podpora tvorby plánů ochrany na území Plzeňského kraje 2022"/>
    <s v="Dotace na stavební a uměleckořemeslné práce související přímo se zachováním a obnovou původního řešení nemovitostí nebo drobných staveb dotvářejících prostředí, které nejsou prohlášeny za kulturní památky, ale nacházejí se na území památkové rezervace nebo zóny."/>
    <n v="4"/>
    <s v="https://dotace.plzensky-kraj.cz/"/>
    <x v="2"/>
    <s v="B07 památka"/>
    <s v="ne"/>
    <m/>
    <m/>
  </r>
  <r>
    <x v="2"/>
    <n v="22"/>
    <s v="Obnova historického stav. fondu v památkových rezervacích a zónách a staveb drobné architektury; kopie sochařských děl v exteriéru; podpora tvorby plánů ochrany na území Plzeňského kraje 2022"/>
    <s v="Dotace na stavební a uměleckořemeslné práce související přímo se záchranou a obnovou staveb drobné architektury dotvářejících kulturní krajinu, které nejsou prohlášeny za kulturní památky a nenacházejí se na území památkové rezervace nebo zóny. Dotační titul se nevztahuje na objekty dle zákona č. 122/2004 Sb., o válečných hrobech a pietních místech - na tyto objekty je určen vlastní dotační program Podpora péče o pomníky, válečné hroby a pietní místa na území Plzeňského kraje."/>
    <n v="4"/>
    <s v="https://dotace.plzensky-kraj.cz/"/>
    <x v="2"/>
    <s v="B07 památka"/>
    <s v="ne"/>
    <m/>
    <m/>
  </r>
  <r>
    <x v="2"/>
    <n v="23"/>
    <s v="Obnova historického stav. fondu v památkových rezervacích a zónách a staveb drobné architektury; kopie sochařských děl v exteriéru; podpora tvorby plánů ochrany na území Plzeňského kraje 2022"/>
    <s v="Dotace na zhotovení a instalaci kopií sochařských děl či jejich souborů nacházejících se v exteriéru, které pro jejich špatný stav není možné dále zachovat na místě, a proto je nezbytná jejich náhrada, a na s tím související konzervaci a uložení původních sochařských děl, která byla nahrazena kopií (např. lapidárium, muzeum, depozitář)."/>
    <n v="4"/>
    <s v="https://dotace.plzensky-kraj.cz/"/>
    <x v="2"/>
    <s v="B07 památka"/>
    <s v="ne"/>
    <m/>
    <m/>
  </r>
  <r>
    <x v="2"/>
    <n v="24"/>
    <s v="Podpora činnosti informačních center na území Plzeňského kraje pro rok 2022"/>
    <s v="Cílem Programu je podpora činnosti a rozvoje informačních center na území Plzeňského kraje poskytujících kompletní turistické informace, zlepšení a rozšíření informovanosti návštěvníků a zvýšení kvality poskytovaných služeb návštěvníkům."/>
    <n v="0.8"/>
    <s v="https://dotace.plzensky-kraj.cz/"/>
    <x v="2"/>
    <s v="B10 turistické informační centrum nebo systém"/>
    <s v="ne"/>
    <m/>
    <m/>
  </r>
  <r>
    <x v="2"/>
    <n v="25"/>
    <s v="Podpora péče o pomníky, válečné hroby a pietní místa na území Plzeňského kraje 2022"/>
    <s v="Podpora péče o pomníky, válečné hroby a pietní místa na území Plzeňského kraje, především se jedná o udržovací a obnovovací stavebně-technické práce, restaurování a statické zajištění stávajících pomníků, válečných hrobů a pietních míst, v případě pamětních desek může být dotace určena v odůvodněných případech i na jejich zhotovení. Pomníkem se pro účely tohoto dotačního titulu rozumí obvykle drobné stavby, umělecká díla a pamětní desky pevně spjaté s nemovitostí a připomínající historické události, významné osobnosti, první a druhý československý odboj nebo oběti první světové války, nacistického teroru v letech 1938 – 1945, nebo komunistického režimu. Za pomník se v rámci tohoto titulu považuje také památník, socha, plastika, sousoší, náhrobek, hrobka či obelisk. Válečné hroby a pietní místa jsou definovány zákonem č. 122/2004 Sb., o válečných hrobech a pietních místech, a jsou evidovány v Centrální evidenci válečných hrobů vedené Ministerstvem obrany."/>
    <n v="0.4"/>
    <s v="https://dotace.plzensky-kraj.cz/"/>
    <x v="2"/>
    <s v="B07 památka"/>
    <s v="ne"/>
    <m/>
    <s v="k 15. 3. otevřeny k přijímání žádostí"/>
  </r>
  <r>
    <x v="2"/>
    <n v="26"/>
    <s v="Obnova historického stav. fondu v památkových rezervacích a zónách a staveb drobné architektury; kopie sochařských děl v exteriéru; podpora tvorby plánů ochrany na území Plzeňského kraje 2022"/>
    <s v="Příspěvek na tvorbu plánu ochrany památkových rezervací a památkových zón, případně na tvorbu dílčí etapy plánu ochrany."/>
    <n v="4"/>
    <s v="https://dotace.plzensky-kraj.cz/"/>
    <x v="2"/>
    <s v="B07 památka"/>
    <s v="ne"/>
    <m/>
    <m/>
  </r>
  <r>
    <x v="2"/>
    <n v="27"/>
    <s v="Podpora rozvoje venkovského cestovního ruchu v Plzeňském kraji pro rok 2022"/>
    <s v="Zaměření především na farmy a tvorbu zážitkových programů, vybavení a techniku k podpoře jejich provozu; ubytovací zařízení; malá regionální muzea se specificky zaměřenými expozicemi; industriální objekty se zaměřením na rozvoj a zajištění provozu a bezpečnosti prohlídkových tras; znovuobnovení tradic, tradiční řemeslné výroby a regionálních gastronomických specialit._x000a__x000a_"/>
    <n v="1.5"/>
    <s v="https://dotace.plzensky-kraj.cz/"/>
    <x v="2"/>
    <s v="B04 infrastruktura cestovního ruchu"/>
    <s v="ne"/>
    <m/>
    <m/>
  </r>
  <r>
    <x v="2"/>
    <n v="28"/>
    <s v="Finanční podpora výstavby a rozšiřování metropolitních sítí v Plzeňském kraji 2022"/>
    <s v="Dotace je poskytována na realizaci projektu Příjemce, který je blíže specifikován v pravidlech dotačního programu. Tento projekt musí souviset s výstavbou nebo rozšířením metropolitní sítě nebo s realizací připojení metropolitní sítě na vybudovanou komunikační infrastrukturu CamelNET. Celková částka dotačního programu je 6 000 000 Kč."/>
    <n v="6"/>
    <s v="https://dotace.plzensky-kraj.cz/"/>
    <x v="14"/>
    <s v="CH13 jiné"/>
    <s v="ne"/>
    <m/>
    <m/>
  </r>
  <r>
    <x v="2"/>
    <n v="29"/>
    <s v="Finanční podpora datového fondu technické mapy v Plzeňském kraji 2022"/>
    <s v="Dotace je poskytována na realizaci projektu Příjemce, který je blíže specifikován v žádosti o dotaci. Tento projekt musí souviset s doplněním datového fondu projektu technické mapy - DTM DMVS PK. Celková částka dotačního programu je 5 000 000 Kč."/>
    <n v="5"/>
    <s v="https://dotace.plzensky-kraj.cz/"/>
    <x v="14"/>
    <s v="CH02 kamerový systém"/>
    <s v="ne"/>
    <m/>
    <m/>
  </r>
  <r>
    <x v="2"/>
    <n v="30"/>
    <s v="OBCHŮDEK 2021+ v Plzeňském kraji"/>
    <s v="Účelem podpory je udržení provozu maloobchodu v obcích do 1000 obyvatel, nebo v obcích do 3000 obyvatel, jejichž místní část/části mají méně než 1000 obyvatel a na jejichž území se nachází maximálně jedna maloobchodní prodejna spadající do CZ-NACE 47.11 Maloobchod s převahou potravin, nápojů a tabákových výrobků v nespecializovaných prodejnách."/>
    <n v="3"/>
    <s v="https://dotace.plzensky-kraj.cz/"/>
    <x v="10"/>
    <s v="I13 jiné"/>
    <s v="ne"/>
    <m/>
    <m/>
  </r>
  <r>
    <x v="2"/>
    <n v="31"/>
    <s v="Finanční podpora obnovy území Plzeňského kraje postiženého pohromou"/>
    <s v="Účelem programu je obnova majetku sloužícího k zabezpečení základních funkcí v území kraje, který byl v důsledku pohromy zničen či poškozen v takové míře, že není způsobilý k řádnému plnění určené základní funkce._x000a__x000a_"/>
    <n v="4"/>
    <s v="https://dotace.plzensky-kraj.cz/"/>
    <x v="7"/>
    <s v="P13 jiné"/>
    <s v="ne"/>
    <m/>
    <s v="k 15. 3. otevřeny k přijímání žádostí"/>
  </r>
  <r>
    <x v="2"/>
    <n v="32"/>
    <s v="Odbor kultury, památkové péče a cestovního ruchu"/>
    <s v="Projekty zaměřené na vybudování, vybavení a obnovu turistických stezek a venkovních turistických cílů (pozn. týká se všech tematicky zaměřených stezek, tzn. např. poutních stezek, hipostezek, zahradních stezek, industriálních stezek, stezek zaměřených na rodiny s dětmi apod.). Dále projekty zaměřené na vybudování a obnovu turistických informačních systémů, zařízení pro volnočasové venkovní aktivity a poutní a pěší turistiku._x000a__x000a_"/>
    <n v="1.5"/>
    <s v="https://dotace.plzensky-kraj.cz/"/>
    <x v="2"/>
    <s v="B12 turistická/ naučná stezka"/>
    <s v="ne"/>
    <m/>
    <m/>
  </r>
  <r>
    <x v="2"/>
    <n v="33"/>
    <s v="Podpora JSDH obcí PK v roce 2022 - Příspěvek na nákup nového dopravního automobilu"/>
    <s v="Příspěvek na nákup nového dopravního automobilu Příspěvek je určen na nákup nového dopravního automobilu (dále též jen DA). Podmínkou poskytnutí příspěvku kraje je přidělení dotace na pořízení nového dopravního automobilu z dotačního programu Ministerstva vnitra - generálního ředitelství Hasičského záchranného sboru České republiky „Dotace pro jednotky SDH obcí“ pro rok 2022."/>
    <n v="5.7"/>
    <s v="https://dotace.plzensky-kraj.cz/verejnost/dotacnititul/1078/"/>
    <x v="0"/>
    <s v="E01 hasičský záchranný sbor"/>
    <s v="ne"/>
    <m/>
    <s v="k 15. 3. otevřeny k přijímání žádostí"/>
  </r>
  <r>
    <x v="2"/>
    <n v="34"/>
    <s v="Podpora JSDH obcí PK v roce 2022 - Příspěvek na nákup nové cisternové automobilové stříkačky"/>
    <s v="Příspěvek je určen na nákup nové cisternové automobilové stříkačky (dále též jen CAS). Podmínkou získání příspěvku na částečné pokrytí nákladů při nákupu nového vozidla CAS pro jednotku sboru dobrovolných hasičů obce je přiznání účelové dotace z dotačního programu Ministerstva vnitra - generálního ředitelství Hasičského záchranného sboru České republiky „Dotace pro jednotky SDH obcí“ pro rok 2022."/>
    <n v="1"/>
    <s v="https://dotace.plzensky-kraj.cz/verejnost/dotacnititul/1079/"/>
    <x v="0"/>
    <s v="E01 hasičský záchranný sbor"/>
    <s v="ne"/>
    <m/>
    <s v="k 15. 3. otevřeny k přijímání žádostí"/>
  </r>
  <r>
    <x v="2"/>
    <n v="35"/>
    <s v="Podpora JSDH obcí PK v roce 2022 - Příspěvek na opravy cisternové automobilové stříkačky většího rozsahu"/>
    <s v="Příspěvek na opravy cisternové automobilové stříkačky většího rozsahu Příspěvek je určen výhradně na opravy CAS, které nejsou technickým zhodnocením ve smyslu zákona č. 586/1992 Sb., o daních z příjmů. Technickým zhodnocením ovšem může být ta část akce, která není financovaná z rozpočtu Plzeňského kraje. CAS musí být ve vlastnictví obce."/>
    <n v="8.5"/>
    <s v="https://dotace.plzensky-kraj.cz/verejnost/dotacnititul/1080/"/>
    <x v="0"/>
    <s v="E01 hasičský záchranný sbor"/>
    <s v="ne"/>
    <m/>
    <s v="k 15. 3. otevřeny k přijímání žádostí"/>
  </r>
  <r>
    <x v="2"/>
    <n v="36"/>
    <s v="Podpora JSDH obcí PK v roce 2022 - Příspěvek na opravy menšího rozsahu u cisternové automobilové stříkačky nebo rychlého zásahového automobilu"/>
    <s v="Příspěvek na opravy menšího rozsahu u cisternové automobilové stříkačky nebo rychlého zásahového automobilu Příspěvek je určen výhradně na opravy cisternové automobilové stříkačky (CAS) nebo rychlého zásahového automobilu (RZA), které nejsou technickým zhodnocením ve smyslu zákona č. 586/1992 Sb., o daních z příjmů. Technickým zhodnocením ovšem může být ta část akce, která není financovaná z rozpočtu Plzeňského kraje. CAS či RZA musí být ve vlastnictví obce."/>
    <n v="8.5"/>
    <s v="https://dotace.plzensky-kraj.cz/verejnost/dotacnititul/1081/"/>
    <x v="0"/>
    <s v="E01 hasičský záchranný sbor"/>
    <s v="ne"/>
    <m/>
    <s v="k 15. 3. otevřeny k přijímání žádostí"/>
  </r>
  <r>
    <x v="2"/>
    <n v="37"/>
    <s v="Podpora JSDH obcí PK v roce 2022 - Příspěvek na nákup přetlakových dýchacích přístrojů"/>
    <s v="Příspěvek je určen na nákup přetlakových dýchacích přístrojů, maximálně v počtu 4 kusy. Finanční podpora z rozpočtu Plzeňského kraje může dosáhnout maximálně 50% z celkových nákladů skutečně vynaložených na akci. Maximální výše příspěvku pro jednu JSDHO je 80 000 Kč."/>
    <n v="8.5"/>
    <s v="https://dotace.plzensky-kraj.cz/verejnost/dotacnititul/1082/"/>
    <x v="0"/>
    <s v="E01 hasičský záchranný sbor"/>
    <s v="ne"/>
    <m/>
    <s v="k 15. 3. otevřeny k přijímání žádostí"/>
  </r>
  <r>
    <x v="2"/>
    <n v="38"/>
    <s v="Podpora JSDH obcí PK v roce 2022 - Příspěvek na nákup přetlakových dýchacích přístrojů"/>
    <s v="Příspěvek je určen na nákup přetlakových dýchacích přístrojů, maximálně v počtu 4 kusy. Finanční podpora z rozpočtu Plzeňského kraje může dosáhnout maximálně 50% z celkových nákladů skutečně vynaložených na akci. Maximální výše příspěvku pro jednu JSDHO je 80 000 Kč."/>
    <n v="8.5"/>
    <s v="https://dotace.plzensky-kraj.cz/verejnost/dotacnititul/1082/"/>
    <x v="0"/>
    <s v="E01 hasičský záchranný sbor"/>
    <s v="ne"/>
    <m/>
    <s v="k 15. 3. otevřeny k přijímání žádostí"/>
  </r>
  <r>
    <x v="2"/>
    <n v="39"/>
    <s v="Podpora JSDH obcí PK v roce 2022 - Příspěvek na vybavení a opravy neinvestiční povahy"/>
    <s v="Příspěvek na vybavení a opravy neinvestiční povahy Příspěvek je určen na opravy požární techniky nebo pořízení věcných prostředků pro zvýšení akceschopnosti JSDHO, zejména na osobní ochranné pomůcky, na věcné prostředky podle vyhlášky č. 247/2001 Sb., o organizaci a činnosti jednotek požární ochrany, a na vybavení nad rámec minimálního vybavení dle této vyhlášky. Příspěvek lze použít i na pořízení radiových spojových prostředků či požárního příslušenství zásahových požárních automobilů, na provedení technické prohlídky požární techniky či revize věcných prostředků požární ochrany. Náklady na nákup jednoho samostatného majetku či na opravu jednoho samostatného majetku nesmí přesáhnout částku 40 000 Kč. Finanční podpora z rozpočtu Plzeňského kraje může dosáhnout maximálně 50% z celkových nákladů skutečně vynaložených na akci."/>
    <n v="8.5"/>
    <s v="https://dotace.plzensky-kraj.cz/verejnost/dotacnititul/1083/"/>
    <x v="0"/>
    <s v="E01 hasičský záchranný sbor"/>
    <s v="ne"/>
    <m/>
    <s v="k 15. 3. otevřeny k přijímání žádostí"/>
  </r>
  <r>
    <x v="2"/>
    <n v="40"/>
    <s v="Podpora obcí PK při zajišťování bezpečnosti 2022"/>
    <s v="Podpora projektů oprávněných žadatelů, které směřují ke zvýšení bezpečnosti v Plzeňském kraji"/>
    <n v="10"/>
    <s v="https://dotace.plzensky-kraj.cz/verejnost/dotacnititul/1075/"/>
    <x v="13"/>
    <s v="Q01 jiné"/>
    <s v="ne"/>
    <m/>
    <s v="k 15. 3. otevřeny k přijímání žádostí"/>
  </r>
  <r>
    <x v="2"/>
    <n v="41"/>
    <s v="Podpora výstavby cyklostezek, cyklotras a specializované cyklistické infrastruktury v PK 2022"/>
    <s v="Podporovat vybudování infrastruktury cyklistické dopravy a rozvoj cykloturistiky na území Plzeňského kraje s dosahem za jeho hranice a podporovat systém bezpečných mezinárodních, nadregionálních a významných regionálních cyklotras. Podporovat výstavbu specializované cyklistické infrastruktury."/>
    <n v="30"/>
    <s v="https://dotace.plzensky-kraj.cz/verejnost/dotacnititul/1077/"/>
    <x v="11"/>
    <s v="C04 cyklostezka/ cyklotrasa"/>
    <s v="ne"/>
    <m/>
    <s v="k 15. 3. otevřeny k přijímání žádostí"/>
  </r>
  <r>
    <x v="2"/>
    <n v="42"/>
    <s v="Individuální program OFPEU 2022 - Akční plán RIS3 PK 2022"/>
    <s v="Spolufinancování projektů ZČU zařazených do Akčního plánu RIS3 strategie Plzeňského kraje pro rok 2022, uvedených jmenovitě v rozpočtu Plzeňského kraje pro rok 2022 v kapitole Odboru fondů a programů EU Krajského úřadu Plzeňského kraje."/>
    <n v="0.9"/>
    <s v="https://dotace.plzensky-kraj.cz/verejnost/dotacnititul/1088/"/>
    <x v="13"/>
    <s v="Q01 jiné"/>
    <s v="ne"/>
    <m/>
    <s v="k 15. 3. otevřeny k přijímání žádostí"/>
  </r>
  <r>
    <x v="2"/>
    <n v="43"/>
    <s v="Podpora sportovců reprezentujících PK na mistrovství Evropy/světa v roce 2022"/>
    <s v="Účelem dotačního programu je podpora sportovců, kteří se účastní mistrovství světa (dále jen MS) nebo mistrovství Evropy (dále jen ME) v roce 2021. Podpora není určena pro týmy. Upozornění: Veškeré vzniklé náklady, které bude příjemce uplatňovat v rámci dotace, je nutné uhradit z bankovního účtu příjemce/žadatele."/>
    <n v="1.4"/>
    <s v="https://dotace.plzensky-kraj.cz/verejnost/dotacnititul/1069/"/>
    <x v="13"/>
    <s v="Q01 jiné"/>
    <s v="ne"/>
    <m/>
    <s v="k 15. 3. otevřeny k přijímání žádostí"/>
  </r>
  <r>
    <x v="2"/>
    <n v="44"/>
    <s v="Podpora tvorby audiovizuálních děl v PK"/>
    <s v="Dotace v rámci programu jsou určeny na produkci audiovizuálních děl a její přípravu, jestliže projekt je alespoň zčásti realizován na území Plzeňského kraje, či pojednává o osobnostech spjatých s Plzeňským krajem, a zároveň má významný kulturní či vzdělávací a marketingový přínos pro Plzeňský kraj. Okruhy audiovizuálních děl podporovaných z programu: a) celovečerní hraný nebo animovaný film určený pro distribuci v kinech či pro vysílání v televizi, na internetu nebo na VOD platformách v délce minimálně 60 minut včetně b) krátkometrážní hraný nebo animovaný film určený pro distribuci v kinech či pro vysílání v televizi, na internetu nebo na VOD platformách v délce do 59 minut c) dokumentární film (včetně cestopisného) určený pro distribuci v kinech či pro vysílání v televizi, na internetu nebo na VOD platformách d) hraný, animovaný nebo dokumentární seriál, jehož alespoň jedna epizoda bude natočena v Plzeňském kraji e) studentské či amatérské hrané, animované nebo dokumentární filmy, jejichž natáčení (včetně nezbytných příprav) proběhne v Plzeňském kraji alespoň v délce jednoho natáčecího dne nebo 12 hodin"/>
    <n v="4.5"/>
    <s v="https://dotace.plzensky-kraj.cz/verejnost/dotacnititul/1072/"/>
    <x v="2"/>
    <s v="B15 jiné"/>
    <s v="ne"/>
    <m/>
    <s v="k 15. 3. otevřeny k přijímání žádostí"/>
  </r>
  <r>
    <x v="2"/>
    <n v="45"/>
    <s v="Mikrogranty pro oblast školství a mládeže"/>
    <s v="Program je vyhlášen s cílem podpory činnosti zejména dětí a mládeže na území Plzeňského kraje v oblasti školství a mládeže: * Podpora organizacím, které pravidelně v průběhu roku zajišťují školní a mimoškolní volnočasovou činnost dětí a mládeže na území Plzeňského kraje. * Podpora při pořádání a organizování akcí celostátního a mezinárodního významu. * Podpora akcí škol a školských zařízení v Plzeňském kraji. * Podpora preventivních a ekovýchovných aktivit. * Podpora činnosti a aktivit dětí a mládeže s handicapem, vytváření vhodných podmínek pro zájmové aktivity dětí, mládeže a osob s handicapem. * Aktivity spojené s distanční výukou ve školách a školských zařízeních, online komunikací apod."/>
    <n v="1.5"/>
    <s v="https://dotace.plzensky-kraj.cz/verejnost/dotacnititul/1070/"/>
    <x v="12"/>
    <s v="K17 jiné"/>
    <s v="ne"/>
    <m/>
    <s v="k 15. 3. otevřeny k přijímání žádostí"/>
  </r>
  <r>
    <x v="2"/>
    <n v="46"/>
    <s v="Adaptační opatření v ochraně přírody 2022 - DT 1"/>
    <s v="Účelem dotačního programu je podpořit regionální projekty, činnosti a opatření, které napomůžou ke zlepšení stavu přírodního prostředí Plzeňského kraje a k adaptaci na změnu klimatu. Předmětem dotace jsou tato podporovaná opatření: • praktická opatření ke zvyšování, případně zachování druhové rozmanitosti • ochrana biotopů a stanovišť zvláště chráněných a vzácných druhů • údržba významných stromů a jejich skupin v zastavěném území sídel a ve volné krajině, kdy významným stromem se rozumí jedinec utvářející krajinný ráz místa, a který má v místě významnou nebo nenahraditelnou společenskou funkci dřevin ve smyslu § 1 písm. b) vyhlášky č. 189/2013 Sb., o ochraně dřevin a povolování jejich kácení, ve znění pozdějších předpisů • iniciativy vedoucí k zachování původních krajových odrůd ovocných dřevin a údržba extenzivních (neprodukčních) sadů ve volné krajině se zaměřením na původní krajové odrůdy ovocných dřevin"/>
    <n v="1.5"/>
    <s v="https://dotace.plzensky-kraj.cz/verejnost/dotacnititul/1086/"/>
    <x v="7"/>
    <s v="P13 jiné"/>
    <s v="ne"/>
    <m/>
    <s v="k 15. 3. otevřeny k přijímání žádostí"/>
  </r>
  <r>
    <x v="2"/>
    <n v="47"/>
    <s v="Adaptační opatření v ochraně přírody 2022 - DT 2"/>
    <s v="Účelem dotačního programu je podpořit regionální projekty, činnosti a opatření, které napomůžou ke zlepšení stavu přírodního prostředí Plzeňského kraje a k adaptaci na změnu klimatu. Předmětem dotace jsou tato podporovaná opatření: • výsadba dřevin ve volné krajině – místně vhodná geograficky původní druhová skladba listnatých nebo ovocných dřevin a jejich skupin ve formě vysokokmenu o min. obvodu kmínku 8 cm (přípustná je i forma polokmenu o stejném min. obvodu kmínku), včetně výsadby přímo na zemědělských pozemcích využívaných k pasení zvířat nebo k pěstování plodin (za podmínky umožnění původního zemědělského obhospodařování) • zakládání a obnova extenzivních (neprodukčních) sadů ve volné krajině se zaměřením na původní krajové odrůdy ovocných dřevin • zakládání nebo obnova větrolamů a trvalých rozčleňovacích pásů s dřevinami – zakládání nových, nebo dosadba stávajících větrolamů a trvalých rozčleňovacích pásů s dřevinami jako opatření pro snížení degradace zemědělské půdy, zamezení erozi a plošnému odtoku"/>
    <n v="2.5"/>
    <s v="https://dotace.plzensky-kraj.cz/verejnost/dotacnititul/1087/"/>
    <x v="7"/>
    <s v="P01 lesní/polní hospodářství"/>
    <s v="ne"/>
    <m/>
    <s v="k 15. 3. otevřeny k přijímání žádostí"/>
  </r>
  <r>
    <x v="2"/>
    <n v="48"/>
    <s v="Dotační program vodohospodářské infrastruktury 2022"/>
    <s v="Účelem dotačního titulu je podpora výstavby zejména nové vodohospodářské infrastruktury sloužící veřejné potřebě formou investiční účelové dotace v rámci schváleného rozpočtu Plzeňského kraje na daný rok za účelem plnění schváleného Plánu rozvoje vodovodů a kanalizací Plzeňského kraje a Programu rozvoje Plzeňského kraje – Specifického cíle 6.1 – Zajistit ekonomicky efektivní a bezpečnou vodohospodářskou infrastrukturu s cílem zvýšit úroveň vybavenosti sídel, zlepšovat kvalitu vod jako významné složky životního prostředí, dosáhnout standardů EU v oblasti čištění odpadních vod a zlepšovat kvalitu zásobování obyvatel pitnou vodou. Cíl tohoto dotačního titulu je v souladu s ustanovením § 1 odst. 2 zákona č. 274/2001 Sb., o vodovodech a kanalizacích pro veřejnou potřebu a o změně některých zákonů, ve znění pozdějších předpisů, ve kterém se uvádí, že vodovody a kanalizace pro veřejnou potřebu se zřizují a provozují ve veřejném zájmu."/>
    <n v="100"/>
    <s v="https://dotace.plzensky-kraj.cz/verejnost/dotacnititul/1076/"/>
    <x v="6"/>
    <s v="L09 řešení stávajících vodních zdrojů"/>
    <s v="ne"/>
    <m/>
    <s v="k 15. 3. otevřeny k přijímání žádostí"/>
  </r>
  <r>
    <x v="2"/>
    <n v="49"/>
    <s v="Pořízení ekologického vytápění v domácnostech 2021+"/>
    <s v="Předmětem podpory poskytované vlastníkům nebo spoluvlastníkům je výměna stávajících kotlů na pevná paliva s ručním přikládáním nesplňující třídu 3, 4 nebo 5 dle ČSN EN 303-5 a to za nové účinné nízkoemisní tepelné zdroje (tepelné čerpadlo, kotel výhradně na biomasu, plynový kondenzační kotel) v rodinném domě, bytové jednotce v bytovém domě nebo trvale obývaném rekreačním objektu na území Plzeňského kraje. Podpora se nevztahuje na výměny kotlů realizované před datem 1.1.2021. Základní kritérium pro splnění podmínky domácnosti s nižším příjmem, je výše průměrného čistého příjmu na člena domácnosti, která v roce 2020 nepřesáhla 170 900 Kč, tj. 14 242 Kč čistého příjmu na osobu měsíčně. Sledovány budou běžné příjmy za rok 2020 – zdanitelné příjmy, důchody a vybrané typy dávek."/>
    <n v="270"/>
    <s v="https://dotace.plzensky-kraj.cz/verejnost/dotacnititul/1019/"/>
    <x v="15"/>
    <s v="D09 úsporný zdroj tepla"/>
    <s v="ne"/>
    <m/>
    <s v="k 15. 3. otevřeny k přijímání žádostí"/>
  </r>
  <r>
    <x v="2"/>
    <n v="50"/>
    <s v="Dotační program Variantní studie odkanalizování obcí a zásobování pitnou vodou 2022"/>
    <s v="Účelem dotačního titulu je podpora zpracování studie variantního odkanalizování a likvidace odpadních vod nebo zásobování pitnou vodou všech místních částí obce (dále jen „studie“), která má obci napomoci nalézt optimální variantu řešení odkanalizování nebo zásobování pitnou vodou všech jejich místních částí. Studie bude podkladem pro změnu v Plánu rozvoje vodovodů a kanalizací Plzeňského kraje."/>
    <n v="0.3"/>
    <s v="https://dotace.plzensky-kraj.cz/verejnost/dotacnititul/1074/"/>
    <x v="6"/>
    <s v="L12 jiné"/>
    <s v="ne"/>
    <m/>
    <s v="k 15. 3. otevřeny k přijímání žádostí"/>
  </r>
  <r>
    <x v="2"/>
    <n v="51"/>
    <s v="Akumulační nádrže I."/>
    <s v="Předmětem podpory poskytované fyzickým osobám, v rodinných domech na území Plzeňského kraje, je instalace akumulační nádrže u kotlů na pevná paliva o celkovém jmenovitém tepelném příkonu do 300 kW včetně, který slouží jako hlavní zdroj tepla pro teplovodní soustavu ústředního vytápění, a splňuje požadavky přílohy č. 11 zákona č. 201/2012 Sb., tj. kotle 3, 4, 5 emisní třídy podle ČSN EN 303-5 a kotle, které splňují požadavky směrnice Evropského parlamentu a Rady 2009/125/ES (ekodesign) a jejich prováděcích předpisů."/>
    <n v="2"/>
    <s v="https://dotace.plzensky-kraj.cz/verejnost/dotacnititul/1064/"/>
    <x v="15"/>
    <s v="D09 úsporný zdroj tepla"/>
    <s v="ne"/>
    <m/>
    <s v="k 15. 3. otevřeny k přijímání žádostí"/>
  </r>
  <r>
    <x v="2"/>
    <n v="52"/>
    <s v="Odstraňování havarijních stavů a naléhavé potřeby obcí PK 2022"/>
    <s v="Dotace určené na řešení havarijních stavů a naléhavých potřeb obcí Plzeňského kraje v souladu s Pravidly pro žadatele a příjemce dotace z dotačního titulu Odstraňování havarijních stavů a naléhavé potřeby obcí Plzeňského kraje 2022 (dále jen &quot;Pravidla DT HS a NPO PK 2022&quot;). Specifikace účelu, na který mohou být finanční prostředky poskytnuty; důvod podpory stanoveného účelu; VÝŠE MOŽNÉ POŽADOVANÉ DOTACE dle velikosti žadatele; kritéria pro hodnocení žádostí o dotaci; termín předpokládaného schvalování dotací z tohoto DT aj. detailní informace, podmínky a povinnosti naleznete v Pravidlech DT HS a NPO PK 2022. Minimální částka dotace je 50 tis. Kč, maximální výše dotace je stanovena na 1 mil. Kč. Předpokládaný objem finančních prostředků DT: 20 mil. Kč."/>
    <n v="20"/>
    <s v="https://dotace.plzensky-kraj.cz/verejnost/dotacnititul/1040/"/>
    <x v="3"/>
    <s v="G14 jiné"/>
    <s v="ne"/>
    <m/>
    <s v="k 15. 3. otevřeny k přijímání žádostí"/>
  </r>
  <r>
    <x v="2"/>
    <n v="53"/>
    <s v="Program podpory sociálních služeb v PK 2022"/>
    <s v="Podpora sociálních služeb poskytovaných v souladu se zákonem č. 108/2006 Sb., o sociálních službách, ve znění pozdějších předpisů v Plzeňském kraji v roce 2022 - investiční a neinvestiční podpora základních činností sociálních služeb poskytovaných podle zákona č. 108/2006 Sb., o sociálních službách, ve znění pozdějších předpisů"/>
    <n v="24"/>
    <s v="https://dotace.plzensky-kraj.cz/verejnost/dotacnititul/1092/"/>
    <x v="8"/>
    <s v="J17 jiné"/>
    <s v="ne"/>
    <m/>
    <s v="k 15. 3. otevřeny k přijímání žádostí"/>
  </r>
  <r>
    <x v="2"/>
    <n v="54"/>
    <s v="Podpora zemědělské činnosti v PK 2022 - A - Investice do nemovitostí pro prvovýrobu"/>
    <s v="Nákup, výstavba, rekonstrukce (technické zhodnocení) a oprava nemovitostí sloužících pro zemědělskou prvovýrobu. Náklady na nákup pozemku jsou způsobilé pouze do výše nepřesahující 10 % celkových způsobilých nákladů schválené dotace."/>
    <n v="2"/>
    <s v="https://dotace.plzensky-kraj.cz/verejnost/dotacnititul/1084/"/>
    <x v="13"/>
    <s v="Q01 jiné"/>
    <s v="ne"/>
    <m/>
    <s v="k 15. 3. otevřeny k přijímání žádostí"/>
  </r>
  <r>
    <x v="2"/>
    <n v="55"/>
    <s v="Podpora zemědělské činnosti v PK 2022 - B - Investice do technologií pro zhodnocení prvovýroby"/>
    <s v="Nákup a instalace nové technologie spojené s nemovitostmi, sloužící pro zhodnocení vlastní produkce prvovýroby dále určené k přímému prodeji."/>
    <n v="2"/>
    <s v="https://dotace.plzensky-kraj.cz/verejnost/dotacnititul/1085/"/>
    <x v="13"/>
    <s v="Q01 jiné"/>
    <s v="ne"/>
    <m/>
    <s v="k 15. 3. otevřeny k přijímání žádostí"/>
  </r>
  <r>
    <x v="3"/>
    <s v="FV02838"/>
    <s v="Inovační vouchery 2022 "/>
    <s v="podpora inovačních aktivit firem prostřednictvím nákupu služeb souvisejících s vývojem popř. inovací produktu, služby nebo procesu"/>
    <n v="3.5"/>
    <s v="https://www.fondvysociny.cz/dotace/zadosti/FV02838"/>
    <x v="10"/>
    <s v="I09 rozvoj VaV"/>
    <s v="ne"/>
    <m/>
    <m/>
  </r>
  <r>
    <x v="3"/>
    <s v="FV02835"/>
    <s v="Provozování domácí specializované paliativní péče 2022"/>
    <s v="program na podporu provozu středisek domácí hospicové/paliativní péče na území Kraje Vysočina"/>
    <n v="28"/>
    <s v="https://www.fondvysociny.cz/dotace/zadosti/FV02835"/>
    <x v="9"/>
    <s v="O04 paliativní péče"/>
    <s v="ne"/>
    <m/>
    <m/>
  </r>
  <r>
    <x v="3"/>
    <s v="FV02860"/>
    <s v="Rodinná a seniorská politika 2022"/>
    <s v="podpora realizace rodinných a seniorských aktivit na obecní úrovni."/>
    <n v="1.6"/>
    <s v="https://www.fondvysociny.cz/dotace/zadosti/FV02860"/>
    <x v="8"/>
    <s v="J17 jiné"/>
    <s v="ne"/>
    <m/>
    <m/>
  </r>
  <r>
    <x v="3"/>
    <s v="FV02852"/>
    <s v="Svoz klientů do denních stacionářů a center denních služeb 2022"/>
    <s v="program na podporu provozních nákladů vzniklých při svozu klientů do denních stacionářů a center denních služeb "/>
    <n v="3"/>
    <s v="https://www.fondvysociny.cz/dotace/zadosti/FV02852"/>
    <x v="8"/>
    <s v="J11 služba pro handicapované"/>
    <s v="ne"/>
    <m/>
    <m/>
  </r>
  <r>
    <x v="3"/>
    <s v="FV02859"/>
    <s v="Prevence kriminality 2022"/>
    <s v="podpora primární prevence kriminality na základních a středních školách a dále sekundární a terciární prevence u projektu zamřených na práci s pachateli a oběťmi trestné činnosti"/>
    <n v="4.5999999999999996"/>
    <s v="https://www.fondvysociny.cz/dotace/zadosti/FV02859"/>
    <x v="8"/>
    <s v="J12 služba pro sociálně vyloučené"/>
    <s v="ne"/>
    <m/>
    <m/>
  </r>
  <r>
    <x v="3"/>
    <s v="FV02846"/>
    <s v="Sportoviště, klubovny a táborové základy 2022"/>
    <s v="program na podporu modernizace a údržbu zařízení pro sportovní, tělovýchovné a zájmové aktivit"/>
    <n v="4.75"/>
    <s v="https://www.fondvysociny.cz/dotace/zadosti/FV02846"/>
    <x v="1"/>
    <s v="M04 infrastruktura pro sport"/>
    <s v="ne"/>
    <m/>
    <m/>
  </r>
  <r>
    <x v="3"/>
    <s v="FV02830"/>
    <s v="Celoroční aktivity handicapovaných 2022"/>
    <s v="program na podporu dlouhodobých sportovních a volnočasových aktivit handicapovaných dětí, mládeže a dospělých"/>
    <n v="0.6"/>
    <s v="https://www.fondvysociny.cz/dotace/zadosti/FV02830"/>
    <x v="8"/>
    <s v="J11 služba pro handicapované"/>
    <s v="ne"/>
    <m/>
    <m/>
  </r>
  <r>
    <x v="3"/>
    <s v="FV02853"/>
    <s v="Krajská centra talentované mládeže 2022"/>
    <s v="program na podporu provozu a fungování Krajských center talentované mládeže"/>
    <n v="8"/>
    <s v="https://www.fondvysociny.cz/dotace/zadosti/FV02853"/>
    <x v="1"/>
    <s v="M16 jiné"/>
    <s v="ne"/>
    <m/>
    <m/>
  </r>
  <r>
    <x v="3"/>
    <s v="FV02829"/>
    <s v="Sportujeme a volný čas 2022"/>
    <s v="program na podporu dlouhodobé a pravidelné sportovní a volnočasové činnosti dětí a mládeže "/>
    <n v="5"/>
    <s v="https://www.fondvysociny.cz/dotace/zadosti/FV02829"/>
    <x v="1"/>
    <s v="M08 kulturní a spol. akce"/>
    <s v="ne"/>
    <m/>
    <m/>
  </r>
  <r>
    <x v="3"/>
    <s v="FV02832"/>
    <s v="Učební pomůcky 2022"/>
    <s v="program na podporu pořízení učebních pomůcek sloužících k rozvoji talentu žáků škol v Kraji Vysočina."/>
    <n v="1"/>
    <s v="https://www.fondvysociny.cz/dotace/zadosti/FV02832"/>
    <x v="12"/>
    <s v="K16 ZUŠ"/>
    <s v="ne"/>
    <m/>
    <m/>
  </r>
  <r>
    <x v="3"/>
    <s v="FV02854"/>
    <s v="Podpora zajištění stomatologické péče 2022"/>
    <s v="program na podporu zajištění dostupnosti zubní péče pro obyvatele Kraje Vysočina "/>
    <n v="1.5"/>
    <s v="https://www.fondvysociny.cz/dotace/zadosti/FV02854"/>
    <x v="9"/>
    <s v="O08 zdravotní středisko"/>
    <s v="ne"/>
    <m/>
    <m/>
  </r>
  <r>
    <x v="3"/>
    <s v="FV02841"/>
    <s v="Územní plány 2022"/>
    <s v="program na podporu zpracování prvního pořízení návrhu územního plánu pro společné jednání "/>
    <n v="1"/>
    <s v="https://www.fondvysociny.cz/dotace/zadosti/FV02841"/>
    <x v="5"/>
    <s v="F09 územní plán"/>
    <s v="ne"/>
    <m/>
    <m/>
  </r>
  <r>
    <x v="3"/>
    <s v="FV02837"/>
    <s v="Bezpečná silnice 2022"/>
    <s v="program na podporu výstavby a modernizace nástupišť, přístřešků a čekáren na zastávkách veřejné linkové dopravy"/>
    <n v="1"/>
    <s v="https://www.fondvysociny.cz/dotace/zadosti/FV02837"/>
    <x v="11"/>
    <s v="C28 zastávka"/>
    <s v="ne"/>
    <m/>
    <m/>
  </r>
  <r>
    <x v="3"/>
    <s v="FV02840"/>
    <s v="Projektová příprava ve vodním hospodářství 2022"/>
    <s v="program na podporu zpracování projektových dokumentací v oblasti zásobování pitnou vodou, odvádění a čištění odpadních vod a ochrany před povodněmi nebo suchem"/>
    <n v="12"/>
    <s v="https://www.fondvysociny.cz/dotace/zadosti/FV02840"/>
    <x v="6"/>
    <s v="L02 čistění a úprava pitné vody"/>
    <s v="ne"/>
    <m/>
    <m/>
  </r>
  <r>
    <x v="3"/>
    <s v="FV02839"/>
    <s v="Stavby ve vodním hospodářství 2022"/>
    <s v="podpora staveb vodních děl k zajištění dodávky pitné vody, ke snížení množství znečištění vypouštěného do povrchových i podzemních vod z komunálních zdrojů a ke zvýšení úrovně ochrany před povodněmi a suchem"/>
    <n v="76"/>
    <s v="https://www.fondvysociny.cz/dotace/zadosti/FV02839"/>
    <x v="6"/>
    <s v="L02 čistění a úprava pitné vody"/>
    <s v="ne"/>
    <m/>
    <m/>
  </r>
  <r>
    <x v="3"/>
    <s v="FV02851"/>
    <s v="Informační a komunikační technologie 2022"/>
    <s v="program na podporu rozvoje ICT a regionální ICT infrastruktury v Kraji Vysočina"/>
    <n v="5.85"/>
    <s v="https://www.fondvysociny.cz/dotace/zadosti/FV02851"/>
    <x v="5"/>
    <s v="F02 Informační technologie ve VS"/>
    <s v="ne"/>
    <m/>
    <m/>
  </r>
  <r>
    <x v="3"/>
    <s v="FV02855"/>
    <s v="Akceschopnost jednotek požární ochrany obcí 2022"/>
    <s v="program na podporu udržení a rozvoj akceschopnosti jednotek požární ochrany obcí"/>
    <n v="4.4000000000000004"/>
    <s v="https://www.fondvysociny.cz/dotace/zadosti/FV02855"/>
    <x v="0"/>
    <s v="E01 hasičský záchranný sbor"/>
    <s v="ne"/>
    <m/>
    <m/>
  </r>
  <r>
    <x v="3"/>
    <s v="FV02825"/>
    <s v="Obnova venkova Vysočiny 2022"/>
    <s v="program na podporu venkovských obcí a sídel v obnově jejich majetku "/>
    <n v="89"/>
    <s v="https://www.fondvysociny.cz/dotace/zadosti/FV02825 "/>
    <x v="3"/>
    <s v="N07 jiné"/>
    <s v="ne"/>
    <m/>
    <m/>
  </r>
  <r>
    <x v="3"/>
    <s v="FV02858"/>
    <s v="Zemědělské akce 2022"/>
    <s v="program na podporu zvyšování odborné úrovně subjektů v sektoru zemědělství"/>
    <n v="1"/>
    <s v="https://www.fondvysociny.cz/dotace/zadosti/FV02858"/>
    <x v="13"/>
    <s v="Q01 jiné"/>
    <s v="ne"/>
    <m/>
    <m/>
  </r>
  <r>
    <x v="3"/>
    <s v="FV02849"/>
    <s v="Odpady - oběhové hospodářství 2022"/>
    <s v="program na podporu předcházení vzniku, třídění odpadů, využívání recyklovaných materiálů a zpracování dokumentací pro zařízení k nakládání s odpady"/>
    <n v="4"/>
    <s v="https://www.fondvysociny.cz/dotace/zadosti/FV02849"/>
    <x v="16"/>
    <s v="H03 třídění odpadu"/>
    <s v="ne"/>
    <m/>
    <m/>
  </r>
  <r>
    <x v="3"/>
    <s v="FV02831"/>
    <s v="Cyklodoprava a cykloturistika 2022"/>
    <s v="program na podporu výstavby základní infrastruktury pro cyklodopravu, cykloturistiku a terénní cyklistiku"/>
    <n v="20"/>
    <s v="https://www.fondvysociny.cz/dotace/zadosti/FV02831"/>
    <x v="2"/>
    <s v="B02 cyklostezka/ cyklotrasa"/>
    <s v="ne"/>
    <m/>
    <m/>
  </r>
  <r>
    <x v="3"/>
    <s v="FV02856"/>
    <s v="Infrastruktura cestovního ruchu 2022"/>
    <s v="program na podporu zkvalitnění a rozšíření infrastruktury cestovního ruchu "/>
    <n v="1.5"/>
    <s v="https://www.fondvysociny.cz/dotace/zadosti/FV02856"/>
    <x v="2"/>
    <s v="B04 infrastruktura cestovního ruchu"/>
    <s v="ne"/>
    <m/>
    <m/>
  </r>
  <r>
    <x v="3"/>
    <s v="FV02857"/>
    <s v="Turistická informační centra 2022"/>
    <s v="podpora standardizace, zkvalitňování a rozšiřování služeb poskytovaných turistickými informačními centry "/>
    <n v="2"/>
    <s v="https://www.fondvysociny.cz/dotace/zadosti/FV02857"/>
    <x v="2"/>
    <s v="B04 infrastruktura cestovního ruchu"/>
    <s v="ne"/>
    <m/>
    <m/>
  </r>
  <r>
    <x v="3"/>
    <s v="FV02842"/>
    <s v="Bavíme se na Vysočině 2022"/>
    <s v="program na podporu krátkodobých, aktivit v oblasti kultury, volného času a sportu"/>
    <n v="3.7"/>
    <s v="https://www.fondvysociny.cz/dotace/zadosti/FV02842"/>
    <x v="1"/>
    <s v="M08 kulturní a spol. akce"/>
    <s v="ne"/>
    <m/>
    <m/>
  </r>
  <r>
    <x v="3"/>
    <s v="FV02824"/>
    <s v="Památky 2022"/>
    <s v="program na podporu obnovy kulturních památek a zpracování předprojektové dokumentace obnovy kulturních památek_x000a_"/>
    <n v="15.5"/>
    <s v="https://www.fondvysociny.cz/dotace/zadosti/FV02824"/>
    <x v="2"/>
    <s v="B07 památka"/>
    <s v="ne"/>
    <m/>
    <m/>
  </r>
  <r>
    <x v="3"/>
    <s v="FV02850"/>
    <s v="Postupové přehlídky v kultuře 2022"/>
    <s v="program na podporu pořádání krajských postupových přehlídek a národních přehlídek v oblasti neprofesionálních uměleckých aktivit "/>
    <n v="0.35"/>
    <s v="https://www.fondvysociny.cz/dotace/zadosti/FV02850"/>
    <x v="1"/>
    <s v="M08 kulturní a spol. akce"/>
    <s v="ne"/>
    <m/>
    <m/>
  </r>
  <r>
    <x v="3"/>
    <s v="FV02826"/>
    <s v="Účast na mistrovství a pořádání mistrovství 2022"/>
    <s v="program na podporu sportovců na významných mezinárodních akcích ve sportovních disciplínách a podpora pořádání oficiálních sportovních mistrovství na území Kraje Vysočina"/>
    <n v="1"/>
    <s v="https://www.fondvysociny.cz/dotace/zadosti/FV02826"/>
    <x v="1"/>
    <s v="M16 jiné"/>
    <s v="ne"/>
    <m/>
    <m/>
  </r>
  <r>
    <x v="3"/>
    <s v="FV02843"/>
    <s v="UNESCO 2022"/>
    <s v="program na podporu měst s památkami UNESCO "/>
    <n v="1.05"/>
    <s v="https://www.fondvysociny.cz/dotace/zadosti/FV02843"/>
    <x v="2"/>
    <s v="B08 památka UNESCO"/>
    <s v="ne"/>
    <m/>
    <m/>
  </r>
  <r>
    <x v="3"/>
    <s v="FV02844"/>
    <s v="Památkově chráněná území 2022"/>
    <s v="program na podporu obnovy nepamátkových objektů na území památkových rezervací a zón"/>
    <n v="1.6"/>
    <s v="https://www.fondvysociny.cz/dotace/zadosti/FV02844"/>
    <x v="2"/>
    <s v="B15 jiné"/>
    <s v="ne"/>
    <m/>
    <m/>
  </r>
  <r>
    <x v="3"/>
    <s v="FV02847"/>
    <s v="Postupové soutěže a přehlídky pro děti a mládež 2022"/>
    <s v="program na podporu rozvoje mimoškolních a volnočasových aktivit dětí a mládeže ve formě postupových soutěží a přehlídek"/>
    <n v="0.5"/>
    <s v="https://www.fondvysociny.cz/dotace/zadosti/FV02847"/>
    <x v="1"/>
    <s v="M08 kulturní a spol. akce"/>
    <s v="ne"/>
    <m/>
    <m/>
  </r>
  <r>
    <x v="3"/>
    <s v="FV02833"/>
    <s v="Místní agenda 2021 a Zdraví 2030 v Kraji Vysočina"/>
    <s v="program na podporu uplatňování principů udržitelného rozvoje, místní Agendy 21 a Zdraví 2030, na úrovni obcí, měst, mikroregionů, MAS, škol a NNO v kraji"/>
    <n v="2.8"/>
    <s v="https://www.fondvysociny.cz/dotace/zadosti/FV02833"/>
    <x v="5"/>
    <s v="F11 jiné"/>
    <s v="ne"/>
    <m/>
    <m/>
  </r>
  <r>
    <x v="3"/>
    <s v="FV02834"/>
    <s v="Dobrovolnictví 2022"/>
    <s v="program na podporu dobrovolnických center, případně dobrovolnických center rozšířených o neformální pomoc osobám závislým na pomoci jiné osoby"/>
    <n v="2.9"/>
    <s v="https://www.fondvysociny.cz/dotace/zadosti/FV02834"/>
    <x v="8"/>
    <s v="J17 jiné"/>
    <s v="ne"/>
    <m/>
    <m/>
  </r>
  <r>
    <x v="3"/>
    <s v="FV02848"/>
    <s v="Ekologická výchova 2022"/>
    <s v="program na podporu environmentálního vzdělávání, osvěty a aktivní účasti na péči a ochraně ŽP"/>
    <n v="1"/>
    <s v="https://www.fondvysociny.cz/dotace/zadosti/FV02848"/>
    <x v="7"/>
    <s v="P13 jiné"/>
    <s v="ne"/>
    <m/>
    <m/>
  </r>
  <r>
    <x v="3"/>
    <s v="FV02827"/>
    <s v="Rozvoj podnikatelů 2022"/>
    <s v="program podporuje pořízení nových technologií a výrobních prostředků v oblasti zpracovatelského průmyslu a stavebnictví,"/>
    <n v="8.1"/>
    <s v="https://www.fondvysociny.cz/dotace/zadosti/FV02827"/>
    <x v="10"/>
    <s v="I07 vybavení pro podnikání"/>
    <s v="ano"/>
    <s v="bodová bonifikace podnikatelských subjektů z HSOÚ"/>
    <m/>
  </r>
  <r>
    <x v="3"/>
    <s v="FV02828"/>
    <s v="Venkovské služby 2022"/>
    <s v="podporova spolufinancování provozních nákladů vzniklých provozováním vybraných služeb na území obce - prodejny potravin případně prodejny smíšeného zboží, pojízdné prodejny potravin nebo smíšeného zboží, pošty nebo pobočky pošty PARTNER, obecní knihovny, objektů a budov provozovaných jako atraktivita cestovního ruchu"/>
    <n v="7"/>
    <s v="https://www.fondvysociny.cz/dotace/zadosti/FV02828"/>
    <x v="4"/>
    <s v="N02 obchod"/>
    <s v="ne"/>
    <m/>
    <m/>
  </r>
  <r>
    <x v="3"/>
    <s v="FV02836"/>
    <s v="Investujme v sociálních službách 2022"/>
    <s v="program na podporu nutného investičního vybavení či jeho modernizace v zařízeních poskytujících sociální služby."/>
    <n v="4.2"/>
    <s v="https://www.fondvysociny.cz/dotace/zadosti/FV02836"/>
    <x v="8"/>
    <s v="J10 pečovatelská služba"/>
    <s v="ne"/>
    <m/>
    <m/>
  </r>
  <r>
    <x v="3"/>
    <s v="FV02846"/>
    <s v="Edice Vysočiny 2022"/>
    <s v="program na podporu edičních počinů s vazbou na kulturu, historii, přírodu a krajinu Vysočiny_x000a_"/>
    <n v="1"/>
    <s v="https://www.fondvysociny.cz/dotace/zadosti/FV02845"/>
    <x v="13"/>
    <s v="Q01 jiné"/>
    <s v="ne"/>
    <m/>
    <m/>
  </r>
  <r>
    <x v="4"/>
    <n v="246"/>
    <s v="Podpora záměrů do Fondu spravedlivé transformace"/>
    <s v="Jedna z forem podpory z FST bude realizována prostřednictvím tematických výzev s hlavními tématy zaměřenými na transformaci ekonomiky, naplňování energeticko-klimatických cílů a vliv na zaměstnanost. Dotační program Ústeckého e má za cíl podpořit přípravu projektových záměrů do tematických výzev FST pro města, obce, neziskový sektor a malé a střední podniky. Na poskytnutí této podpory vyčlenil Ústecký  v rozpočtu na rok 2022 částku 4 000 tis. Kč. "/>
    <n v="4"/>
    <s v="Dotace: Ústecký  (kr-ustecky.cz)"/>
    <x v="13"/>
    <s v="Q01 jiné"/>
    <s v="ne"/>
    <m/>
    <m/>
  </r>
  <r>
    <x v="4"/>
    <n v="333"/>
    <s v="Podpora začínajících podnikatelů "/>
    <s v="Předmětem DP je podpora činnosti malých začínajících podnikatelů v Ústeckém i pomocí dotace, prostřednictvím níž bude zajištěno vytvoření podmínek pro úspěšné nastartování jejich podnikatelských aktivit."/>
    <n v="4"/>
    <s v="Dotace: Ústecký  (kr-ustecky.cz)"/>
    <x v="10"/>
    <s v="I07 vybavení pro podnikání"/>
    <s v="ne"/>
    <m/>
    <m/>
  </r>
  <r>
    <x v="4"/>
    <n v="24"/>
    <s v="Dotační program na činnost ostatních složek IZS"/>
    <s v="Částka je určena na poskytování finanční podpory na činnost ostatních složek IZS. Podle zákona 239/2000 Sb. §4, odst. 2) - jsou ostatními složkami integrovaného záchranného systému vyčleněné síly a prostředky ozbrojených sil, ostatní ozbrojené bezpečnostní sbory, ostatní záchranné sbory, orgány ochrany veřejného zdraví, havarijní, pohotovostní, odborné_x000a_a jiné služby, zařízení civilní ochrany, neziskové organizace a sdružení občanů, která lze využít k záchranným a likvidačním pracím. _x000a_"/>
    <n v="1"/>
    <s v="Dotace: Ústecký  (kr-ustecky.cz)"/>
    <x v="0"/>
    <s v="E13 jiné"/>
    <s v="ne"/>
    <m/>
    <m/>
  </r>
  <r>
    <x v="4"/>
    <n v="101"/>
    <s v="Program obnovy venkova ÚK"/>
    <s v="Program je vyhlašován již od roku 2004 a jeho cílem je podpořit aktivity obcí na zlepšení podmínek života na venkově. V roce 2021 bude mít program pět oblastí podpory:_x000a_• Obnova a rozvoj venkovské zástavby_x000a_• Chodníky a místní komunikace_x000a_• Zlepšení životního prostředí, revitalizace a ochrana iny, nakládání s odpady_x000a_• Administrace projektové žádosti a dokumentace na SFŽP_x000a_• Vesnice roku 2021_x000a_"/>
    <n v="5"/>
    <s v="Dotace: Ústecký  (kr-ustecky.cz)"/>
    <x v="3"/>
    <s v="G04 náměstí/ náves"/>
    <s v="ne"/>
    <m/>
    <m/>
  </r>
  <r>
    <x v="4"/>
    <n v="237"/>
    <s v="Podpora komunitního života v obcích na venkově"/>
    <s v="Žadatelem je Místní akční skupina (9 skupin v Ústeckém i), která  se po obdržení dotace stává administrátorem jednorázové neinvestiční dotace formou vyhlášené individuální výzvy pro předkládání projektů ve svém území, v níž jsou finanční prostředky rozdělovány na podporu konkrétních projektů. Projekt naplňuje ský strategický cíl udržet, obnovovat a podporovat spolkový život na venkově_x000a_"/>
    <n v="4"/>
    <s v="Dotace: Ústecký  (kr-ustecky.cz)"/>
    <x v="3"/>
    <s v="G14 jiné"/>
    <s v="ne"/>
    <m/>
    <m/>
  </r>
  <r>
    <x v="4"/>
    <n v="239"/>
    <s v="Program na podporu vzniku a propagace audiovizuální tvorby v Ústeckém i (PAVÚK)"/>
    <s v="V rámci tohoto programu budou poskytovány účelové dotace na podporu audiovizuálních děl v Ústeckém i. "/>
    <n v="2"/>
    <s v="Dotace: Ústecký  (kr-ustecky.cz)"/>
    <x v="13"/>
    <s v="Q01 jiné"/>
    <s v="ne"/>
    <m/>
    <m/>
  </r>
  <r>
    <x v="4"/>
    <n v="320"/>
    <s v="Podpora rozvoje infrastruktury cestovního ruchu v Ústeckém i"/>
    <s v="Věcné zaměření programu je směřováno do rozvoje doprovodné turistické infrastruktury na území Ústeckého e a to do dvou oblastí podpory:_x000a_1) Odstavné plochy pro karavanové stání tzv. &quot;stellplatz&quot; (pořízení servisní technologie pro karavanové stání, pro obytné automobily a obytné přívěsy, výlevka chemických WC, elektrická přípojka, vodovodní přípojka, sociální zařízení a související terénní úpravy),_x000a_2) Budování útulen, nocležen a přístřešků pro přespání v přírodě._x000a_"/>
    <n v="8"/>
    <s v="Dotace: Ústecký  (kr-ustecky.cz)"/>
    <x v="2"/>
    <s v="B04 infrastruktura cestovního ruchu"/>
    <s v="ne"/>
    <m/>
    <m/>
  </r>
  <r>
    <x v="4"/>
    <n v="91"/>
    <s v="Sport 2022"/>
    <s v="Program je určen na zajištění sportovních aktivit děti a mládeže a na podporu jednotlivých organizací pracujících s dětmi a mládeží, zejména pak na podporu realizace sportovních akcí a účasti na nich, na podporu sportovní přípravy…"/>
    <n v="9"/>
    <s v="Dotace: Ústecký  (kr-ustecky.cz)"/>
    <x v="1"/>
    <s v="M14 volnočasové areály"/>
    <s v="ne"/>
    <m/>
    <m/>
  </r>
  <r>
    <x v="4"/>
    <n v="92"/>
    <s v="Prevence rizikového chování v ÚK"/>
    <s v="Položka je určena k široké  podpoře programů primární prevence ve všech oblastech rizikového chování, a to pro školy a školská zařízení působící na území Ústeckého e._x000a__x000a_"/>
    <n v="0.5"/>
    <s v="Dotace: Ústecký  (kr-ustecky.cz)"/>
    <x v="9"/>
    <s v="O09 jiné"/>
    <s v="ne"/>
    <m/>
    <m/>
  </r>
  <r>
    <x v="4"/>
    <n v="96"/>
    <s v="Volný čas"/>
    <s v="Položka je určena na podporu činnosti organizací pracujících s dětmi a mládeží v oblasti volného času a zajištění pravidelných a dlouhodobých volnočasových aktivit dětí a mládeže v rámci mimoškolní a prázdninové činnosti, zaměřenou na správné využití volného času dětí a mládeže. "/>
    <n v="2"/>
    <s v="Dotace: Ústecký  (kr-ustecky.cz)"/>
    <x v="1"/>
    <s v="M14 volnočasové areály"/>
    <s v="ne"/>
    <m/>
    <m/>
  </r>
  <r>
    <x v="4"/>
    <n v="223"/>
    <s v="Stipendijní program ÚK pro vysokoškoláky"/>
    <s v="V současné době je stipendium poskytováno studentům na 3 typy studijních programů:_x000a_• bakalářský (standardní doba studia 3 – 4 roky),_x000a_• navazující magisterský na bakalářský (standardní doba studia 1,5 – 3 roky),_x000a_• magisterský (standardní doba studia 4 – 6 let)._x000a_"/>
    <n v="3"/>
    <s v="Dotace: Ústecký  (kr-ustecky.cz)"/>
    <x v="12"/>
    <s v="K11 VŠ"/>
    <s v="ne"/>
    <m/>
    <m/>
  </r>
  <r>
    <x v="4"/>
    <n v="235"/>
    <s v="Výkonnostní sport mládeže ÚK"/>
    <s v="Položka je určena na podporu mládežnického sportovního hnutí prostřednictvím tréninkových středisek v oblasti výkonnostního sportu mládeže Ústeckého e. Cílem tohoto projektu je podpora sportovních organizací, které od svého sportovního svazu získaly statut sportovních středisek a sportovních center mládeže výkonově orientovaného sportu talentovaných mladých sportovců reprezentujících Ústecký ."/>
    <n v="11"/>
    <s v="Dotace: Ústecký  (kr-ustecky.cz)"/>
    <x v="1"/>
    <s v="M04 infrastruktura pro sport"/>
    <m/>
    <m/>
    <m/>
  </r>
  <r>
    <x v="4"/>
    <n v="244"/>
    <s v="Akademie talentované mládeže olympijských sportů ÚK"/>
    <s v="Cílem tohoto projektu je podpora regionálně významných sportů. Jedná se o olympijské sporty - kluby, které hrají nejvyšší soutěž vrcholové úrovně v našem i a mají zřízeny sportovní akademie mládeže. Sportovní organizace mají potenciál reprezentovat Ústecký  na národní či mezinárodní úrovni a současně nalézat další talenty. "/>
    <n v="21"/>
    <s v="Dotace: Ústecký  (kr-ustecky.cz)"/>
    <x v="1"/>
    <s v="M04 infrastruktura pro sport"/>
    <s v="ne"/>
    <m/>
    <m/>
  </r>
  <r>
    <x v="4"/>
    <n v="93"/>
    <s v="Program podpory aktivit stálých profesionálních divadelních souborů a hudebních tělec působících v ÚK"/>
    <s v="Účelem finanční podpory prostřednictvím dotačního programu je podpořit projekty spojené s hostováním divadla či hudebního tělesa v různých místech Ústeckého e a pro svozy diváků na domácí scénu tak, aby byla pokryta poptávka a zabezpečena dostupnost kulturních služeb obyvatelstvu Ústeckého e. . Programem se podporují nejvýznamnější profesionální soubory v i – Severočeská filharmonie Teplice, příspěvková organizace Statutárního města Teplice, Činoherní studio města Ústí nad Labem, příspěvková organizace Statutárního města Ústí nad Labem, Docela velké divadlo, o. p. s. a Městské divadlo v Mostě, spol. s r. o."/>
    <n v="10"/>
    <s v="Dotace: Ústecký  (kr-ustecky.cz)"/>
    <x v="1"/>
    <s v="M03 divadlo, kino"/>
    <s v="ne"/>
    <m/>
    <m/>
  </r>
  <r>
    <x v="4"/>
    <n v="95"/>
    <s v="Programy podpory regionální kulturní činnosti"/>
    <s v="Účelem finanční podpory prostřednictvím dotačního programu je podpora kulturních a vzdělávacích programů, výstav, koncertů a soutěží v uměleckých oborech, jako je např. divadlo, tanec, hudba, výtvarná výchova, fotografie, film, workshopy aj., které mají mezinárodní, nadregionální či regionální charakter. Vhodným zaměřením jsou hudební, taneční, filmové, literární festivaly a přehlídky, ské postupové přehlídky, mezinárodní festivaly, výstavy výtvarných prací, divadelní projekty, sochařská sympozia a plenéry, publikační činnost (památky, kulturní akce, výročí obcí, spolků apod.). Příjemcem dotace může být obec, její příspěvkové organizace, zapsané spolky či fyzické nebo právnické osoby. Mezi žadateli mají přednost především akce, které jsou registrované v Národním informačním a poradenském středisku pro kulturu - většinou se jedná o ské amatérské postupové přehlídky."/>
    <n v="6"/>
    <s v="Dotace: Ústecký  (kr-ustecky.cz)"/>
    <x v="1"/>
    <s v="M03 divadlo, kino"/>
    <s v="ne"/>
    <m/>
    <m/>
  </r>
  <r>
    <x v="4"/>
    <n v="102"/>
    <s v="Program na záchranu a obnovu kulturních památek"/>
    <s v="Program je zaměřen na záchranu ohrožených památek, na národní kulturní památky a ostatní kulturní památky ve vlastnictví soukromníků, obcí, církví a dalších právnických osob. Program také pomáhá vlastníkům při obnově nemovitého dědictví, které s sebou nese zvýšené náklady na obnovu."/>
    <n v="20"/>
    <s v="Dotace: Ústecký  (kr-ustecky.cz)"/>
    <x v="2"/>
    <s v="B07 památka"/>
    <s v="ne"/>
    <m/>
    <m/>
  </r>
  <r>
    <x v="4"/>
    <n v="163"/>
    <s v="Program na záchranu a obnovu drobných památek a architektury dotvářející kulturní inu Ústeckého e"/>
    <s v="Účelem finanční podpory prostřednictvím dotačního programu je zachránit a obnovit drobné památky a architekturu v kulturní ině Ústeckého e, které nejsou prohlášeny za památku dle zákona o statní památkové péči. Jedná se zejména o sochy, sloupy, boží muka, zvoničky, kapličky, smírčí kříže apod. Dotace je poskytována různým žadatelům - obcím, fyzickým i právnickým osobám, spolkům. "/>
    <n v="1"/>
    <s v="Dotace: Ústecký  (kr-ustecky.cz)"/>
    <x v="2"/>
    <s v="B07 památka"/>
    <s v="ne"/>
    <m/>
    <m/>
  </r>
  <r>
    <x v="4"/>
    <n v="192"/>
    <s v="Podpora ÚK v oblasti prorodinných aktivit"/>
    <s v="Aktivity jsou převážně preventivního charakteru a vhodně pomáhají tzv. zdravým rodinám při předcházení možnému sociálnímu vyloučení či v životních situacích, kde ještě není potřeba pomoc odborných nebo sociálních služeb. Jejich formy pomoci se projevily mimo jiné v době pandemické krize, kdy se tyto organizace staraly například o věcné dary, techniku rodinám, které si další vybavení pro děti nemohly dovolit či se dostaly přechodně do tíživé situace. "/>
    <n v="0.5"/>
    <s v="Dotace: Ústecký  (kr-ustecky.cz)"/>
    <x v="8"/>
    <s v="J17 jiné"/>
    <s v="ne"/>
    <m/>
    <m/>
  </r>
  <r>
    <x v="4"/>
    <n v="193"/>
    <s v="Podpora ÚK na sociální služby 2023 - Malý dotační program"/>
    <s v="Dotace je určena na financování nezbytných nákladů přímo souvisejících s poskytováním sociálních služeb v roce 2023."/>
    <n v="12"/>
    <s v="Dotace: Ústecký  (kr-ustecky.cz)"/>
    <x v="8"/>
    <s v="J17 jiné"/>
    <s v="ne"/>
    <m/>
    <m/>
  </r>
  <r>
    <x v="4"/>
    <n v="194"/>
    <s v="Podpora ÚK na sociální služby protidrogové politiky "/>
    <s v="Finanční prostředky do rozpočtu odboru SV jsou požadovány na základě Střednědobého plánu rozvoje sociálních služeb Ústeckého e na období 2022–2024 (bude schvalován v 12/2021, nyní platný SPRSS 2019-2021) a Strategie prevence závislostí Ústeckého e na období 2020–2023. Dotace je určena na financování nezbytných nákladů přímo souvisejících s poskytováním sociálních služeb v roce 2023. "/>
    <n v="2"/>
    <s v="Dotace: Ústecký  (kr-ustecky.cz)"/>
    <x v="8"/>
    <s v="J17 jiné"/>
    <s v="ne"/>
    <m/>
    <m/>
  </r>
  <r>
    <x v="4"/>
    <n v="232"/>
    <s v="Certifikace primární prevence pro poskytovatele sociálních služeb protidrogové politiky"/>
    <s v="Účelem podpory programu je úhrada nákladů certifikačního řízení odborné způsobilosti primární prevence ve výši 25 tis. Kč pro jeden program primární prevence rizikového chování pro žádající organizaci. Certifikát se vydává na dobu 5 let. Program je proto vyhlašován nepravidelně na obnovu již získaných certifikátů a možné certifikace nových programů. Certifikace programu je podmínkou dotační podpory programů v rámci protidrogové politiky Úřadu vlády. Do výše dotační podpory mohou organizace poskytovat programy ve školách zdarma. V roce 2022 je nezbytná obnova certifikovaného programu všeobecné primární prevence organizace WHITE LIGHT I. "/>
    <n v="0.05"/>
    <s v="Dotace: Ústecký  (kr-ustecky.cz)"/>
    <x v="8"/>
    <s v="J17 jiné"/>
    <s v="ne"/>
    <m/>
    <m/>
  </r>
  <r>
    <x v="4"/>
    <n v="238"/>
    <s v="Strategie podpory rozvoje dobrovolnictví v ÚK"/>
    <s v="Dotace je určena na aktivity v oblasti činnosti dobrovolnických center…"/>
    <n v="0.5"/>
    <s v="Dotace: Ústecký  (kr-ustecky.cz)"/>
    <x v="8"/>
    <s v="J17 jiné"/>
    <s v="ne"/>
    <m/>
    <m/>
  </r>
  <r>
    <x v="4"/>
    <n v="325"/>
    <s v="Podpora národnostních menšin 2022"/>
    <s v="Jedná se o víceletý dotační program na podporu a prezentaci aktivit národnostních menšin žijících na území Ústeckého e. Cílem programu je podpořit vzdělávací programy v oblasti národnostních menšin, podpořit volnočasové aktivity dětí a mládeže (činnost výtvarná, taneční, dramatická, sportovní), podpořit kulturní aktivity a akce národnostních menšin. "/>
    <n v="1"/>
    <s v="Dotace: Ústecký  (kr-ustecky.cz)"/>
    <x v="8"/>
    <s v="J17 jiné"/>
    <s v="ne"/>
    <m/>
    <m/>
  </r>
  <r>
    <x v="4"/>
    <n v="98"/>
    <s v="Podpora vybraných služeb zdravotní péče"/>
    <s v="Dotace je poskytována na zdravotní služby, které nejsou hrazeny ze zdravotního pojištění a stávají se tak více přístupné širší veřejnosti. (zdravotních zařízení poskytující zdravotní péči v oblasti hospicové/paliativní péče, v oblasti léčby osob závislých na drogách a ostatních návykových látkách a dále v oblasti rehabilitace handicapovaných dětí v Ústeckém i.)"/>
    <n v="4"/>
    <s v="Dotace: Ústecký  (kr-ustecky.cz)"/>
    <x v="9"/>
    <s v="O04 paliativní péče"/>
    <s v="ne"/>
    <m/>
    <m/>
  </r>
  <r>
    <x v="4"/>
    <n v="403"/>
    <s v="Podpora lékařských a zdravotnických vzdělávacích akcí"/>
    <s v="Podpora vzdělávání zdravotnických pracovníků na území Ústeckého e, prostředky budou dále sloužit na zajištění vzdělávacích programů pro zdravotnické pracovníky, pořádání konferencí a zdravotnických kongresů v souvislosti s plněním cílů Strategie ZD. Poskytovaná dotace je určena na organizování a realizování lékařských a zdravotnických školení, sympózií, výstav, konferencí a kongresů pořádaných na území e se zaměřením na odbornou i laickou veřejnost z Ústeckého e."/>
    <n v="0.17"/>
    <s v="Dotace: Ústecký  (kr-ustecky.cz)"/>
    <x v="9"/>
    <s v="O09 jiné"/>
    <s v="ne"/>
    <m/>
    <m/>
  </r>
  <r>
    <x v="4"/>
    <n v="411"/>
    <s v="Stabilizace lékařů, zubních lékařů a farmaceutů v ÚK (stipendijní program)"/>
    <s v="Program je určen pro studenty šestiletého magisterského programu Všeobecné lékařství (studijní obor Všeobecné lékařství), pětiletého magisterského programu Zubní lékařství (studijní obor Zubní lékařství) a pětiletého magisterského programu Farmaceut (studijní obor Farmacie) na lékařských fakultách vysokých škol v České republice, studujícím studijní programy akreditované Ministerstvem školství, mládeže a tělovýchovy ČR. "/>
    <n v="0.85"/>
    <s v="Dotace: Ústecký  (kr-ustecky.cz)"/>
    <x v="9"/>
    <s v="O06 zajištění lékařské péče v obci (vč. dentisty)"/>
    <s v="ne"/>
    <m/>
    <m/>
  </r>
  <r>
    <x v="4"/>
    <n v="432"/>
    <s v="Podpora aktivit zaměřených na zlepšení zdravotního stavu obyvatel ÚK"/>
    <s v="Podpora léčebných rehabilitačních pobytů pro občany s indikovaným neurologickým onemocněním a trvalým bydlištěm v Ústeckém i. Podpora zdravotní gramotnosti a osvojování si chování zaměřeného na prevenci zdravotních rizik v průběhu celého života, zejména u nejvíce zranitelných skupin obyvatelstva, s důrazem na řešení následujících aktivit na území Ústeckého e: _x000a_• správná výživa a stravovací návyky populace (např. aktivity zaměřené na pozitivní změny ve společném stravování, zejména pak u dětí),_x000a_• dostatečná pohybová aktivita populace (např. propagace ke zvyšování či optimalizaci pohybových aktivit u široké veřejnosti),_x000a_• zvládání stresu a duševní zdraví (např. propagace významu duševního zdraví pro celkový zdravotní stav), _x000a_• zdravotně rizikové chování, např. informovanost o zdravotních rizicích spojených _x000a_s rizikovým chováním, včetně intervenčních aktivit (např. programy prevence HIV/AIDS), _x000a_• vzdělávání a programy podpory zdraví zaměřené na rizikové faktory zdraví a podporu screeningových programů (např. podpora prevence onemocnění, rozvoj zodpovědnosti ke zdraví, a podpora screeningových programů nehrazených ze systému veřejného zdravotního pojištění)._x000a_"/>
    <n v="1"/>
    <s v="Dotace: Ústecký  (kr-ustecky.cz)"/>
    <x v="9"/>
    <s v="O09 jiné"/>
    <s v="ne"/>
    <m/>
    <m/>
  </r>
  <r>
    <x v="4"/>
    <n v="79"/>
    <s v="Rozvoj ekologické výchovy, vzdělávání a osvěty (Program pro rozvoj eko-agro oblastí v ÚK na období 2017 - 2020)"/>
    <s v="Rozvoj EVVO ve školách a školských zařízeních; Rozvoj EVVO v mimoškolní oblasti; Podpora projektů EVVO; Podpora lesní pedagogiky; Zájmové kroužky – včelařský, myslivecký, rybářský  "/>
    <n v="3"/>
    <s v="Dotace: Ústecký  (kr-ustecky.cz)"/>
    <x v="7"/>
    <s v="P13 jiné"/>
    <s v="ne"/>
    <m/>
    <m/>
  </r>
  <r>
    <x v="4"/>
    <n v="201"/>
    <s v="Obnova iny a biodiverzity (Program pro rozvoj eko-agro oblastí v ÚK na období 2017 - 2020)"/>
    <s v="Účelem finanční podpory prostřednictvím dotačního programu je ucelený jednotný přístup ke grantové podpoře určené k zakládání a péči o přírodní a přírodě blízké biotopy, které jsou stanovištěm regionálně vzácných a ohrožených druhů rostlin a živočichů, dále o větrolamy, biopásy na orné půdě, doprovodnou zeleň, břehové porosty a další dřevinnou vegetaci rostoucí mimo les."/>
    <n v="1"/>
    <s v="Dotace: Ústecký  (kr-ustecky.cz)"/>
    <x v="7"/>
    <s v="P01 lesní/polní hospodářství"/>
    <s v="ne"/>
    <m/>
    <m/>
  </r>
  <r>
    <x v="4"/>
    <n v="202"/>
    <s v="Podpora včelařů (Program pro rozvoj eko-agro oblastí v ÚK na období 2017 - 2020)"/>
    <s v="Účelem finanční podpory prostřednictvím dotačního programu je snaha o další rozvoj této výrazně pozitivní činnosti ovlivňující biodiverzitu iny nebo pěstování zemědělských plodin. Současně jde o udržení tradičního zemědělského řemesla na území Ústeckého e."/>
    <n v="2"/>
    <s v="Dotace: Ústecký  (kr-ustecky.cz)"/>
    <x v="7"/>
    <s v="P13 jiné"/>
    <s v="ne"/>
    <m/>
    <m/>
  </r>
  <r>
    <x v="4"/>
    <n v="210"/>
    <s v="Podpora záchranných stanic - BV (Program pro rozvoj eko-agro oblastí v ÚK na období 2017 - 2020)"/>
    <s v="Účelem finanční podpory prostřednictvím dotačního programu je zajištění péče o handicapované zvláště chráněné živočichy dle § 48 zákona č. 114/1999 Sb., o ochraně přírody a iny."/>
    <n v="0.4"/>
    <s v="Dotace: Ústecký  (kr-ustecky.cz)"/>
    <x v="7"/>
    <s v="Q01 jiné"/>
    <s v="ne"/>
    <m/>
    <m/>
  </r>
  <r>
    <x v="5"/>
    <n v="1"/>
    <s v="Podpora pořízení územních plánů"/>
    <m/>
    <n v="0.9"/>
    <s v="https://www.pardubicky.cz/dotacni-programy-probihajici-v-oblasti-uzemniho-planovani-a-regionalniho-rozvoje-/114495/"/>
    <x v="5"/>
    <s v="F09 územní plán"/>
    <s v="ano"/>
    <s v="obce do 3000 obyvatel"/>
    <m/>
  </r>
  <r>
    <x v="5"/>
    <s v="2a"/>
    <s v="Podpora realizace rozvojových projektů v problémových regionech Pk"/>
    <s v="Podpora investic obcí zlepšujících podnikatelské prostředí"/>
    <n v="5.5"/>
    <s v="https://www.pardubicky.cz/dotacni-programy-probihajici-v-oblasti-uzemniho-planovani-a-regionalniho-rozvoje-/114251/"/>
    <x v="10"/>
    <s v="I06 prostory pro podnikání"/>
    <s v="ano"/>
    <s v="problémové regiony Pk"/>
    <m/>
  </r>
  <r>
    <x v="5"/>
    <s v="2b"/>
    <s v="Podpora realizace rozvojových projektů v problémových regionech Pk"/>
    <m/>
    <m/>
    <s v="https://www.pardubicky.cz/dotacni-programy-probihajici-v-oblasti-uzemniho-planovani-a-regionalniho-rozvoje-/114251/"/>
    <x v="10"/>
    <s v="I08 regenerace brownfieldů"/>
    <m/>
    <m/>
    <m/>
  </r>
  <r>
    <x v="5"/>
    <s v="2c"/>
    <s v="Podpora realizace rozvojových projektů v problémových regionech Pk"/>
    <s v="Podpora zpracování dokumentace pro projekty s uplatněním v dotačních nástrojích v období 2021 – 2027"/>
    <n v="1"/>
    <s v="https://www.pardubicky.cz/dotacni-programy-probihajici-v-oblasti-uzemniho-planovani-a-regionalniho-rozvoje-/114251/"/>
    <x v="5"/>
    <s v="F06 projektová dokumentace"/>
    <m/>
    <m/>
    <m/>
  </r>
  <r>
    <x v="5"/>
    <s v="2d"/>
    <s v="Podpora realizace rozvojových projektů v problémových regionech Pk"/>
    <s v="startovací vouchery"/>
    <n v="1"/>
    <s v="https://www.pardubicky.cz/dotacni-programy-probihajici-v-oblasti-uzemniho-planovani-a-regionalniho-rozvoje-/114251/"/>
    <x v="10"/>
    <s v="I02 podnikatelský inkubátor"/>
    <m/>
    <m/>
    <m/>
  </r>
  <r>
    <x v="5"/>
    <s v="2e"/>
    <s v="Podpora realizace rozvojových projektů v problémových regionech Pk"/>
    <s v="kreativní vouchery"/>
    <n v="1"/>
    <s v="https://www.pardubicky.cz/dotacni-programy-probihajici-v-oblasti-uzemniho-planovani-a-regionalniho-rozvoje-/114251/"/>
    <x v="10"/>
    <s v="I09 rozvoj VaV"/>
    <m/>
    <m/>
    <m/>
  </r>
  <r>
    <x v="5"/>
    <s v="3a"/>
    <s v="Podpora zpracování strategických dokumentů obcí Pk"/>
    <s v="podpora zpracování strategických dokumentů obcí a pasportů obecního majetku"/>
    <n v="1"/>
    <s v="https://www.pardubicky.cz/dotacni-programy-probihajici-v-oblasti-uzemniho-planovani-a-regionalniho-rozvoje-/114250/"/>
    <x v="5"/>
    <s v="F07 strategický dokument"/>
    <s v="ano"/>
    <s v="1) obce do 3000 obyvatel _x000a_2) vyšší dotace pro žadatele z problémových regionů Pk"/>
    <m/>
  </r>
  <r>
    <x v="5"/>
    <s v="3b"/>
    <s v="Podpora zpracování strategických dokumentů obcí Pk"/>
    <s v="podpora zpracování strategických dokumentů obcí a pasportů obecního majetku"/>
    <n v="1.45"/>
    <s v="https://www.pardubicky.cz/dotacni-programy-probihajici-v-oblasti-uzemniho-planovani-a-regionalniho-rozvoje-/114250/"/>
    <x v="5"/>
    <s v="F04 pasportizace"/>
    <m/>
    <s v="1) obce do 1000 obyvatel _x000a_2) vyšší dotace pro žadatele z problémových regionů Pk"/>
    <m/>
  </r>
  <r>
    <x v="5"/>
    <n v="4"/>
    <s v="Vzdělávání, výchova a osvěta v oblasti životního prostředí v Pardubickém i pro rok 2022"/>
    <m/>
    <n v="1.17"/>
    <s v="https://www.pardubicky.cz/dotacni-programy-probihajici-v-oblasti-ekologicke-vychovy/114670/"/>
    <x v="7"/>
    <s v="P13 jiné"/>
    <s v="ne"/>
    <m/>
    <m/>
  </r>
  <r>
    <x v="5"/>
    <n v="5"/>
    <s v="Péče o životní prostředí v Pardubickém i pro rok 2022"/>
    <m/>
    <n v="0.37"/>
    <s v="https://www.pardubicky.cz/dotacni-programy-probihajici-v-oblasti-pece-o-zivotni-prostredi-/114668/"/>
    <x v="7"/>
    <s v="P12 zeleň"/>
    <s v="ano"/>
    <s v="vyšší míra dotace pro pro žadatele z obcí se zhošenými podmínkami z pohledu ŽP"/>
    <m/>
  </r>
  <r>
    <x v="5"/>
    <n v="6"/>
    <s v="Podpora začínajících včelařů v Pardubickém i pro rok 2022"/>
    <m/>
    <n v="0.52500000000000002"/>
    <s v="https://www.pardubicky.cz/dotacni-programy-probihajici-v-oblasti-podpory-zacinajicich-vcelaru/114689/"/>
    <x v="10"/>
    <s v="I13 jiné"/>
    <s v="ne"/>
    <m/>
    <m/>
  </r>
  <r>
    <x v="5"/>
    <n v="7"/>
    <s v="Podpora budování infrastruktury cestovního ruchu v Pardubickém i"/>
    <m/>
    <n v="5.87"/>
    <s v="https://www.pardubicky.cz/dotacni-programy-probihajici-probihajici-v-oblasti-cestovniho-ruchu-sportu-a-volnocas-aktivit/114708/"/>
    <x v="2"/>
    <s v="B04 infrastruktura cestovního ruchu"/>
    <s v="ano"/>
    <s v="Územní dimenze (Centra cestovního ruchu) je jedním ze tří hodnotících kritérií pro posouzení žádostí o dotace"/>
    <m/>
  </r>
  <r>
    <x v="5"/>
    <n v="8"/>
    <s v="Podpora bezbariérového cestovního ruchu v Pardubickém i"/>
    <m/>
    <n v="0.5"/>
    <s v="https://www.pardubicky.cz/dotacni-programy-probihajici-probihajici-v-oblasti-cestovniho-ruchu-sportu-a-volnocas-aktivit/114707/"/>
    <x v="2"/>
    <s v="B04 infrastruktura cestovního ruchu"/>
    <s v="ne"/>
    <m/>
    <m/>
  </r>
  <r>
    <x v="5"/>
    <n v="9"/>
    <s v="Podpora turistických informačních center na území Pk"/>
    <m/>
    <n v="1.2"/>
    <s v="https://www.pardubicky.cz/dotacni-programy-probihajici-probihajici-v-oblasti-cestovniho-ruchu-sportu-a-volnocas-aktivit"/>
    <x v="2"/>
    <s v="B10 turistické informační centrum nebo systém"/>
    <s v="ne"/>
    <m/>
    <m/>
  </r>
  <r>
    <x v="5"/>
    <n v="10"/>
    <s v="Program B1: Podpora pravidelné sportovní činnosti dětí a mládeže"/>
    <m/>
    <n v="3.3"/>
    <s v="https://www.pardubicky.cz/dotacni-programy-probihajici-probihajici-v-oblasti-cestovniho-ruchu-sportu-a-volnocas-aktivit/114706/"/>
    <x v="1"/>
    <s v="M16 jiné"/>
    <s v="ne"/>
    <m/>
    <m/>
  </r>
  <r>
    <x v="5"/>
    <n v="11"/>
    <s v="Program B2: Podpora handicapovaných sportovců"/>
    <m/>
    <n v="0.2"/>
    <s v="https://www.pardubicky.cz/dotacni-programy-probihajici-probihajici-v-oblasti-cestovniho-ruchu-sportu-a-volnocas-aktivit/114706/"/>
    <x v="1"/>
    <s v="M16 jiné"/>
    <s v="ne"/>
    <m/>
    <m/>
  </r>
  <r>
    <x v="5"/>
    <n v="12"/>
    <s v="Program B3: Podpora sportu pro všechny"/>
    <m/>
    <n v="0.3"/>
    <s v="https://www.pardubicky.cz/dotacni-programy-probihajici-probihajici-v-oblasti-cestovniho-ruchu-sportu-a-volnocas-aktivit/114706/"/>
    <x v="1"/>
    <s v="M16 jiné"/>
    <s v="ne"/>
    <m/>
    <m/>
  </r>
  <r>
    <x v="5"/>
    <n v="13"/>
    <s v="Program B4: Podpora sportovní reprezentace Pardubického e"/>
    <m/>
    <n v="0.5"/>
    <s v="https://www.pardubicky.cz/dotacni-programy-probihajici-probihajici-v-oblasti-cestovniho-ruchu-sportu-a-volnocas-aktivit/114706/"/>
    <x v="1"/>
    <s v="M16 jiné"/>
    <s v="ne"/>
    <m/>
    <m/>
  </r>
  <r>
    <x v="5"/>
    <n v="14"/>
    <s v="Program B5: Podpora významných sportovních akcí"/>
    <m/>
    <n v="0.4"/>
    <s v="https://www.pardubicky.cz/dotacni-programy-probihajici-probihajici-v-oblasti-cestovniho-ruchu-sportu-a-volnocas-aktivit/114706/"/>
    <x v="1"/>
    <s v="M16 jiné"/>
    <s v="ne"/>
    <m/>
    <m/>
  </r>
  <r>
    <x v="5"/>
    <n v="15"/>
    <s v="Program F1: Podpora volnočasových aktivit"/>
    <m/>
    <n v="0.3"/>
    <s v="https://www.pardubicky.cz/dotacni-programy-probihajici-probihajici-v-oblasti-cestovniho-ruchu-sportu-a-volnocas-aktivit/114706/"/>
    <x v="1"/>
    <s v="M16 jiné"/>
    <s v="ne"/>
    <m/>
    <m/>
  </r>
  <r>
    <x v="5"/>
    <n v="16"/>
    <s v="Program C1: Podpora výstavby, rekonstrukcí a oprav sportovních zařízení, pořízení investičního movitého majetku sportovních zařízení a organizací"/>
    <m/>
    <n v="8.8000000000000007"/>
    <s v="https://www.pardubicky.cz/dotacni-programy-probihajici-probihajici-v-oblasti-cestovniho-ruchu-sportu-a-volnocas-aktivit/114706/"/>
    <x v="1"/>
    <s v="M04 infrastruktura pro sport"/>
    <s v="ano"/>
    <s v="obce do 5 000 obyvatel"/>
    <m/>
  </r>
  <r>
    <x v="5"/>
    <n v="17"/>
    <s v="Podprogram 1 – Podpora kulturních aktivit"/>
    <m/>
    <n v="2.13"/>
    <s v="https://www.pardubicky.cz/dotacni-programy-probihajici-v-oblasti-kultury-a-pamatkove-pece/114705/"/>
    <x v="2"/>
    <s v="B15 jiné"/>
    <s v="ano"/>
    <s v="vyšší míra dotace pro žadatele z problémových regionů Pk"/>
    <m/>
  </r>
  <r>
    <x v="5"/>
    <n v="18"/>
    <s v="Podprogram 2 – Podpora preventivní péče o sbírky muzeí a galerií"/>
    <m/>
    <n v="0.88"/>
    <s v="https://www.pardubicky.cz/dotacni-programy-probihajici-v-oblasti-kultury-a-pamatkove-pece/114705/"/>
    <x v="2"/>
    <s v="B06 muzeum, galerie, výstavní síň, depozitář, expozice"/>
    <s v="ano"/>
    <s v="vyšší míra dotace pro žadatele z problémových regionů Pk"/>
    <m/>
  </r>
  <r>
    <x v="5"/>
    <n v="19"/>
    <s v="Podprogram 3 – Podpora památkové péče"/>
    <m/>
    <n v="10.41"/>
    <s v="https://www.pardubicky.cz/dotacni-programy-probihajici-v-oblasti-kultury-a-pamatkove-pece/114705/"/>
    <x v="2"/>
    <s v="B07 památka"/>
    <s v="ano"/>
    <s v="vyšší míra dotace pro žadatele z problémových regionů Pk"/>
    <m/>
  </r>
  <r>
    <x v="5"/>
    <n v="20"/>
    <s v="Podprogram 4 – Podpora subjektů činných v oblasti kultury a památkové péče včetně Tvář Pardubického e"/>
    <m/>
    <n v="10.38"/>
    <s v="https://www.pardubicky.cz/dotacni-programy-probihajici-v-oblasti-kultury-a-pamatkove-pece/114705/"/>
    <x v="1"/>
    <s v="M08 kulturní a spol. akce"/>
    <s v="ano"/>
    <s v="vyšší míra dotace pro žadatele z problémových regionů Pk"/>
    <m/>
  </r>
  <r>
    <x v="5"/>
    <n v="21"/>
    <s v="Podprogram 6 – Podpora Východočeského divadla Pardubice a Komorní filharmonie Pardubice"/>
    <m/>
    <n v="8.5"/>
    <s v="https://www.pardubicky.cz/dotacni-programy-probihajici-v-oblasti-kultury-a-pamatkove-pece/114705/"/>
    <x v="2"/>
    <s v="B15 jiné"/>
    <s v="ne"/>
    <m/>
    <m/>
  </r>
  <r>
    <x v="5"/>
    <n v="22"/>
    <s v="Spolupráce se zahraničními regiony"/>
    <m/>
    <n v="0.5"/>
    <s v="https://www.pardubicky.cz/dotacni-programy-probihajici-v-oblasti-spoluprace-se-zahranicnimi-regiony-/114714/"/>
    <x v="1"/>
    <s v="M16 jiné"/>
    <s v="ano"/>
    <s v="vyšší míra dotace pro žadatele z problémových regionů Pk"/>
    <m/>
  </r>
  <r>
    <x v="5"/>
    <n v="23"/>
    <s v="Podpora výstavby a rozvoje dětských dopravních hřišť v Pardubickém i"/>
    <m/>
    <n v="1.5"/>
    <s v="https://www.pardubicky.cz/dotacni-programy-probihajici-v-oblasti-dopravy-a-bezpecnosti-silnicniho-provozu/114929/"/>
    <x v="11"/>
    <s v="C30 jiné"/>
    <s v="ano"/>
    <s v="vyšší míra dotace pro žadatele z problémových regionů Pk"/>
    <m/>
  </r>
  <r>
    <x v="5"/>
    <s v="24a"/>
    <s v="Program víceleté podpory sociálních služeb zařazených do ské sítě sociálních služeb Pardubického e (2022 – 2025)"/>
    <m/>
    <n v="32.5"/>
    <s v="https://www.pardubicky.cz/dotacni-programy-probihajici-v-oblasti-socialnich-sluzeb/113720/"/>
    <x v="8"/>
    <s v="J06 chráněné bydlení"/>
    <s v="ano"/>
    <s v="vyšší míra dotace pro žadatele z problémových regionů Pk"/>
    <m/>
  </r>
  <r>
    <x v="5"/>
    <s v="24b"/>
    <s v="Program víceleté podpory sociálních služeb zařazených do ské sítě sociálních služeb Pardubického e (2022 – 2025)"/>
    <m/>
    <m/>
    <s v="https://www.pardubicky.cz/dotacni-programy-probihajici-v-oblasti-socialnich-sluzeb/113720/"/>
    <x v="8"/>
    <s v="J10 pečovatelská služba"/>
    <s v="ano"/>
    <s v="vyšší míra dotace pro žadatele z problémových regionů Pk"/>
    <m/>
  </r>
  <r>
    <x v="5"/>
    <s v="24c"/>
    <s v="Program víceleté podpory sociálních služeb zařazených do ské sítě sociálních služeb Pardubického e (2022 – 2025)"/>
    <m/>
    <m/>
    <s v="https://www.pardubicky.cz/dotacni-programy-probihajici-v-oblasti-socialnich-sluzeb/113720/"/>
    <x v="8"/>
    <s v="J11 služba pro handicapované"/>
    <s v="ano"/>
    <s v="vyšší míra dotace pro žadatele z problémových regionů Pk"/>
    <m/>
  </r>
  <r>
    <x v="5"/>
    <s v="24d"/>
    <s v="Program víceleté podpory sociálních služeb zařazených do ské sítě sociálních služeb Pardubického e (2022 – 2025)"/>
    <m/>
    <m/>
    <s v="https://www.pardubicky.cz/dotacni-programy-probihajici-v-oblasti-socialnich-sluzeb/113720/"/>
    <x v="8"/>
    <s v="J12 služba pro sociálně vyloučené"/>
    <s v="ano"/>
    <s v="vyšší míra dotace pro žadatele z problémových regionů Pk"/>
    <m/>
  </r>
  <r>
    <x v="5"/>
    <s v="24e"/>
    <s v="Program víceleté podpory sociálních služeb zařazených do ské sítě sociálních služeb Pardubického e (2022 – 2025)"/>
    <m/>
    <m/>
    <s v="https://www.pardubicky.cz/dotacni-programy-probihajici-v-oblasti-socialnich-sluzeb/113720/"/>
    <x v="8"/>
    <s v="J16 terénní sociální služba"/>
    <s v="ano"/>
    <s v="vyšší míra dotace pro žadatele z problémových regionů Pk"/>
    <m/>
  </r>
  <r>
    <x v="5"/>
    <s v="24f"/>
    <s v="Program víceleté podpory sociálních služeb zařazených do ské sítě sociálních služeb Pardubického e (2022 – 2025)"/>
    <m/>
    <m/>
    <s v="https://www.pardubicky.cz/dotacni-programy-probihajici-v-oblasti-socialnich-sluzeb/113720/"/>
    <x v="8"/>
    <s v="J17 jiné"/>
    <s v="ano"/>
    <s v="vyšší míra dotace pro žadatele z problémových regionů Pk"/>
    <m/>
  </r>
  <r>
    <x v="5"/>
    <n v="25"/>
    <s v="Podpora aktivit navazujících na služby poskytované podle zákona č. 108/2006 Sb., o sociálních službách v Pardubickém i"/>
    <m/>
    <n v="4.3630000000000004"/>
    <s v="https://www.pardubicky.cz/dotacni-programy-probihajici-v-oblasti-podpory-aktivit-navazujicich-na-sluzby-poskytovane-podle-zakona-c-108-2006-sb-o-socialnich-sluzbach"/>
    <x v="8"/>
    <s v="J12 služba pro sociálně vyloučené"/>
    <s v="ano"/>
    <s v="vyšší míra dotace pro žadatele z problémových regionů Pk"/>
    <m/>
  </r>
  <r>
    <x v="5"/>
    <s v="26a"/>
    <s v="Podpora prorodinných aktivit"/>
    <m/>
    <n v="1.25"/>
    <s v="https://www.pardubicky.cz/dotacni-programy-probihajici-v-oblasti-podpory-prorodinnych-aktivit/114710/"/>
    <x v="1"/>
    <s v="M06 komunitní centrum"/>
    <s v="ano"/>
    <s v="vyšší míra dotace pro žadatele z problémových regionů Pk"/>
    <m/>
  </r>
  <r>
    <x v="5"/>
    <s v="26b"/>
    <s v="Podpora prorodinných aktivit"/>
    <m/>
    <m/>
    <s v="https://www.pardubicky.cz/dotacni-programy-probihajici-v-oblasti-podpory-prorodinnych-aktivit/114710/"/>
    <x v="1"/>
    <s v="M11 nízkoprahové centrum "/>
    <s v="ano"/>
    <s v="vyšší míra dotace pro žadatele z problémových regionů Pk"/>
    <m/>
  </r>
  <r>
    <x v="5"/>
    <s v="26c"/>
    <s v="Podpora prorodinných aktivit"/>
    <m/>
    <m/>
    <s v="https://www.pardubicky.cz/dotacni-programy-probihajici-v-oblasti-podpory-prorodinnych-aktivit/114710/"/>
    <x v="1"/>
    <s v="M16 jiné"/>
    <s v="ano"/>
    <s v="vyšší míra dotace pro žadatele z problémových regionů Pk"/>
    <m/>
  </r>
  <r>
    <x v="5"/>
    <n v="27"/>
    <s v="Podpora sociálního podnikání"/>
    <m/>
    <n v="1.1499999999999999"/>
    <s v="https://www.pardubicky.cz/dotacni-programy-probihajici-v-oblasti-podpory-socialniho-podnikani/114711/"/>
    <x v="10"/>
    <s v="I10 sociální podnikání"/>
    <s v="ano"/>
    <s v="vyšší míra dotace pro žadatele z problémových regionů Pk"/>
    <m/>
  </r>
  <r>
    <x v="5"/>
    <n v="28"/>
    <s v="Podpora fundraisingu"/>
    <m/>
    <n v="0.5"/>
    <s v="https://www.pardubicky.cz/dotacni-programy-probihajici-v-oblasti-podpory-fundraisingu/114712/"/>
    <x v="13"/>
    <s v="Q01 jiné"/>
    <s v="ano"/>
    <s v="vyšší míra dotace pro žadatele z problémových regionů Pk"/>
    <m/>
  </r>
  <r>
    <x v="5"/>
    <n v="29"/>
    <s v="Podpora materiálního zabezpečení sociálních služeb"/>
    <m/>
    <n v="1.4"/>
    <s v="https://www.pardubicky.cz/dotacni-programy-probihajici-v-oblasti-podpory-materialniho-zabezpeceni-socialnich-sluzeb/114713/"/>
    <x v="8"/>
    <s v="J17 jiné"/>
    <s v="ano"/>
    <s v="vyšší míra dotace pro žadatele z problémových regionů Pk"/>
    <m/>
  </r>
  <r>
    <x v="5"/>
    <n v="30"/>
    <s v="Podpora lékařů připravujících se na poskytování zdravotní péče v oborech všeobecné praktické lékařství a praktické lékařství pro děti a dorost na území Pk"/>
    <m/>
    <n v="0.5"/>
    <s v="https://www.pardubicky.cz/dotacni-programy-probihajici-v-oblasti-zdravotni-politiky/114658/"/>
    <x v="9"/>
    <s v="O09 jiné"/>
    <s v="ano"/>
    <s v="vyšší dotace pro žadatele z problémových regionů Pk"/>
    <m/>
  </r>
  <r>
    <x v="5"/>
    <n v="31"/>
    <s v="Podpora jednotek sboru dobrovolných hasičů obcí Pardubického e na pořízení požární techniky a věcných prostředků požární ochrany, k zajištění akceschopnosti na období 2021 – 2024"/>
    <m/>
    <n v="5"/>
    <s v="https://www.pardubicky.cz/financni-podpora-jednotek-sboru-dobrovolnych-hasicu-obci/110985/dotacni-program-podpora-jednotek-sdh-obci-2021-2024"/>
    <x v="0"/>
    <s v="E10 záchranářská technika"/>
    <s v="ne"/>
    <m/>
    <m/>
  </r>
  <r>
    <x v="5"/>
    <n v="32"/>
    <s v="Podpora nestátních neziskových organizací - ostatních složek integrovaného záchranného systému Pardubického e na pořízení materiálně technického vybavení, k zajištění akceschopnosti na období 2021 – 2024"/>
    <m/>
    <n v="0.44"/>
    <s v="https://www.pardubicky.cz/financni-podpora-ostatnich-slozek-izs/110986/dotacni-program-podpora-ostatnich-slozek-izs-2021-2024"/>
    <x v="0"/>
    <s v="E10 záchranářská technika"/>
    <s v="ne"/>
    <m/>
    <m/>
  </r>
  <r>
    <x v="5"/>
    <n v="33"/>
    <s v="Podpora nestátních neziskových organizací v oblasti požární ochrany, ochrany obyvatelstva, integrovaného záchranného systému, krizového řízení, zajišťování obrany a bezpečnosti státu a zachování souvisejících tradic, k zajištění pořádání akcí na období 2021 - 2024"/>
    <m/>
    <n v="0.3"/>
    <s v="https://www.pardubicky.cz/dotace-pro-nno-v-oblasti-bezpecnosti-a-rozvijeni-tradic/110987/dotacni-program-podpora-pro-nno-2021-2024"/>
    <x v="0"/>
    <s v="E13 jiné"/>
    <s v="ne"/>
    <m/>
    <m/>
  </r>
  <r>
    <x v="5"/>
    <n v="34"/>
    <s v="Podpora hospodaření v lesích - těžba kůrovcových stromů"/>
    <m/>
    <n v="4"/>
    <s v="https://www.pardubicky.cz/dotacni-programy-probihajici-v-oblasti-lesniho-hospodarstvi/114686/"/>
    <x v="7"/>
    <s v="P06 opatření proti kůrovci"/>
    <s v="ne"/>
    <m/>
    <m/>
  </r>
  <r>
    <x v="5"/>
    <s v="35a1"/>
    <s v="Program obnovy venkova - DT 1 (Obnova, údržba a pořízení obecního majetku v užívání obce)"/>
    <m/>
    <n v="48"/>
    <s v="https://www.pardubicky.cz/program-obnovy-venkova"/>
    <x v="3"/>
    <s v="G04 náměstí/ náves"/>
    <s v="ano"/>
    <s v="obce do 2000 obyvatel"/>
    <m/>
  </r>
  <r>
    <x v="5"/>
    <s v="35a2"/>
    <s v="Program obnovy venkova - DT 1 (Obnova, údržba a pořízení obecního majetku v užívání obce)"/>
    <m/>
    <m/>
    <s v="https://www.pardubicky.cz/program-obnovy-venkova"/>
    <x v="17"/>
    <s v="G05 obecní úřad"/>
    <s v="ano"/>
    <s v="obce do 2000 obyvatel"/>
    <m/>
  </r>
  <r>
    <x v="5"/>
    <s v="35a3"/>
    <s v="Program obnovy venkova - DT 1 (Obnova, údržba a pořízení obecního majetku v užívání obce)"/>
    <m/>
    <m/>
    <s v="https://www.pardubicky.cz/program-obnovy-venkova"/>
    <x v="17"/>
    <s v="G06 rozhlas"/>
    <s v="ano"/>
    <s v="obce do 2000 obyvatel"/>
    <m/>
  </r>
  <r>
    <x v="5"/>
    <s v="35a4"/>
    <s v="Program obnovy venkova - DT 1 (Obnova, údržba a pořízení obecního majetku v užívání obce)"/>
    <m/>
    <m/>
    <s v="https://www.pardubicky.cz/program-obnovy-venkova"/>
    <x v="17"/>
    <s v="G10 veřejná zeleň"/>
    <s v="ano"/>
    <s v="obce do 2000 obyvatel"/>
    <m/>
  </r>
  <r>
    <x v="5"/>
    <s v="35a5"/>
    <s v="Program obnovy venkova - DT 1 (Obnova, údržba a pořízení obecního majetku v užívání obce)"/>
    <m/>
    <m/>
    <s v="https://www.pardubicky.cz/program-obnovy-venkova"/>
    <x v="17"/>
    <s v="G12 veřejné prostranství"/>
    <s v="ano"/>
    <s v="obce do 2000 obyvatel"/>
    <m/>
  </r>
  <r>
    <x v="5"/>
    <s v="35b"/>
    <s v="Program obnovy venkova - DT 2 (prodejny)"/>
    <m/>
    <m/>
    <s v="https://www.pardubicky.cz/program-obnovy-venkova"/>
    <x v="4"/>
    <s v="N02 obchod"/>
    <s v="ano"/>
    <s v="obce do 4000 obyvatel"/>
    <m/>
  </r>
  <r>
    <x v="5"/>
    <s v="35c"/>
    <s v="Program obnovy venkova - DT 3 (Projekty venkovských mikroregionů a Projekty MAS)"/>
    <m/>
    <m/>
    <s v="https://www.pardubicky.cz/program-obnovy-venkova"/>
    <x v="3"/>
    <s v="G14 jiné"/>
    <s v="ne"/>
    <m/>
    <m/>
  </r>
  <r>
    <x v="5"/>
    <s v="35d"/>
    <s v="Program obnovy venkova - DT 4 (Podpora komunálních traktorů)"/>
    <m/>
    <m/>
    <s v="https://www.pardubicky.cz/program-obnovy-venkova"/>
    <x v="13"/>
    <s v="Q01 jiné"/>
    <s v="ano"/>
    <s v="obce do 2000 obyvatel"/>
    <m/>
  </r>
  <r>
    <x v="5"/>
    <n v="36"/>
    <s v="Rozvoj infrastruktury v oblasti vodního hospodářství obcí (ČOV a kanalizace)"/>
    <m/>
    <n v="19"/>
    <s v="https://www.pardubicky.cz/dotacni-programy-probihajici-v-oblasti-vodniho-hospodarstvi"/>
    <x v="6"/>
    <s v="L03 ČOV a kanalizace"/>
    <s v="ano"/>
    <s v="obce do 2000 obyvatel"/>
    <m/>
  </r>
  <r>
    <x v="5"/>
    <n v="37"/>
    <s v="Rozvoj infrastruktury v oblasti vodního hospodářství obcí (vodovody)"/>
    <m/>
    <n v="8.5"/>
    <s v="https://www.pardubicky.cz/dotacni-programy-probihajici-v-oblasti-vodniho-hospodarstvi"/>
    <x v="6"/>
    <s v="L08 vodovod"/>
    <s v="ano"/>
    <s v="obce do 2000 obyvatel"/>
    <m/>
  </r>
  <r>
    <x v="6"/>
    <n v="1"/>
    <s v="Podpora žáků a studentů Jihočeského kraje"/>
    <s v="Opatření č. 1: Cílem opatření je zvýšení motivace žáků ZŠ k zahájení studia v dlouhodobě málopočetných  a trhem práce poptávaných učebních oborech. Stipendium bude při splnění podmínek vypláceno žákovi po celé tři roky studia, výše stipendia  je odstupňována dle jednotlivých ročníků, za prospěch s vyznamenáním náleží žákovi jednorázová odměna na konci každého školního roku._x000a_Opatření č. 2: Cílem je podpořit vyšší úroveň jazykového vzdělávání žáků a učitelů základních a středních škol a poskytnout kvalitní metodiky pro výuku cizích jazyků._x000a_"/>
    <n v="3"/>
    <s v="https://www.kraj-jihocesky.cz/ku_dotace/vyhlasene"/>
    <x v="12"/>
    <s v="K17 jiné"/>
    <s v="ne"/>
    <m/>
    <m/>
  </r>
  <r>
    <x v="6"/>
    <n v="1"/>
    <s v="Podpora žáků a studentů Jihočeského kraje"/>
    <s v="Opatření č. 1: Cílem opatření je zvýšení motivace žáků ZŠ k zahájení studia v dlouhodobě málopočetných  a trhem práce poptávaných učebních oborech. Stipendium bude při splnění podmínek vypláceno žákovi po celé tři roky studia, výše stipendia  je odstupňována dle jednotlivých ročníků, za prospěch s vyznamenáním náleží žákovi jednorázová odměna na konci každého školního roku._x000a_Opatření č. 2: Cílem je podpořit vyšší úroveň jazykového vzdělávání žáků a učitelů základních a středních škol a poskytnout kvalitní metodiky pro výuku cizích jazyků._x000a_"/>
    <m/>
    <m/>
    <x v="10"/>
    <s v="I04 podpora zaměstnanosti"/>
    <m/>
    <m/>
    <m/>
  </r>
  <r>
    <x v="6"/>
    <n v="2"/>
    <s v="Podpora odstraňování bariér v objektech občanského vybavení, v dopravní infrastruktuře a na veřejných prostranstvích"/>
    <s v="Cílem dotačního programu je zlepšení přístupnosti objektů občanského vybavení, v dopravní infrastruktuře a na veřejných prostranstvích tak, aby se kraj stal nositelem dobré praxe ve vztahu k řešení přístupnosti pro osoby s omezenou schopností pohybu a orientace."/>
    <n v="2"/>
    <s v="https://www.kraj-jihocesky.cz/ku_dotace/vyhlasene"/>
    <x v="4"/>
    <s v="N07 jiné"/>
    <s v="ne"/>
    <m/>
    <m/>
  </r>
  <r>
    <x v="6"/>
    <n v="3"/>
    <s v="Podpora rekreační dopravy na území Jihočeského kraje"/>
    <s v="Cílem programu je podpora rekreační dopravy tak, aby byla zajištěna dostatečná dopravní dostupnost turisticky atraktivních lokalit na území Jihočeského kraje. Opatření č. 1 je zaměřeno na podporu autobusové přepravy k turistickým cílům nebo sportovně-rekreačním lokalitám za účelem rozvoje individuální turistiky (např. skibusy, cyklobusy apod.). _x000a_Opatření č. 2 je určeno pro podporu provozovatelů lodní přepravy osob. _x000a_Opatření č. 3 je zaměřeno na podporu železniční přepravy (např. nostalgické jízdy historickými dopravními prostředky, jízdy v průběhu významných akcí apod.)."/>
    <n v="2"/>
    <s v="https://www.kraj-jihocesky.cz/ku_dotace/vyhlasene"/>
    <x v="11"/>
    <s v="C30 jiné"/>
    <s v="ne"/>
    <m/>
    <m/>
  </r>
  <r>
    <x v="6"/>
    <n v="3"/>
    <s v="Podpora rekreační dopravy na území Jihočeského kraje"/>
    <s v="Cílem programu je podpora rekreační dopravy tak, aby byla zajištěna dostatečná dopravní dostupnost turisticky atraktivních lokalit na území Jihočeského kraje. Opatření č. 1 je zaměřeno na podporu autobusové přepravy k turistickým cílům nebo sportovně-rekreačním lokalitám za účelem rozvoje individuální turistiky (např. skibusy, cyklobusy apod.). _x000a_Opatření č. 2 je určeno pro podporu provozovatelů lodní přepravy osob. _x000a_Opatření č. 3 je zaměřeno na podporu železniční přepravy (např. nostalgické jízdy historickými dopravními prostředky, jízdy v průběhu významných akcí apod.)."/>
    <m/>
    <m/>
    <x v="2"/>
    <s v="B15 jiné"/>
    <m/>
    <m/>
    <m/>
  </r>
  <r>
    <x v="6"/>
    <n v="4"/>
    <s v="Podpora oprav a rekonstrukcí místních komunikací"/>
    <s v="Cílem programu je zkvalitnění dopravní infrastruktury obcí při respektování ochrany životního prostředí jako předpokladu pro vytvoření bezpečnějších podmínek účastníků silničního provozu na pozemních komunikacích. _x000a_Dále je cílem programu zvýšení bezpečnosti silničního provozu a chodců na pozemních komunikacích (výhradně silnicích a místních komunikacích) osazením nových bezpečnostních prvků, jako například zřízení a úprava přechodů pro chodce včetně zabezpečení bezbariérového užívání přechodů osobami se zdravotním postižením, světelná signalizace, vodorovné a svislé dopravní značení, osazení zpomalovacích prahů, osazení svodidel nebo zábradlí v nebezpečných místech. "/>
    <n v="32"/>
    <s v="https://www.kraj-jihocesky.cz/ku_dotace/vyhlasene"/>
    <x v="11"/>
    <s v="C14 místní komunikace"/>
    <s v="ne"/>
    <m/>
    <m/>
  </r>
  <r>
    <x v="6"/>
    <n v="5"/>
    <s v="Podpora sportovních aktivit"/>
    <s v="Cílem programu je podpora pořádání veřejně přístupných sportovních aktivit, aktivit sportovců se zdravotním postižením, přeborů Jihočeského kraje a mezinárodních aktivit v oblasti sportu."/>
    <n v="4.2"/>
    <s v="https://www.kraj-jihocesky.cz/ku_dotace/vyhlasene"/>
    <x v="12"/>
    <s v="K02 infrastruktura pro sport"/>
    <s v="ne"/>
    <m/>
    <m/>
  </r>
  <r>
    <x v="6"/>
    <n v="5"/>
    <s v="Podpora sportovních aktivit"/>
    <s v="Cílem programu je podpora pořádání veřejně přístupných sportovních aktivit, aktivit sportovců se zdravotním postižením, přeborů Jihočeského kraje a mezinárodních aktivit v oblasti sportu."/>
    <m/>
    <m/>
    <x v="1"/>
    <s v="M16 jiné"/>
    <m/>
    <m/>
    <m/>
  </r>
  <r>
    <x v="6"/>
    <n v="6"/>
    <s v="Podpora výstavby a obnovy vodohospodářské infrastruktury"/>
    <s v="Cílem DP je podpora řešení problémů s odkanalizováním v obcích do 2000 obyvatel, čištěním odpadních vod do 500 ekvivalentních obyvatel (EO) a zásobováním obyvatelstva pitnou vodou v obcích do 2000 obyvatel. "/>
    <n v="40"/>
    <s v="https://www.kraj-jihocesky.cz/ku_dotace/vyhlasene"/>
    <x v="6"/>
    <s v="L03 ČOV a kanalizace"/>
    <s v="ne"/>
    <m/>
    <m/>
  </r>
  <r>
    <x v="6"/>
    <n v="6"/>
    <s v="Podpora výstavby a obnovy vodohospodářské infrastruktury"/>
    <s v="Cílem DP je podpora řešení problémů s odkanalizováním v obcích do 2000 obyvatel, čištěním odpadních vod do 500 ekvivalentních obyvatel (EO) a zásobováním obyvatelstva pitnou vodou v obcích do 2000 obyvatel. "/>
    <m/>
    <m/>
    <x v="6"/>
    <s v="L08 vodovod"/>
    <m/>
    <m/>
    <m/>
  </r>
  <r>
    <x v="6"/>
    <n v="6"/>
    <s v="Podpora výstavby a obnovy vodohospodářské infrastruktury"/>
    <s v="Cílem DP je podpora řešení problémů s odkanalizováním v obcích do 2000 obyvatel, čištěním odpadních vod do 500 ekvivalentních obyvatel (EO) a zásobováním obyvatelstva pitnou vodou v obcích do 2000 obyvatel. "/>
    <m/>
    <m/>
    <x v="6"/>
    <s v="L02 čistění a úprava pitné vody"/>
    <m/>
    <m/>
    <m/>
  </r>
  <r>
    <x v="6"/>
    <n v="7"/>
    <s v="Podpora budování infrastruktury pro kemping a karavaning"/>
    <s v="Cílem programu je budování, rekonstrukce a modernizace infrastruktury kempů např. sociální zařízení, doprovodné infrastruktury, drobné vybavení kempů apod. Vybudování nebo vybavení stávajícícho karavanového stání pro obytné automobily a obytné přívěsy (např. terénní úpravy, přípojky vody, odpadů a elektřiny, výlevky chemických WC, zařízení pro platbu za služby apod.).  Nejedná se o příspěvek na provoz, který musí být v rámci projektu kalkulován a pokryt z plateb za služby."/>
    <n v="5.5"/>
    <s v="https://www.kraj-jihocesky.cz/ku_dotace/vyhlasene"/>
    <x v="1"/>
    <s v="M14 volnočasové areály"/>
    <s v="ne"/>
    <m/>
    <m/>
  </r>
  <r>
    <x v="6"/>
    <n v="7"/>
    <s v="Podpora budování infrastruktury pro kemping a karavaning"/>
    <s v="Cílem programu je budování, rekonstrukce a modernizace infrastruktury kempů např. sociální zařízení, doprovodné infrastruktury, drobné vybavení kempů apod. Vybudování nebo vybavení stávajícícho karavanového stání pro obytné automobily a obytné přívěsy (např. terénní úpravy, přípojky vody, odpadů a elektřiny, výlevky chemických WC, zařízení pro platbu za služby apod.).  Nejedná se o příspěvek na provoz, který musí být v rámci projektu kalkulován a pokryt z plateb za služby."/>
    <m/>
    <m/>
    <x v="2"/>
    <s v="B09 rekreační areál"/>
    <m/>
    <m/>
    <m/>
  </r>
  <r>
    <x v="6"/>
    <n v="8"/>
    <s v="Podpora služeb nedefinovaných v zákoně č. 108/2006 Sb., o sociálních službách"/>
    <s v="Všeobecným cílem je podpora aktivit/projektů, které na sociální služby navazují, doplňují je či rozšiřují a při poskytování širokého spektra těchto služeb mají svou nezastupitelnou roli._x000a_Podporovány budou projekty, které se zaměřují na naplňování individuálních potřeb osob, podporují zapojení těchto osob do místní komunity, vč. podpory procesu jejich sociálního začleňování. Cílem je prostřednictvím těchto aktivit/projektů umožnit osobám změnit životní styl, zapojit se do běžného života a zmírnit dopady sociálního vyloučení._x000a_Podporovány budou také projekty, které podporují sociální soudržnost místních společenství (obcí a mikroregionů).    "/>
    <n v="6.5"/>
    <s v="https://www.kraj-jihocesky.cz/ku_dotace/vyhlasene"/>
    <x v="8"/>
    <s v="J11 služba pro handicapované"/>
    <s v="ne"/>
    <m/>
    <m/>
  </r>
  <r>
    <x v="6"/>
    <n v="8"/>
    <s v="Podpora služeb nedefinovaných v zákoně č. 108/2006 Sb., o sociálních službách"/>
    <m/>
    <m/>
    <m/>
    <x v="8"/>
    <s v="J12 služba pro sociálně vyloučené"/>
    <m/>
    <m/>
    <m/>
  </r>
  <r>
    <x v="6"/>
    <n v="8"/>
    <s v="Podpora služeb nedefinovaných v zákoně č. 108/2006 Sb., o sociálních službách"/>
    <m/>
    <m/>
    <m/>
    <x v="8"/>
    <s v="J17 jiné"/>
    <m/>
    <m/>
    <m/>
  </r>
  <r>
    <x v="6"/>
    <n v="9"/>
    <s v="Podpora prevence kriminality v Jihočeském kraji"/>
    <s v="Jihočeský kraj realizuje vlastní preventivní politiku na svém území v samostatné působnosti. Tato politika vychází z aktuální bezpečnostní situace v kraji a z aktuální situace v oblasti prevence kriminality ve školním prostředí. Cílem dotačního titulu je iniciovat realizaci vhodných preventivních programů, eliminujících výskyt kriminality a dalších sociálně rizikových jevů, a tím přispívat ke zlepšení bezpečnostní situace na území Jihočeského kraje. "/>
    <n v="0.5"/>
    <s v="https://www.kraj-jihocesky.cz/ku_dotace/vyhlasene"/>
    <x v="0"/>
    <s v="E06 prevence kriminality"/>
    <s v="ne"/>
    <m/>
    <m/>
  </r>
  <r>
    <x v="6"/>
    <n v="10"/>
    <s v="Podpora a rozvoj protidrogové politiky Jihočeského kraje"/>
    <s v="Účelem DP je prostřednictvím podporovaných programů a projektů udržet takovou síť protidrogových služeb v Jihočeském kraji, která zajistí jejich přiměřenou dostupnost pro občany kraje, jejich odbornou úroveň a maximálně efektivní využití vložených finančních prostředků. Všeobecným cílem programu je stabilizace protidrogových služeb na území Jihočeského kraje v součinnosti se samosprávami obcí Jihočeského kraje a s dalšími garanty protidrogové politiky ČR na národní úrovni – především s Radou vlády pro koordinaci protidrogové politiky."/>
    <n v="8"/>
    <s v="https://www.kraj-jihocesky.cz/ku_dotace/vyhlasene"/>
    <x v="0"/>
    <s v="E13 jiné"/>
    <s v="ne"/>
    <m/>
    <m/>
  </r>
  <r>
    <x v="6"/>
    <n v="11"/>
    <s v="Podpora bezpříspěvkového dárcovství krve v Jihočeském kraji "/>
    <s v="Cílem dotačního programu je podpora aktivit, projektů OS ČČK v Jihočeském kraji na udržení nebo k případnému rozšíření aktivit na území kraje zaměřených na podporu BDK s cílem získávání dostatečného počtu dárců."/>
    <n v="0.7"/>
    <s v="https://www.kraj-jihocesky.cz/ku_dotace/vyhlasene"/>
    <x v="9"/>
    <s v="O09 jiné"/>
    <s v="ne"/>
    <m/>
    <m/>
  </r>
  <r>
    <x v="6"/>
    <n v="12"/>
    <s v="Podpora rodinné politiky (Podpora posilování rodičovských kompetencí, mezigeneračního soužití a prevence sociálního vyloučení rodičů pečujících o děti)"/>
    <s v="Program cílí na možnost vytváření podmínek pro zachování základních funkcí rodiny, prevenci sociálního vyloučení rodin či jednotlivých členů rodin, s cílem zlepšení podmínek pro fungování rodin ve společnosti (OP č.1). Program sleduje nejen potřebu předcházení tvorby různých překážek v rodinách, ale také efektivní umožnění jejich odstranění a podporu následné stabilizace rodinného systému jako celku. Program také reaguje na potřeby pomoci a podpory rodinám s nezletilými dětmi, jež vyplývá ze zákona o sociálně-právní ochraně dětí (OP č. 2 - č. 4). "/>
    <n v="2"/>
    <s v="https://www.kraj-jihocesky.cz/ku_dotace/vyhlasene"/>
    <x v="8"/>
    <s v="J17 jiné"/>
    <s v="ne"/>
    <m/>
    <m/>
  </r>
  <r>
    <x v="6"/>
    <n v="13"/>
    <s v="Podpora zajištění lékařské pohotovostní služby na území Jihočeského kraje mimo území základní sítě pohotovostních služeb"/>
    <s v="Cílem je zajištění celoročního provozu ordinace lékařské pohotovostní služby na území obcí s rozšířenou působnostní mimo území obcí s rozšířenou působností, v nichž sídlí nemocnice založené Jihočeským krajem, především v lokalitách s horší dostupností či na frekventovaných a turisticky navštěvovaných místech kraje."/>
    <n v="5.0999999999999996"/>
    <s v="https://www.kraj-jihocesky.cz/ku_dotace/vyhlasene"/>
    <x v="9"/>
    <s v="O06 zajištění lékařské péče v obci (vč. dentisty)"/>
    <s v="ne"/>
    <m/>
    <m/>
  </r>
  <r>
    <x v="6"/>
    <n v="14"/>
    <s v="Bílá stopa"/>
    <s v="Cílem programu je podpora zajištění předsezónní úpravy, propagace a následné údržby lyžařských běžeckých stop během zimní sezóny 2022/2023 v Jihočeském kraji. Přípravou tras před zimní běžeckou sezónou je míněno prořezání větví, zprůjezdnění tras včetně prvního najetí běžeckých stop, kontrola stavu informačních tabulí, kontrola stavu značení zimních běžeckých tras a schránek na mapy, případně dotisk map, které jsou uloženy ve schránkách na informačních tabulích přímo na běžeckých trasách. Údržba lyžařských běžeckých tras pak zahrnuje provoz rolby, průběžnou kontrolu značení a informačních tabulí. "/>
    <n v="1"/>
    <s v="https://www.kraj-jihocesky.cz/ku_dotace/vyhlasene"/>
    <x v="1"/>
    <s v="M14 volnočasové areály"/>
    <s v="ne"/>
    <m/>
    <m/>
  </r>
  <r>
    <x v="6"/>
    <n v="15"/>
    <s v="Podpora školství "/>
    <s v="Opatření č. 1: Cílem tohoto opatření je vybavení mateřských škol a základních škol zřizovaných obcemi Jihočeského kraje do 3 tisíc obyvatel učebními pomůckami investičního a neinvestičního charakteru zaměřenými na podporu technického vzdělávání dětí a žáků, zejména s důrazem na rozvoj jejich pracovních schopností, dovedností, technické tvořivosti a konstrukčního a experimentálního myšlení.                                                                                                                                                                             Dále pak vybavení a úpravy školních zahrad mateřských a základních škol s cílem rozvoje pohybových schopností a dovedností dětí a žáků a rozvoje jejich environmentálního myšlení. _x000a_Opatření č. 2: Cílem tohoto opatření je podpora rekonstrukce budov mateřských škol, základních škol a školských zařízení zřizovaných obcemi Jihočeského kraje do 3 tisíc obyvatel. Budou podporovány dílčí aktivity a energeticky úsporná opatření, která povedou k celkovému snížení energetické náročnosti budov a objektů mateřských škol, základních škol a školských zařízení těchto zřizovatelů."/>
    <n v="5"/>
    <s v="https://www.kraj-jihocesky.cz/ku_dotace/vyhlasene"/>
    <x v="12"/>
    <s v="K04 MŠ"/>
    <s v="ne"/>
    <m/>
    <m/>
  </r>
  <r>
    <x v="6"/>
    <n v="15"/>
    <s v="Podpora školství "/>
    <m/>
    <m/>
    <m/>
    <x v="12"/>
    <s v="K15 ZŠ"/>
    <m/>
    <m/>
    <m/>
  </r>
  <r>
    <x v="6"/>
    <n v="15"/>
    <s v="Podpora školství "/>
    <m/>
    <m/>
    <m/>
    <x v="12"/>
    <s v="K12 vybavení učeben"/>
    <m/>
    <m/>
    <m/>
  </r>
  <r>
    <x v="6"/>
    <n v="16"/>
    <s v="Podpora práce s dětmi a mládeží (mimo oblast sportu)"/>
    <s v="Cílem programu je podpora zkvalitnění podmínek a rozvoj mimoškolní zájmové činnosti s dětmi a mládeží na území Jihočeského kraje. Podpora rekonstrukcí, oprav a obnovvy vybavení kluboven a základen domů dětí a mládeže i nestátních neziskových organizací z oblasti zájmové činnosti dětí a mládeže, mimo subjekty z oblasti sportu. Podpora pravidlené zájmové činnosti a zájmového vzdělávání, podpora aktivit pro talentovanou mládež a soutěží i mezinárodní spolupráce. Podpora aktivit pro děti a mládež se zdravotním postižením."/>
    <n v="7"/>
    <s v="https://www.kraj-jihocesky.cz/ku_dotace/vyhlasene"/>
    <x v="1"/>
    <s v="M01 DDM"/>
    <s v="ne"/>
    <m/>
    <m/>
  </r>
  <r>
    <x v="6"/>
    <n v="16"/>
    <s v="Podpora práce s dětmi a mládeží (mimo oblast sportu)"/>
    <s v="Cílem programu je podpora zkvalitnění podmínek a rozvoj mimoškolní zájmové činnosti s dětmi a mládeží na území Jihočeského kraje. Podpora rekonstrukcí, oprav a obnovvy vybavení kluboven a základen domů dětí a mládeže i nestátních neziskových organizací z oblasti zájmové činnosti dětí a mládeže, mimo subjekty z oblasti sportu. Podpora pravidlené zájmové činnosti a zájmového vzdělávání, podpora aktivit pro talentovanou mládež a soutěží i mezinárodní spolupráce. Podpora aktivit pro děti a mládež se zdravotním postižením."/>
    <m/>
    <m/>
    <x v="1"/>
    <s v="M16 jiné"/>
    <m/>
    <m/>
    <m/>
  </r>
  <r>
    <x v="6"/>
    <n v="17"/>
    <s v="Podpora sportovní infrastruktury"/>
    <s v="Cílem programu je podpora rozvoje sportu na území Jihočeského kraje. Poskytnutí dotace na opravy a rekonstrukce tribun vnitřních a venkovních sportovišť, oplocení a osvětlení venkovních sportovišť. Opravy a rekonstrukce zázemí sportovišť. Podpora obnovy vybavení sportovišť vyjma zařízení a strojů sloužící k údržbě sportoviště."/>
    <n v="35.799999999999997"/>
    <s v="https://www.kraj-jihocesky.cz/ku_dotace/vyhlasene"/>
    <x v="1"/>
    <s v="M04 infrastruktura pro sport"/>
    <s v="ne"/>
    <m/>
    <m/>
  </r>
  <r>
    <x v="6"/>
    <n v="18"/>
    <s v="Podpora tvorby územně plánovací dokumentace obcí"/>
    <s v="Cílem programu je podpora zpracování územně plánovací dokumentace obcí v Jihočeském kraji tam, kde závazná územně plánovací dokumentace doposud chybí, nebo nevyhovuje požadavkům současně platných právních předpisů."/>
    <n v="2"/>
    <m/>
    <x v="5"/>
    <s v="F09 územní plán"/>
    <s v="ne"/>
    <m/>
    <m/>
  </r>
  <r>
    <x v="6"/>
    <n v="19"/>
    <s v="Podpora kultury"/>
    <s v="Podpora všech kulturních žánrů (hudba, tanec, divadlo, folklór, film, fotografie, umělecká a tradiční lidová řemesla, publikace, výtvarné umění, výstavy, přehlídky a soutěže). Preferovány budou projekty přispívající k rozšíření a zkvalitnění kulturní nabídky, udržení tradic a k propagaci Jihočeského regionu i s ohledem na kulturní projekty osob se zdravotním postižením, což bude doloženo samostatnou přílohou. "/>
    <n v="10"/>
    <s v="https://www.kraj-jihocesky.cz/ku_dotace/vyhlasene"/>
    <x v="1"/>
    <s v="M08 kulturní a spol. akce"/>
    <s v="ne"/>
    <m/>
    <m/>
  </r>
  <r>
    <x v="6"/>
    <n v="20"/>
    <s v="Podpora muzeí a galerií"/>
    <s v="Opatření č. 1 je určeno na dovybavení muzeí a galerií, drobné úpravy (např. panely, vitríny, závěsná zařízení, výměna osvětlení apod.); dotace není určena ke stavebním úpravám, finanční podpora může činit maximálně 70% celkových nákladů projektu._x000a_Opatření č. 2 je určeno na podporu vydání propagačních materiálů tištěných nebo elektronických, výrobu drobných propagačních předmětů, informačních tabulí, webových stránek a jejich úpravy. Finanční podpora může činit maximálně 70 % celkových nákladů projektu._x000a_Opatření č. 3 je určeno na podporu tvorby a realizace edukačních a kreativních programů a  doprovodných aktivit ke stálým expozicím i krátkodobým výstavám, které jsou pro školní skupiny vytvářeny v návaznosti na rámcové vzdělávací programy. Klasickou školní výuku tak doplňují o prvky kreativního učení, objektového vyučování, kritického myšlení, ale i o regionální učivo. Finanční podpora může činit maximálně 50 % celkových nákladů projektu. "/>
    <n v="2"/>
    <s v="https://www.kraj-jihocesky.cz/ku_dotace/vyhlasene"/>
    <x v="2"/>
    <s v="B06 muzeum, galerie, výstavní síň, depozitář, expozice"/>
    <s v="ne"/>
    <m/>
    <m/>
  </r>
  <r>
    <x v="6"/>
    <n v="21"/>
    <s v="Podpora paliativní péče v Jihočeském kraji"/>
    <s v="Opatření č. 1: Dotační program je zaměřen na podporu zvýšení kvality a dostupnosti mobilní specializované paliativní péče na území Jihočeského kraje. Cílem je zlepšení kvality života pacientům se závažným, nevyléčitelným onemocnění, přičemž respektuje bio-psycho-sociálního uspokojování potřeb. _x000a_Opatření č. 2: S cílem zvyšovat kvalitu paliativní péče v kraji je podpora dotačního programu zaměřena na zvyšování kvalifikace a vzdělávání pracovníků v oblasti paliativní péče. "/>
    <n v="6.2"/>
    <s v="https://www.kraj-jihocesky.cz/ku_dotace/vyhlasene"/>
    <x v="9"/>
    <s v="O04 paliativní péče"/>
    <s v="ne"/>
    <m/>
    <m/>
  </r>
  <r>
    <x v="6"/>
    <n v="21"/>
    <s v="Podpora paliativní péče v Jihočeském kraji"/>
    <s v="Opatření č. 1: Dotační program je zaměřen na podporu zvýšení kvality a dostupnosti mobilní specializované paliativní péče na území Jihočeského kraje. Cílem je zlepšení kvality života pacientům se závažným, nevyléčitelným onemocnění, přičemž respektuje bio-psycho-sociálního uspokojování potřeb. _x000a_Opatření č. 2: S cílem zvyšovat kvalitu paliativní péče v kraji je podpora dotačního programu zaměřena na zvyšování kvalifikace a vzdělávání pracovníků v oblasti paliativní péče. "/>
    <m/>
    <m/>
    <x v="12"/>
    <s v="K05 odborné vzdělávání"/>
    <m/>
    <m/>
    <m/>
  </r>
  <r>
    <x v="6"/>
    <n v="22"/>
    <s v="Dotace na reprezentaci Jihočeského kraje v oblasti vědy, mládeže a sportu"/>
    <s v="Cílem programu je podpora pořádání aktivit v oblasti vědy, mládeže a sportu na území Jihočeského kraje s mezinárodním nebo celorepublikovým významem; podpora účasti jednotlivců, týmů a organizací reprezentujících Jihočeský kraj na významných mezinárodních akcích v ČR a zahraničí."/>
    <n v="5"/>
    <s v="https://www.kraj-jihocesky.cz/ku_dotace/vyhlasene"/>
    <x v="12"/>
    <s v="K17 jiné"/>
    <s v="ne"/>
    <m/>
    <m/>
  </r>
  <r>
    <x v="6"/>
    <n v="23"/>
    <s v="Podpora sportovní činnosti dětí a mládeže, výkonnostního sportu"/>
    <s v="Opatření č. 1: Podpora sportovní činnosti dětí a mládeže v klubech a oddílech JčK - sportovní organizace se sídlem nebo působností na území Jihočeského kraje mohou žádat neinvestiční dotaci  na pravidelnou celoroční sportovní činnost s dětmi a mládeží._x000a_Opatření č. 2: Podpora výchovy talentované mládeže v rámci systematické přípravy pro vrcholový sport._x000a_Opatření č. 3 a 4: Mohou žádat právnické osoby se sídlem nebo majoritní působností na území Jihočeského kraje, jejichž hlavní činností je sport a tělovýchova na podporu kolektivních sportů v 1. nebo 2. nejvyšší celorepublikové soutěži v kategorii dospělých, na podporu jednotlivců, kteří jsou zařazeni do reprezentace ČR a na podporu individuálních sportovců v nejvyšší celorepublikové soutěži ČR. "/>
    <n v="53"/>
    <s v="https://www.kraj-jihocesky.cz/ku_dotace/vyhlasene"/>
    <x v="1"/>
    <s v="M16 jiné"/>
    <s v="ne"/>
    <m/>
    <m/>
  </r>
  <r>
    <x v="6"/>
    <n v="24"/>
    <s v="Podpora činnosti sportovních svazů a ČUS"/>
    <s v="Podpora činnosti krajských sportovních svazů a oblastních komisí za účelem organizace a rozvoje daného sportu na území Jihočeského kraje a okresních pracovišť a krajské organizace České unie sportu."/>
    <n v="3"/>
    <s v="https://www.kraj-jihocesky.cz/ku_dotace/vyhlasene"/>
    <x v="1"/>
    <s v="M16 jiné"/>
    <s v="ne"/>
    <m/>
    <m/>
  </r>
  <r>
    <x v="6"/>
    <n v="25"/>
    <s v="Dotace na reprezentaci Jihočeského kraje v oblasti kultury "/>
    <s v="Opatření č. 1: Pořádání akcí s mezinárodním, celorepublikovým nebo celokrajským významem na území Jihočeského kraje.                 Opatření č. 2. Reprezentace v oblasti kultury v zahraničí a v Čechách na akcích s mezinárodní účastí."/>
    <n v="2"/>
    <s v="https://www.kraj-jihocesky.cz/ku_dotace/vyhlasene"/>
    <x v="1"/>
    <s v="M08 kulturní a spol. akce"/>
    <s v="ne"/>
    <m/>
    <m/>
  </r>
  <r>
    <x v="6"/>
    <n v="26"/>
    <s v="Podpora venkovských prodejen v Jihočeském kraji"/>
    <s v="Cílem programu je poskytnout účelové dotace na investiční a neinvestiční projekty, které pomohou k zachování provozu venkovských smíšených prodejen s převážně potravinářským zbožím (prodej potravin je podmínkou pro schválení projektu pro poskytnutí dotace) v obcích nebo místních částech obcí na území Jihočeského kraje, program tedy přispěje k zajištění základní infrastruktury v menších obcích v regionu. V rámci prvního a druhého opatření jsou hrazeny náklady na opravy  a rekonstrukce a pořízení majetku budov a vnitřního vybavení prodejen - dotaci je možno využít i na financování investičních projektů (opravy a rekonstrukce prostor, ve kterých se prodejny nacházejí). V rámci třetího a čtvrtého opatření je dotace poskytována na provozní náklady,  přispívají tedy  k zachování činnosti prodejen, která je v drtivé většině případů ztrátová nebo na hraně ztrátovosti, kdy nejvýznamnější rozpočtovou položkou jsou právě provozní náklady (plat prodavačky, náklady na energie apod.). Cílem dotačního programu je zachovat základní funkce občanské vybavenosti malých obcí do 600 obyvatel s ohledem na kvalitu života. Program je zaměřen na investiční nebo neinvestiční akce v obchodech se základními potravinami a smíšeným zbožím."/>
    <n v="5"/>
    <s v="https://www.kraj-jihocesky.cz/ku_dotace/vyhlasene"/>
    <x v="4"/>
    <s v="N02 obchod"/>
    <s v="ne"/>
    <m/>
    <m/>
  </r>
  <r>
    <x v="6"/>
    <n v="27"/>
    <s v="Investiční dotace pro jednotky SDH obcí Jihočeského kraje"/>
    <s v="Podpora obcím na zlepšení vybavení vybranou požární technikou, věcnými prostředky požární ochrany, dále na novou výstavbu a rekonstukci požárních zbrojnic a na technické zhodnocení a modernizaci požární techniky a věcných prostředků jednotek SDH obcí předurčených k záchranným pracím a pro ochranu obyvatelstva. Dotace nejsou určeny na krytí projektů, které nesouvisí se zásahovou činností jednotky SDH obce."/>
    <n v="31"/>
    <s v="https://www.kraj-jihocesky.cz/ku_dotace/vyhlasene"/>
    <x v="0"/>
    <s v="E01 hasičský záchranný sbor"/>
    <s v="ne"/>
    <m/>
    <m/>
  </r>
  <r>
    <x v="6"/>
    <n v="28"/>
    <s v="Neinvestiční dotace pro jednotky SDH obcí Jihočeského kraje"/>
    <s v="Podpora obcím na neinvestiční financování potřeb jednotek SDH obcí, které vedou ke zvyšování akceschopnosti a zkvalitnění činnosti jejich členů, požární techniky a věcných prostředků požární ochrany a podpora nezbytných oprav vybraných požárních zbrojnic. Dotace nejsou určeny na krytí projektů, které nesouvisí se zásahovou činností jednotky SDH obce."/>
    <n v="5"/>
    <s v="https://www.kraj-jihocesky.cz/ku_dotace/vyhlasene"/>
    <x v="0"/>
    <s v="E01 hasičský záchranný sbor"/>
    <s v="ne"/>
    <m/>
    <m/>
  </r>
  <r>
    <x v="6"/>
    <n v="29"/>
    <s v="Rozvoj venkova a krajiny"/>
    <s v="Opatření č. 1: Ochrana druhů - je rozdělano na část 1.A Podpora záchranných stanic pro handicapované živočichy a část 1.B Podpora činnosti okresních mysliveckých spolků Českomoravské myslivecké jednoty, z. s._x000a_Opatření č.  2:  Podpora chovu ryb ve vodních tocích - jedná se o podporu zarybňování tekoucích vod původními druhy ryb._x000a_Opatření č. 3: Podpora chovu včel - je rozděleno na část 3.A Podpora začínajících včelařů a část 3.B Podpora činnosti okresních organizací Českého svazu včelařů, z. s. _x000a_Opatření č. 4: Předmětem navrhované dotace je podpořit malé územně samosprávné celky, příp. svazky obcí do 2 tis. obyvatel a nestátní neziskové organizace (dále též „NNO“) při výsadbě zeleně mimo les a tím využití jejích klimatických funkcí v kulturní krajině a sídlech pro ochranu biologické rozmanitosti, půdy a rozvoje ekosystémů. "/>
    <n v="7.5"/>
    <s v="https://www.kraj-jihocesky.cz/ku_dotace/vyhlasene"/>
    <x v="7"/>
    <s v="P13 jiné"/>
    <s v="ne"/>
    <m/>
    <m/>
  </r>
  <r>
    <x v="6"/>
    <n v="30"/>
    <s v="Podpora výstavby a obnovy zaniklých malých vodních nádrží"/>
    <s v="Cílem programu je v Opatření č. 1 podpora výstavby a obnovy (nikoliv údržba) zaniklých malých vodních nádrží do 0,6 až 1 ha v extravilánu obce (ve volné krajině) za účelem zvýšení retence vody v krajině. Malé vodní nádrže jsou významným krajinotvorným prvkem upravující hospodaření s vodou v krajině. Oprávněnými žadateli o dotaci jsou obce. Programem budou podpořeny pouze akce investičního charakteru."/>
    <n v="5.5"/>
    <s v="https://www.kraj-jihocesky.cz/ku_dotace/vyhlasene"/>
    <x v="6"/>
    <s v="L10 retence vody/ zadržování vody v krajině"/>
    <s v="ne"/>
    <m/>
    <m/>
  </r>
  <r>
    <x v="6"/>
    <n v="31"/>
    <s v="Kulturní dědictví"/>
    <s v="Cílem dotačního programu je podpora zachování a obnovy objektů a předmětů kulturního dědictví za použití tradičních materiálů, technologií a řemeslných postupů a podpora vzniku kvalitní předprojektové přípravy obnovy nemovitých kulturních památek, tj. podpora provedení průzkumů potřebných k provedení kvalitní projektové dokumentace obnovy objektu. Obnova historických hřbitovů, pohřebišť a pomníků a hrobových míst významných občanů (doba vzniku do roku 1940) s důrazem a při zachování jejich kulturně historických hodnot."/>
    <n v="12"/>
    <s v="https://www.kraj-jihocesky.cz/ku_dotace/vyhlasene"/>
    <x v="2"/>
    <s v="B15 jiné"/>
    <s v="ne"/>
    <m/>
    <m/>
  </r>
  <r>
    <x v="6"/>
    <n v="31"/>
    <s v="Kulturní dědictví"/>
    <s v="Cílem dotačního programu je podpora zachování a obnovy objektů a předmětů kulturního dědictví za použití tradičních materiálů, technologií a řemeslných postupů a podpora vzniku kvalitní předprojektové přípravy obnovy nemovitých kulturních památek, tj. podpora provedení průzkumů potřebných k provedení kvalitní projektové dokumentace obnovy objektu. Obnova historických hřbitovů, pohřebišť a pomníků a hrobových míst významných občanů (doba vzniku do roku 1940) s důrazem a při zachování jejich kulturně historických hodnot."/>
    <m/>
    <m/>
    <x v="2"/>
    <s v="B03 drobná sakrální památka"/>
    <m/>
    <m/>
    <m/>
  </r>
  <r>
    <x v="6"/>
    <n v="32"/>
    <s v="Podpora cestovního ruchu "/>
    <s v="Opatření č. 1: Cílem tohoto opatření je rozšíření nabídky o charakteristické jihočeské produkty a aktivity cestovního ruchu včetně jejich propagace. Podpora a tvorba nových produktů a produktových balíčků, aktualizace/oživení/inovace/rozšíření stávajících produktů včetně marketingových aktivit (sociální sítě, PPC, tištěná inzerce, klíčová slova, famtrip a prestrip, B2B setkání k těmto produktům a další) a částečné náklady na tvorbu tiskových materiálů. Podpora SMART technologií v cestovním ruchu. Podpora šetrných forem turistiky, venkovské turistiky, gastroturistiky. Podpora a tvorba produktů, produktových balíčků a jejich propagace v rámci aktuálního tématického roku.                                                                                                                                                                                                                                           Opatření č. 2: Určeno pouze pro IC, která jsou certifikována dle ATIC nebo těm, která se o certifikaci budou v roce 2022 ucházet. Cílem opatření je rozšíření a zkvalitnění poskytovaných služeb IC pomocí IT technologií, zařízení pro poskytování informací mimo pracovní dobu. Podpora vzdělávání pracovníků v oblasti cestorvního ruchu a podpora vlastní certifikace a členství v ATIC.                                                                                                                                                                            Opatření č. 3: Toto opatření je určeno pouze certifikovaným destinačním managementům, jež mají uzavřenou Smlouvu o partnertství mezi destinační společností a JCCR.                                                                                                                                _x000a_Opatření č. 4: Cílem tohoto opatření je pořízení a budování doprovodné infrastruktury sloužící k rozšiřování a zkvalitňování poskytovaných služeb v cestovním ruchu a sloužící k prodlužování turistické sezony a využití lokalit s potenciálem pro rozvoj CR i v průběhu roku. Budování doprovodné infrastruktury pro hendikepované návštěvníky, pořízení vybavení pro aktivní trávení volného času, obnova a pořízení informačních panelů, navigačních systémů apod.         "/>
    <n v="7"/>
    <s v="https://www.kraj-jihocesky.cz/ku_dotace/vyhlasene"/>
    <x v="2"/>
    <s v="B04 infrastruktura cestovního ruchu"/>
    <s v="ne"/>
    <m/>
    <m/>
  </r>
  <r>
    <x v="6"/>
    <n v="32"/>
    <s v="Podpora cestovního ruchu "/>
    <s v="Opatření č. 1: Cílem tohoto opatření je rozšíření nabídky o charakteristické jihočeské produkty a aktivity cestovního ruchu včetně jejich propagace. Podpora a tvorba nových produktů a produktových balíčků, aktualizace/oživení/inovace/rozšíření stávajících produktů včetně marketingových aktivit (sociální sítě, PPC, tištěná inzerce, klíčová slova, famtrip a prestrip, B2B setkání k těmto produktům a další) a částečné náklady na tvorbu tiskových materiálů. Podpora SMART technologií v cestovním ruchu. Podpora šetrných forem turistiky, venkovské turistiky, gastroturistiky. Podpora a tvorba produktů, produktových balíčků a jejich propagace v rámci aktuálního tématického roku.                                                                                                                                                                                                                                           Opatření č. 2: Určeno pouze pro IC, která jsou certifikována dle ATIC nebo těm, která se o certifikaci budou v roce 2022 ucházet. Cílem opatření je rozšíření a zkvalitnění poskytovaných služeb IC pomocí IT technologií, zařízení pro poskytování informací mimo pracovní dobu. Podpora vzdělávání pracovníků v oblasti cestorvního ruchu a podpora vlastní certifikace a členství v ATIC.                                                                                                                                                                            Opatření č. 3: Toto opatření je určeno pouze certifikovaným destinačním managementům, jež mají uzavřenou Smlouvu o partnertství mezi destinační společností a JCCR.                                                                                                                                _x000a_Opatření č. 4: Cílem tohoto opatření je pořízení a budování doprovodné infrastruktury sloužící k rozšiřování a zkvalitňování poskytovaných služeb v cestovním ruchu a sloužící k prodlužování turistické sezony a využití lokalit s potenciálem pro rozvoj CR i v průběhu roku. Budování doprovodné infrastruktury pro hendikepované návštěvníky, pořízení vybavení pro aktivní trávení volného času, obnova a pořízení informačních panelů, navigačních systémů apod.         "/>
    <m/>
    <m/>
    <x v="2"/>
    <s v="B10 turistické informační centrum nebo systém"/>
    <m/>
    <m/>
    <m/>
  </r>
  <r>
    <x v="6"/>
    <n v="32"/>
    <s v="Podpora cestovního ruchu "/>
    <s v="Opatření č. 1: Cílem tohoto opatření je rozšíření nabídky o charakteristické jihočeské produkty a aktivity cestovního ruchu včetně jejich propagace. Podpora a tvorba nových produktů a produktových balíčků, aktualizace/oživení/inovace/rozšíření stávajících produktů včetně marketingových aktivit (sociální sítě, PPC, tištěná inzerce, klíčová slova, famtrip a prestrip, B2B setkání k těmto produktům a další) a částečné náklady na tvorbu tiskových materiálů. Podpora SMART technologií v cestovním ruchu. Podpora šetrných forem turistiky, venkovské turistiky, gastroturistiky. Podpora a tvorba produktů, produktových balíčků a jejich propagace v rámci aktuálního tématického roku.                                                                                                                                                                                                                                           Opatření č. 2: Určeno pouze pro IC, která jsou certifikována dle ATIC nebo těm, která se o certifikaci budou v roce 2022 ucházet. Cílem opatření je rozšíření a zkvalitnění poskytovaných služeb IC pomocí IT technologií, zařízení pro poskytování informací mimo pracovní dobu. Podpora vzdělávání pracovníků v oblasti cestorvního ruchu a podpora vlastní certifikace a členství v ATIC.                                                                                                                                                                            Opatření č. 3: Toto opatření je určeno pouze certifikovaným destinačním managementům, jež mají uzavřenou Smlouvu o partnertství mezi destinační společností a JCCR.                                                                                                                                _x000a_Opatření č. 4: Cílem tohoto opatření je pořízení a budování doprovodné infrastruktury sloužící k rozšiřování a zkvalitňování poskytovaných služeb v cestovním ruchu a sloužící k prodlužování turistické sezony a využití lokalit s potenciálem pro rozvoj CR i v průběhu roku. Budování doprovodné infrastruktury pro hendikepované návštěvníky, pořízení vybavení pro aktivní trávení volného času, obnova a pořízení informačních panelů, navigačních systémů apod.         "/>
    <m/>
    <m/>
    <x v="2"/>
    <s v="B15 jiné"/>
    <m/>
    <m/>
    <m/>
  </r>
  <r>
    <x v="6"/>
    <n v="33"/>
    <s v="Podpora přípravy projektové dokumentace výstavby obecních bytů"/>
    <s v="Účelem tohoto programu je poskytnout finanční prostředky obcím a podpořit je v nové bytové výstavbě. Obce pak budou moci nabídnout samostatné bydlení pro místní obyvatele v rámci rozvoje obce a tím přispějí k zamezení nebo zmírnění migrace místních obyvatel do větších měst. Předmětem podpory je poskytnutí finančních prostředků na zpracování projektové dokumentace (dále jen „PD“) na stavební záměry, které jsou v souladu se strategickým plánem rozvoje obce do 10 tis. obyvatel v oblasti bytové výstavby."/>
    <n v="10"/>
    <s v="https://www.kraj-jihocesky.cz/ku_dotace/vyhlasene"/>
    <x v="18"/>
    <s v="A04 výstavba RD nebo bytové jednotky"/>
    <s v="ne"/>
    <m/>
    <m/>
  </r>
  <r>
    <x v="7"/>
    <s v="22CRG01"/>
    <s v="Úprava lyžařských běžeckých tras"/>
    <s v="Úprava a údržba lyžařských běžeckých tras v sezóně 2022/2023"/>
    <n v="1.37"/>
    <s v="Dotační portál KÚ KHK (kr-kralovehradecky.cz)"/>
    <x v="2"/>
    <m/>
    <s v="ne"/>
    <m/>
    <m/>
  </r>
  <r>
    <x v="7"/>
    <s v="22CRG04"/>
    <s v="Podpora aktivit turistických informačních center"/>
    <s v="Program je určen na podporu aktivit a kreativních projektů vedoucích k rozšiřování a zkvalitňování služeb v oblasti cestovního ruchu prostřednictvím turistických informačních center (dále _x000a_jen &quot;TIC&quot;)."/>
    <n v="0.45200000000000001"/>
    <s v="Dotační portál KÚ KHK (kr-kralovehradecky.cz)"/>
    <x v="2"/>
    <m/>
    <s v="ne"/>
    <m/>
    <m/>
  </r>
  <r>
    <x v="7"/>
    <s v="22KPG01"/>
    <s v="Podpora kulturních aktivit"/>
    <s v="Podpora kulturních akcí/projektů regionálního, republikového i mezinárodního významu, které mají v našem kraji svou tradici, ale i projektů nových či méně známých, které svým zaměřením obohatí kulturní dění v regionu, zejména z následujících oblastí: _x000a_▪ divadlo (amatérské i profesionální), hudba, tanec, nonverbální umění, výtvarné umění, fotografie, _x000a_literatura, filmová tvorba, ostatní kulturní projekty (kreativně společenské, designová tvorba a její _x000a_prezentace atd.)"/>
    <n v="4"/>
    <s v="Dotační portál KÚ KHK (kr-kralovehradecky.cz)"/>
    <x v="2"/>
    <m/>
    <s v="ne"/>
    <m/>
    <m/>
  </r>
  <r>
    <x v="7"/>
    <s v="22KPG04"/>
    <s v="Obnova historických varhan"/>
    <s v="Obnova historických varhan; pozn.: jedná se o obnovu historicky a umělecky cenných varhan, včetně těch, které nejsou prohlášeny _x000a_samostatnou kulturní památkou (stáří min. 80 let)"/>
    <n v="0.75"/>
    <s v="Dotační portál KÚ KHK (kr-kralovehradecky.cz)"/>
    <x v="2"/>
    <m/>
    <s v="ne"/>
    <m/>
    <m/>
  </r>
  <r>
    <x v="7"/>
    <s v="22KPG05"/>
    <s v="Podpora zachování nemateriálního kulturního dědictví"/>
    <s v="Podpora zachování a prezentace nemateriálního kulturního dědictví a zvýšení zájmu a povědomí veřejnosti včetně dětí a mládeže o nemateriálních kulturních statcích tradiční lidové kultury"/>
    <n v="0.8"/>
    <s v="Dotační portál KÚ KHK (kr-kralovehradecky.cz)"/>
    <x v="2"/>
    <m/>
    <s v="ne"/>
    <m/>
    <m/>
  </r>
  <r>
    <x v="7"/>
    <s v="22KPG06"/>
    <s v="Podpora činnosti muzeí a galerií"/>
    <s v="Podpora činnosti a vybavení muzeí a galerií v Královéhradeckém kraji, které vykonávají svou činnost nejméně dva roky nepřetržitě."/>
    <n v="2"/>
    <s v="Dotační portál KÚ KHK (kr-kralovehradecky.cz)"/>
    <x v="2"/>
    <m/>
    <s v="ne"/>
    <m/>
    <m/>
  </r>
  <r>
    <x v="7"/>
    <s v="22KPG07"/>
    <s v="Rezidence v oblasti kultury"/>
    <s v="Umělci, odborní pracovníci a umělecké soubory v oblasti kultury přijíždějící do Královéhradeckého kraje na rezidenční pobyt - dotace je určena na podporu konání rezidencí umělců z různých uměleckých oblastí, např. vizuální a mediální umělce, tanečníky, divadelníky, spisovatele, designéry, skladatele, hudebníky, architekty atd. a pro odborné pracovníky v kulturních organizacích typu galerie, muzeum, knihovna, divadlo, organizátory festivalů, nakladatele, pořadatele _x000a_kulturních akcí apod. Místem konání rezidence je Královéhradecký kraj, rezidence musí být poskytována minimálně v druhém ročníku, alespoň 7 denní a s jasně formulovaným výstupem."/>
    <n v="0.4"/>
    <s v="Dotační portál KÚ KHK (kr-kralovehradecky.cz)"/>
    <x v="2"/>
    <m/>
    <s v="ne"/>
    <m/>
    <m/>
  </r>
  <r>
    <x v="7"/>
    <s v="22KPG08"/>
    <s v="Podpora mobility v kultuře"/>
    <s v="Umělci, odborní pracovníci a umělecké soubory v oblasti kultury vyjíždějící z Královéhradeckého kraje do zahraničí za účelem rozvoje či prezentace své činnosti - jedná se o podporu zahraničních cest umělců v oblasti kultury z Královéhradeckého kraje za účelem podpory jejich účasti na odborných výstavách, veletrzích, show casech, konferencích, workshopech, koncertech, zasedáních mezinárodních sítí a podpory jejich účasti v roli pozorovatele na významných mezinárodních festivalech nekomerčního charakteru"/>
    <n v="0.35"/>
    <s v="Dotační portál KÚ KHK (kr-kralovehradecky.cz)"/>
    <x v="2"/>
    <m/>
    <s v="ne"/>
    <m/>
    <m/>
  </r>
  <r>
    <x v="7"/>
    <s v="22KPG09"/>
    <s v="Kreativní vouchery pro kulturní dědictví KHK"/>
    <s v="Nákup kreativní služby včetně pořízení nehmotného investičního majetku od kreativce působícího v některé z těchto podporovaných oblastí: 1) Architektura / interiérový design / průmyslový a produktový design, 2) Design Thinking, 3) Kulturní dědictví, 4) Fotografie /Film, video /Hudba, zvuk, 5) Výtvarné umění, grafický design, branding, marketingové strategie, 6) Informační a komunikační technologie, 7) Práce s texty včetně vydavatelství, 8) Řemesla"/>
    <n v="0.4"/>
    <s v="Dotační portál KÚ KHK (kr-kralovehradecky.cz)"/>
    <x v="2"/>
    <m/>
    <m/>
    <m/>
    <m/>
  </r>
  <r>
    <x v="7"/>
    <s v="22KPGU2"/>
    <s v="Obnova památkového fondu"/>
    <s v="Stavební obnova památkového fondu; Restaurování památkového fondu; Podpora průzkumů národních kulturních památek a kulturních památek; Obnova neprohlášených staveb v památkových rezervacích a památkových zónách"/>
    <n v="11"/>
    <s v="Dotační portál KÚ KHK (kr-kralovehradecky.cz)"/>
    <x v="2"/>
    <m/>
    <s v="ne"/>
    <m/>
    <m/>
  </r>
  <r>
    <x v="7"/>
    <s v="22POVU1"/>
    <s v="Program obnovy venkova"/>
    <s v="Občanská vybavenost, veřejná prostranství a infrastruktura; Obnova památkového fondu; Obnova a technické zajištění stávajících vodních nádrží;  Nakládání s odpady"/>
    <n v="12"/>
    <s v="Dotační portál KÚ KHK (kr-kralovehradecky.cz)"/>
    <x v="3"/>
    <m/>
    <s v="ano"/>
    <s v="venkovské obce (do 3.000 obyvatel)"/>
    <s v="Na zasedání ZK dne 21.03.2022 plánováno navýšení alokace o 15 mil. Kč."/>
  </r>
  <r>
    <x v="7"/>
    <s v="22RRD01"/>
    <s v="Obnova hasičské techniky pro obce s JPO"/>
    <s v="Modernizace hasičské techniky v obcích Královéhradeckého kraje, které mají zřízenou Jednotku požární ochrany"/>
    <n v="7"/>
    <s v="Dotační portál KÚ KHK (kr-kralovehradecky.cz)"/>
    <x v="0"/>
    <m/>
    <s v="ne"/>
    <m/>
    <s v="DP předložen na zasedání ZK dne 21.03.2022"/>
  </r>
  <r>
    <x v="7"/>
    <s v="22RRD02"/>
    <s v="Podpora svazků obcí"/>
    <s v="Částečná úhrada výdajů na manažera svazků obcí, zabezpečujícího odborný servis (poradenství), podporu činnosti dobrovolných svazků obcí a na pořízení dlouhodobého drobného hmotného majetku dobrovolných svazků obcí."/>
    <n v="3.1"/>
    <s v="Dotační portál KÚ KHK (kr-kralovehradecky.cz)"/>
    <x v="5"/>
    <m/>
    <s v="ne"/>
    <m/>
    <m/>
  </r>
  <r>
    <x v="7"/>
    <s v="22RRD03"/>
    <s v="Podpora pořízení územních plánů zpracovaných v jednotném standardu, případně v souladu s metodikou MINIS"/>
    <s v="Pořízení územních plánů: a) u obcí, které nemají platnou územně plánovací dokumentaci b) u obcí, kterým platná územně plánovací dokumentace pozbyde platnosti podle § 188 odst. 1 stavebního zákona č. 183/2006 Sb. o územním plánování a stavebním řádu."/>
    <n v="1"/>
    <s v="Dotační portál KÚ KHK (kr-kralovehradecky.cz)"/>
    <x v="5"/>
    <m/>
    <s v="ne"/>
    <m/>
    <s v="DP předložen na zasedání ZK dne 21.03.2022"/>
  </r>
  <r>
    <x v="7"/>
    <s v="22RRD10"/>
    <s v="Podpora provozu prodejen na venkově"/>
    <s v="1)Poskytnutí dotace na výdaje spojené se zachováním nebo obnovou stále prodejny v těchto případech: budova prodejny v majetku obce, provozovatelem prodejny je obec; budova prodejny v majetku obce, provozovatelem je podnikající fyzická nebo právnická osoba; budova prodejny je v majetku fyzické nebo právnické osoby, obec poskytuje příspěvek na provoz;  2) Poskytnutí dotace pro pojízdné prodejny v těchto případech: vozidlo pojízdné prodejny je v majetku obce, provozovatelem je obec; vozidlo pojízdné prodejny je v majetku obce, provozovatelem je podnikající fyzická nebo právnická osoba; vozidlo pojízdné prodejny je v majetku podnikající fyzické nebo právnické osoby, obec poskytuje příspěvek na provoz"/>
    <n v="3.3"/>
    <s v="Dotační portál KÚ KHK (kr-kralovehradecky.cz)"/>
    <x v="4"/>
    <m/>
    <s v="ano"/>
    <s v="venkovské obce (do 1.000 obyvatel) nebo obce s místní částí (do 1.000 obyvatel)"/>
    <s v="DP předložen na zasedání ZK dne 21.03.2022"/>
  </r>
  <r>
    <x v="7"/>
    <s v="22RRD11"/>
    <s v="Zvýšení akceschopnosti JPO zřizovaných obcemi v Královéhradeckém kraji"/>
    <s v="Modernizace hasičské techniky, rekonstrukce a výstavba požárních zbrojnic v obcích Královéhradeckého kraje, které mají zřízenou Jednotku požární ochrany."/>
    <n v="13.5"/>
    <s v="Dotační portál KÚ KHK (kr-kralovehradecky.cz)"/>
    <x v="0"/>
    <m/>
    <s v="ne"/>
    <m/>
    <s v="DP předložen na zasedání ZK dne 21.03.2022"/>
  </r>
  <r>
    <x v="7"/>
    <s v="22RRD12"/>
    <s v="Podpora JPO zřízených obcí v Královéhradeckém kraji"/>
    <s v="Rozšíření řidičského opravnění ze skupiny &quot;B&quot; na skupinu &quot;C&quot; pro členy JPO"/>
    <n v="0.3"/>
    <s v="Dotační portál KÚ KHK (kr-kralovehradecky.cz)"/>
    <x v="0"/>
    <m/>
    <s v="ne"/>
    <m/>
    <m/>
  </r>
  <r>
    <x v="7"/>
    <s v="22RRD13"/>
    <s v="Kreativní vouchery Královéhradeckého kraje"/>
    <s v="Nákup kreativní služby včetně pořízení nehmotného investičního majetku od kreativce působícího v některé _x000a_z těchto podporovaných oblastí: 1) Architektura / interiérový design / průmyslový a produktový design, 2) Design Thinking, 3) Kulturní dědictví _x000a_4) Fotografie /Film, video /Hudba, zvuk, 5) Výtvarné umění, grafický design, branding, marketingové strategie, 6) Informační a komunikační technologie_x000a_7) Práce s texty včetně vydavatelství, 8) Řemesla"/>
    <n v="1"/>
    <s v="Dotační portál KÚ KHK (kr-kralovehradecky.cz)"/>
    <x v="10"/>
    <m/>
    <s v="ano"/>
    <s v="bodové zvýhodění pro žadatele z hospodářsky slabých obcí"/>
    <s v="plánováno navýšení alokace o 1,5 mil. Kč"/>
  </r>
  <r>
    <x v="7"/>
    <s v="22RRD14"/>
    <s v="Příprava investičních projektů"/>
    <s v="Projektová příprava investičních projektů, zpracování projektové žádosti o dotační prostředky"/>
    <n v="3"/>
    <s v="Dotační portál KÚ KHK (kr-kralovehradecky.cz)"/>
    <x v="3"/>
    <m/>
    <m/>
    <m/>
    <m/>
  </r>
  <r>
    <x v="7"/>
    <s v="22RRDU8"/>
    <s v="Podpora sociálního podnikání na území KHK"/>
    <s v="Vznik sociálního podniku; Rozvoj sociálního podniku; Podpora spolupráce sociálních podniků a středních škol"/>
    <n v="0.7"/>
    <s v="Dotační portál KÚ KHK (kr-kralovehradecky.cz)"/>
    <x v="10"/>
    <m/>
    <m/>
    <m/>
    <s v="DP předložen na zasedání ZK dne 21.03.2022"/>
  </r>
  <r>
    <x v="7"/>
    <s v="22RRDU2"/>
    <s v="Rozvoj a budování cyklotras a cyklostezek v Královéhradeckém kraji"/>
    <s v="Rozvoj a bezpečnost cyklodopravy a cykloturistiky v souladu s Nadregionální strategií Královéhradeckého kraje v oblasti cyklo, in-line a bike produktů - přípravná fázev oblasti cyklo, in-line a bike produktů - realizační fáze; Výstavba infrastruktury v oblasti cyklodopravy a cykloturistiky v souladu s Nadregionální strategií Královéhradeckého kraje v oblasti cyklo, in-line a bike produktů - realizační fáze"/>
    <n v="7"/>
    <s v="Dotační portál KÚ KHK (kr-kralovehradecky.cz)"/>
    <x v="2"/>
    <m/>
    <s v="ne"/>
    <m/>
    <s v="plánováno navýšení alokace o 3 mil. Kč"/>
  </r>
  <r>
    <x v="7"/>
    <s v="22RRDU3"/>
    <s v="Program obnovy místních částí obcí"/>
    <s v="Občanská vybavenost, veřejná prostranství a infrastruktura; Obnova a technické zajištění stávajících vodních nádrží"/>
    <n v="3"/>
    <s v="Dotační portál KÚ KHK (kr-kralovehradecky.cz)"/>
    <x v="3"/>
    <m/>
    <m/>
    <m/>
    <m/>
  </r>
  <r>
    <x v="7"/>
    <s v="22RRDU4"/>
    <s v="Chytrá řešení v regionu Královéhradeckého kraje"/>
    <s v="Podpora zpracování strategických a koncepčních dokumentů, analýz, studií proveditelnosti a projektových dokumentací; Pořízení chytrých technologií za účelem podpory konceptu chytrého regionu"/>
    <n v="0.55000000000000004"/>
    <s v="Dotační portál KÚ KHK (kr-kralovehradecky.cz)"/>
    <x v="3"/>
    <m/>
    <s v="ano"/>
    <s v="venkovské obce (do 3.000 obyvatel)"/>
    <s v="plánováno navýšení alokace o 1,5 mil. Kč"/>
  </r>
  <r>
    <x v="7"/>
    <s v="22RRDU5"/>
    <s v="Podpora Sdružení hasičů Čech, Moravy a Slezska v Královéhradeckém kraji"/>
    <s v="Podpora činnosti kolektivu mladých hasičů sboru dobrovolných hasičů; Podpora všeobecné sportovní činnosti členů sboru dobrovolných hasičů; Zajištění akcí k výročí SDH (kulatá výročí s 5 nebo 0 na konci) a akce či aktivity k hasičským praporům; Věcné vybavení, opravy a revize požární techniky; Podpora všeobecné činnosti - okresní sdružení SDH; Podpora všeobecné činnosti - krajské sdružení SDH "/>
    <n v="3"/>
    <s v="Dotační portál KÚ KHK (kr-kralovehradecky.cz)"/>
    <x v="1"/>
    <m/>
    <s v="ne"/>
    <m/>
    <s v="plánováno navýšení alokace o 1 mil. Kč"/>
  </r>
  <r>
    <x v="7"/>
    <s v="22RRDU6"/>
    <s v="Podpora činnosti v oblasti protipožární ochrany"/>
    <s v="Letecký výcvik záchranářů; Zajištění sjízdnosti na pozemních komunikacích; Zabezpečení ochranných nápojů a stravování při společných zásazích s JSDH"/>
    <n v="0.82"/>
    <s v="Dotační portál KÚ KHK (kr-kralovehradecky.cz)"/>
    <x v="0"/>
    <m/>
    <m/>
    <m/>
    <m/>
  </r>
  <r>
    <x v="7"/>
    <s v="22RRDU7"/>
    <s v="Program podpory lokální ekonomiky"/>
    <s v="Marketingové aktivity; Tvorba loga a logomanuálu; Rezervační systémy pro služby"/>
    <n v="1.5"/>
    <s v="Dotační portál KÚ KHK (kr-kralovehradecky.cz)"/>
    <x v="10"/>
    <m/>
    <m/>
    <m/>
    <m/>
  </r>
  <r>
    <x v="7"/>
    <s v="22SMP01"/>
    <s v="Prevence rizikového chování a zdravý životní styl žáků"/>
    <s v="Formování osobnosti dětí a mládeže zejména v oblasti specifické prevence rizikového chování a předcházení, minimalizace a oddálení výskytu jednotlivých forem rizikového chování včetně podpory rozvoje zdravého životního stylu ve školách. Program je určen pro projekty zaměřené na: _x000a_1) všeobecnou specifickou primární prevenci projevů rizikového chování dětí a žáků, 2) včasnou intervenci v oblasti selektivní a indikované specifické prevence dětí a žáků, 3) podporu zdravého životního stylu a duševního zdraví dětí a žáků, 4) zvyšování odborných znalostí a kompetencí pedagogů v problematice prevence a řešení rizikového chování, 5) podporu duševního zdraví pedagogů"/>
    <n v="1"/>
    <s v="Dotační portál KÚ KHK (kr-kralovehradecky.cz)"/>
    <x v="12"/>
    <m/>
    <s v="ne"/>
    <m/>
    <m/>
  </r>
  <r>
    <x v="7"/>
    <s v="22SMR01"/>
    <s v="Podpora celoroční činnosti organizací dětí a mládeže a pracujících s dětmi a mládeží ve volném čase a vzdělávání vedoucích a dalších dobrovolných pracovníků"/>
    <s v="Podpora celoroční činnosti organizací dětí a mládeže a pracujících s dětmi a mládeží ve volném čase a vzdělávání vedoucích a dalších dobrovolných pracovníků."/>
    <n v="1.1000000000000001"/>
    <s v="Dotační portál KÚ KHK (kr-kralovehradecky.cz)"/>
    <x v="1"/>
    <m/>
    <s v="ne"/>
    <m/>
    <s v="plánováno navýšení alokace o 270 tis. Kč"/>
  </r>
  <r>
    <x v="7"/>
    <s v="22SMR03"/>
    <s v="Akce pro děti a mládež ve volném čase (krajského významu)"/>
    <s v="Akce pro děti a mládež ve volném čase (krajského významu)"/>
    <n v="0.15"/>
    <s v="Dotační portál KÚ KHK (kr-kralovehradecky.cz)"/>
    <x v="1"/>
    <m/>
    <s v="ne"/>
    <m/>
    <m/>
  </r>
  <r>
    <x v="7"/>
    <s v="22SMR04"/>
    <s v="Táborová činnost"/>
    <s v="Táborová činnost"/>
    <n v="0.35"/>
    <s v="Dotační portál KÚ KHK (kr-kralovehradecky.cz)"/>
    <x v="1"/>
    <m/>
    <s v="ne"/>
    <m/>
    <m/>
  </r>
  <r>
    <x v="7"/>
    <s v="22SMR05"/>
    <s v="Mezinárodní spolupráce dětí a mládeže"/>
    <s v="Podpora mezinárodní spolupráce dětí a mládeže"/>
    <n v="0.13"/>
    <s v="Dotační portál KÚ KHK (kr-kralovehradecky.cz)"/>
    <x v="1"/>
    <m/>
    <s v="ne"/>
    <m/>
    <m/>
  </r>
  <r>
    <x v="7"/>
    <s v="22SMR08"/>
    <s v="Rekonstrukce a modernizace objektů a zařízení využívaných pro volný čas dětí a mládeže - pouze investiční akce"/>
    <s v="Pomoc při nezbytné modernizaci a rekonstrukci objektů a zařízení sloužících dětem a mládeži do 26 let"/>
    <n v="0.6"/>
    <s v="Dotační portál KÚ KHK (kr-kralovehradecky.cz)"/>
    <x v="1"/>
    <m/>
    <s v="ne"/>
    <m/>
    <m/>
  </r>
  <r>
    <x v="7"/>
    <s v="22SMR19"/>
    <s v="Regionální soutěže a přehlídky pro děti a mládež v Královéhradeckém kraji"/>
    <s v="Organizační zajištění soutěží a přehlídek pro děti a mládež v KHK a systematická příprava talentovaných dětí na soutěže"/>
    <n v="0.3"/>
    <s v="Dotační portál KÚ KHK (kr-kralovehradecky.cz)"/>
    <x v="1"/>
    <m/>
    <s v="ne"/>
    <m/>
    <m/>
  </r>
  <r>
    <x v="7"/>
    <s v="22SMV01"/>
    <s v="Rozvoj podmínek pro vzdělávání – Inovace ve vzdělávání"/>
    <s v="Polytechnická výchova a vzdělávání a podpora digitalizace vzdělávání"/>
    <n v="1.25"/>
    <s v="Dotační portál KÚ KHK (kr-kralovehradecky.cz)"/>
    <x v="12"/>
    <m/>
    <s v="ne"/>
    <m/>
    <s v="plánováno navýšení alokace o 220 tis. Kč"/>
  </r>
  <r>
    <x v="7"/>
    <s v="22SMV02"/>
    <s v="Rozvoj nadání"/>
    <s v="Vytváření podmínek pro rozvoj nadání žáků formou rozšířené výuky některých předmětů nebo skupin předmětů a individuálním přístupem učitele k žákovi mimo vyučování."/>
    <n v="0.15"/>
    <s v="Dotační portál KÚ KHK (kr-kralovehradecky.cz)"/>
    <x v="12"/>
    <m/>
    <s v="ne"/>
    <m/>
    <m/>
  </r>
  <r>
    <x v="7"/>
    <s v="22SMV06"/>
    <s v="Etická výchova ve školách"/>
    <s v="Podpora projektů škol zavádějících či realizujících etickou výchovu, upevnění prosociálního chování a snížení krize mezilidských vztahů"/>
    <n v="0.3"/>
    <s v="Dotační portál KÚ KHK (kr-kralovehradecky.cz)"/>
    <x v="12"/>
    <m/>
    <s v="ne"/>
    <m/>
    <m/>
  </r>
  <r>
    <x v="7"/>
    <s v="22SPT01"/>
    <s v="Pohybová gramotnost"/>
    <s v="Podpora aktivit pro občany Královéhradeckého kraje, které přispívají k rozvoji pohybové gramotnosti, základních pohybových a sportovních dovedností a vytvářejí pozitivní vztah k pohybu. "/>
    <n v="0.9"/>
    <s v="Dotační portál KÚ KHK (kr-kralovehradecky.cz)"/>
    <x v="1"/>
    <m/>
    <s v="ne"/>
    <m/>
    <m/>
  </r>
  <r>
    <x v="7"/>
    <s v="22SPT02"/>
    <s v="Pořádání významných sportovních akcí dětí a mládeže"/>
    <s v="Pořádání celorepublikových, evropských či celosvětových sportovních akcí pro děti a mládež na území Královéhradeckého kraje. Podpora zejména krajských postupových soutěží na území kraje organizovaných krajským sportovním či celorepublikovým svazem případně jím pověřenou organizací."/>
    <n v="1.5"/>
    <s v="Dotační portál KÚ KHK (kr-kralovehradecky.cz)"/>
    <x v="1"/>
    <m/>
    <s v="ne"/>
    <m/>
    <m/>
  </r>
  <r>
    <x v="7"/>
    <s v="22SPT03"/>
    <s v="Pořádání významných masových tělovýchovných a sportovních soutěží typu „sport pro všechny“"/>
    <s v="Podpora akcí, pořádaných na území Královéhradeckého kraje, které jsou určeny pro širokou sportující veřejnost (min. 100 účastníků, v případě pořádání akcí pro handicapované min. 50 účastníků), a to jak formou jednorázových aktivit, tak celoročních postupových soutěží a seriálů sportovních akcí."/>
    <n v="0.6"/>
    <s v="Dotační portál KÚ KHK (kr-kralovehradecky.cz)"/>
    <x v="1"/>
    <m/>
    <m/>
    <m/>
    <m/>
  </r>
  <r>
    <x v="7"/>
    <s v="22SPT04"/>
    <s v="Činnost sportovních středisek a sportovních center mládeže"/>
    <s v="Podpora činnosti sportovních středisek a sportovních center mládeže."/>
    <n v="1.8"/>
    <s v="Dotační portál KÚ KHK (kr-kralovehradecky.cz)"/>
    <x v="1"/>
    <m/>
    <s v="ne"/>
    <m/>
    <m/>
  </r>
  <r>
    <x v="7"/>
    <s v="22SPT05"/>
    <s v="Podpora krajských reprezentačních výběrů mládeže a reprezentace na republikových, evropských a celosvětových soutěžích"/>
    <s v="Podpora krajských reprezentačních výběrů mládeže a reprezentace na republikových, evropských a celosvětových soutěžích."/>
    <n v="1.3"/>
    <s v="Dotační portál KÚ KHK (kr-kralovehradecky.cz)"/>
    <x v="1"/>
    <m/>
    <s v="ne"/>
    <m/>
    <m/>
  </r>
  <r>
    <x v="7"/>
    <s v="22SPT07"/>
    <s v="Vzdělávání trenérů, rozhodčích a cvičitelů"/>
    <s v="Podpora odborné přípravy trenérů, rozhodčích a cvičitelů organizovaných zejména sportovními svazy, krajskými a okresními sdruženími a dalšími pověřenými subjekty v Královéhradeckém kraji. Program je určen pouze na pořádání vzdělávacích aktivit, přípravu a tisk učebních materiálů určených trenérům, rozhodčím a cvičitelům."/>
    <n v="0.3"/>
    <s v="Dotační portál KÚ KHK (kr-kralovehradecky.cz)"/>
    <x v="1"/>
    <m/>
    <m/>
    <m/>
    <m/>
  </r>
  <r>
    <x v="7"/>
    <s v="22SPT08"/>
    <s v="Vrcholový a výkonnostní sport v kategorii dospělých"/>
    <s v="Podpora právnickým osobám na činnost sportovních oddílů a klubů, jejichž sportovci jsou v kolektivních a individuálních sportech účastníky extraligy, první nebo druhé nejvyšší dlouhodobé soutěže, nebo jejichž sportovci jsou zařazeni do reprezentace ČR v kategorii dospělých."/>
    <n v="3.1"/>
    <s v="Dotační portál KÚ KHK (kr-kralovehradecky.cz)"/>
    <x v="1"/>
    <m/>
    <s v="ne"/>
    <m/>
    <m/>
  </r>
  <r>
    <x v="7"/>
    <s v="21SPT09"/>
    <s v="Příprava krajských reprezentantů na Olympiádu dětí a mládeže"/>
    <s v="Podpora dětí a mládeže při přípravě na Olympiádu dětí a mládeže (dále jen ODM)."/>
    <n v="0.5"/>
    <s v="Dotační portál KÚ KHK (kr-kralovehradecky.cz)"/>
    <x v="1"/>
    <m/>
    <s v="ne"/>
    <m/>
    <m/>
  </r>
  <r>
    <x v="7"/>
    <s v="22SPT10"/>
    <s v="Podpora investic do sportovních objektů"/>
    <s v="Modernizace a rekonstrukce nemovitého majetku sloužícího pro sport a tělovýchovu - pouze investiční akce."/>
    <n v="2.95"/>
    <s v="Dotační portál KÚ KHK (kr-kralovehradecky.cz)"/>
    <x v="1"/>
    <m/>
    <s v="ne"/>
    <m/>
    <s v="předpokládaná výše alokace: 2,4 mil. Kč"/>
  </r>
  <r>
    <x v="7"/>
    <s v="21ZPD02"/>
    <s v="Opatření k zadržování vody v krajině"/>
    <s v="Zpracování projektových dokumentací k realizaci následujících opatření: a) Výstavba, rekonstrukce či oprava malých vodních nádrží (především přírodě blízkého charakteru) včetně hrází, přelivů, nápustných a výpustných zařízení za účelem posílení retence a akumulace vody v krajině, b) Úpravy a revitalizace koryt vodních toků včetně pomístních zásahů umožňujících proces renaturace vodního, toku a nivy, c) Vytváření a obnova tůní, mokřadů nebo obnova říčních ramen v nivě vodního toku, jejichž cílem je posílení ekologicko-stabilizačních funkcí, d) Opatření proti plošnému a soustředěnému povrchovému odtoku - zasakovací průlehy, travní pásy, apod., e) Stabilizace drah soustředěného povrchového odtoku - příkopy, terasy, hrázky, apod., f) Preventivní protierozní opatření - zakládání a obnova mezí, remízů, větrolamů, g) Opatření vedoucí k eliminaci negativních funkcí odvodňovacích zařízení v krajině"/>
    <n v="0.5"/>
    <s v="Dotační portál KÚ KHK (kr-kralovehradecky.cz)"/>
    <x v="7"/>
    <m/>
    <s v="ne"/>
    <m/>
    <m/>
  </r>
  <r>
    <x v="7"/>
    <s v="22ZPD04"/>
    <s v="Ochrana přírody a krajiny"/>
    <s v="a) Tvorba územních systémů ekologické stability místní a regionální úrovně (biocentra a biokoridory) včetně zpracování komplexních projektů výsadeb dřevin při zakládání prvků ÚSES. V rámci tvory ÚSES též zpracování projektů přispívajících ke zvýšené schopnosti zadržení vody v krajině, resp. zmírnění klimatických změn _x000a_na vodní ekosystémy., b) Vytváření podmínek umožňujících zachování a posílení populací zvláště chráněných druhů rostlin a živočichů na konkrétních stanovištích ve volné přírodě, včetně druhů vzácných – zpracování návrhu a současné uskutečňování zvláštních režimů řízeného vývoje s cílem posílit populace zvláště chráněných druhů rostlin a živočichů na konkrétních stanovištích ve volné přírodě, včetně druhů vzácných (uvedených v Červeném seznamu)., c) Podpora záchranných přenosů zvlášť chráněných druhů rostlin a živočichů. d) Zpracování projektu ošetření památných stromů., e) Podpora opatření na biologickou ochranu polních kultur (umístění berliček pro dravce, umělé hnízdní dutiny pro sovy, ptačí budky)., f) Likvidace invazních druhů rostlin v ochranářsky cenných lokalitách (např. s výskytem zvláště chráněných druhů rostlin, rostlin vzácných – uvedených v Červeném seznamu) a v lokalitách soustavy NATURA 2000."/>
    <n v="0.35"/>
    <s v="Dotační portál KÚ KHK (kr-kralovehradecky.cz)"/>
    <x v="7"/>
    <m/>
    <s v="ne"/>
    <m/>
    <m/>
  </r>
  <r>
    <x v="7"/>
    <s v="22ZPD06"/>
    <s v="Včelařství"/>
    <s v="Podpora projektů zaměřených zejména na praktickou péči o přírodní prostředí, zdroje a produkty v oblasti včelařství, včetně pořízení nezbytné materiálně-technické základny pro její realizaci, podpora stávajících či začínajících včelařů, obnova včelích úlů, plošné vyšetření moru včelího plodu resp. vyšetření zdravotního stavu včelstev obecně."/>
    <n v="0.75"/>
    <s v="Dotační portál KÚ KHK (kr-kralovehradecky.cz)"/>
    <x v="7"/>
    <m/>
    <s v="ne"/>
    <m/>
    <s v="předpokládané navýšení alokace o 0,350 mil. Kč"/>
  </r>
  <r>
    <x v="7"/>
    <s v="22ZPD07"/>
    <s v="Propagace zemědělství a místní produkce"/>
    <s v="Realizace výročních prezentačních a osvětových akcí zaměřených na propagaci zemědělství, lesnictví, myslivosti, chovatelství a pěstitelství v Královéhradeckém kraji včetně prezentace odborného školství, propagaci regionálních potravin"/>
    <n v="0.4"/>
    <s v="Dotační portál KÚ KHK (kr-kralovehradecky.cz)"/>
    <x v="7"/>
    <m/>
    <s v="ne"/>
    <m/>
    <m/>
  </r>
  <r>
    <x v="7"/>
    <s v="22ZPD09"/>
    <s v="Rozvoj infrastruktury v oblasti zásobování pitnou vodou a odvádění odpadních vod"/>
    <s v="Finanční podpora na projektování a_x000a_výstavbu vodovodů a kanalizací pro veřejnou potřebu v obcích Královéhradeckého kraje o velikosti do 2000 obyvatel"/>
    <n v="32"/>
    <s v="Dotační portál KÚ KHK (kr-kralovehradecky.cz)"/>
    <x v="7"/>
    <m/>
    <s v="ne"/>
    <m/>
    <m/>
  </r>
  <r>
    <x v="7"/>
    <s v="22ZPDU1"/>
    <s v="Environmentální vzdělávání, výchova a osvěta"/>
    <s v="1) Podpora projektů v oblasti EVVO (akce a aktivity):_x000a_• Podpora vzdělávacích akcí pro různé profesní, zájmové a sociální skupiny (děti, mládež i dospělé) _x000a_zaměřených na ochranu životního prostředí, udržitelnou spotřebu a výrobu apod. _x000a_• Podpora osvětových akcí zaměřených na ochranu životního prostředí, udržitelnou spotřebu a výrobu apod._x000a_• Podpora rozšíření výuky formou jednodenních exkurzí s environmentální tematikou a vícedenních pobytových _x000a_ekologických výukových programů, které nabízejí školám organizace se sídlem a působností _x000a_v Královéhradeckém kraji._x000a_• Organizace akcí směřujících ke zlepšování životního prostředí za účasti veřejnosti._x000a_• Podpora vytváření informačních a výukových materiálů s ekovýchovnou tematikou._x000a_• Podpora interpretace přírodního dědictví, krajiny, životního prostředí (např. naučné stezky, questy, průvodce, _x000a_expozice, interaktivní a informační prvky).Podpora celoroční činnosti a rozvoje středisek ekologické výchovy_x000a_2) Podpora celoroční činnosti středisek ekologické výchovy:_x000a_• Pořízení technického vybavení, materiálu a pomůcek investičního charakteru._x000a_• Podpora aktivit zaměřených na zlepšení kvality služeb nabízených středisky ekologické výchovy (např. _x000a_vzdělávání lektorů, evaluace a zkvalitňování výukových programů, pilotování nových výukových programů, _x000a_certifikace poskytovatelů environmentální výchovy apod.)._x000a_• Podpora aktivit zaměřených na zlepšení managementu středisek ekologické výchovy (projekty na zlepšení _x000a_PR/propagace EVVO, vzdělávání a rozvoj v oblasti řízení apod.)."/>
    <n v="0.95"/>
    <s v="Dotační portál KÚ KHK (kr-kralovehradecky.cz)"/>
    <x v="7"/>
    <m/>
    <s v="ne"/>
    <m/>
    <s v="plánováno navýšení alokace o 1 mil. Kč"/>
  </r>
  <r>
    <x v="7"/>
    <m/>
    <s v="Dotační program k poskytnutí dotace z rozpočtu Královéhradeckého kraje pro rok 2022 na podporu sociálních služeb definovaných v zákoně č. 108/2006 Sb., o sociálních službách, ve znění pozdějších předpisů"/>
    <s v="Kompenzace nákladů spojených s provozem sociálních služeb v rozsahu základních činností definovaných zákonem č. 108/2006 Sb., o sociálních službách, v platném znění"/>
    <n v="45.5"/>
    <m/>
    <x v="8"/>
    <m/>
    <s v="ne"/>
    <m/>
    <s v="Předpokládaná alokace - Program bude vyhlášen ZK 2. 5. 2022."/>
  </r>
  <r>
    <x v="7"/>
    <m/>
    <s v="Dotační program na podporu sociálních _x000a_služeb definovaných v zákoně č. 108/2006 Sb., o sociálních službách, ve znění pozdějších předpisů, který bude financován z prostředků dotace ze státního rozpočtu, kterou Královéhradecký kraj obdrží na _x000a_základě dotačního řízení pro kraje hlavní město Prahu na podporu poskytování sociálních služeb v roce 2022"/>
    <s v="Kompenzace nákladů spojených s provozem sociálních služeb v rozsahu základních činností definovaných zákonem č. 108/2006 Sb., o sociálních službách, v platném znění"/>
    <m/>
    <s v="Vyhlášení dotačního programu na podporu sociálních služeb v roce 2022 – dotace Královéhradeckého kraje z rozpočtu MPSV | Královéhradecký kraj (kr-kralovehradecky.cz)"/>
    <x v="8"/>
    <m/>
    <s v="ne"/>
    <m/>
    <s v="Financováno z prostředků, které KHK obdrží z dotace ze státního rozpočtu dle § 101a, zákona č. 108/2006 Sb. o sociálních službách, v platném znění, V tuto chvíli není známa alokace s ohledem na rozpočtové provizorium státního rozpočtu"/>
  </r>
  <r>
    <x v="7"/>
    <m/>
    <s v="Dotačního programu pro podporu činností, které navazují, kooperují nebo rozšiřují sociální služby, a pro podporu prorodinných aktivit v Královéhradeckém kraji pro rok 2022"/>
    <s v="Podpora aktivit prorodinné politiky, podpora činnosti osob pověřených k výkonu SPOD, aktivity na podporu sociálního začleňování (informační, destigmatizační aktivity), podpora činností směřujících k začleňování osob se zdravotním postižením. "/>
    <n v="3.5"/>
    <s v="Vyhlášení dotačního programu pro podporu činností, které navazují, kooperují nebo rozšiřují sociální služby, a pro podporu prorodinných aktivit v KHK | Královéhradecký kraj (kr-kralovehradecky.cz)"/>
    <x v="8"/>
    <m/>
    <s v="ne"/>
    <m/>
    <m/>
  </r>
  <r>
    <x v="7"/>
    <m/>
    <s v="Vyhlášení dotačního programu z rozpočtu Královéhradeckého kraje pro rok 2022, k poskytnutí dotace na podporu hospicové péče v Královéhradeckém kraji"/>
    <s v="Kompenzace provozních nákladů spojených s poskytováním služeb hospicové péče v souladu se  zákonem č. 372/2011 Sb., o zdravotních službách a podmínkách_x000a_jejich poskytování, v platném znění"/>
    <n v="21"/>
    <s v="Vyhlášení dotačního programu z rozpočtu Královéhradeckého kraje pro rok 2022, k poskytnutí dotace na podporu hospicové péče v Královéhradeckém kraji | Královéhradecký kraj (kr-kralovehradecky.cz)"/>
    <x v="8"/>
    <m/>
    <s v="ne"/>
    <m/>
    <m/>
  </r>
  <r>
    <x v="8"/>
    <s v="1a"/>
    <s v="Program 2022 pro poskytování dotací na podporu základních knihoven z rozpočtu Středočeského kraje ze Středočeského Fondu kultury a obnovy památek"/>
    <s v="a) Základní knihovny-vybavenost, které zahrnuje technické vybavení pro práci s veřejností, databázové knihovnické systémy umožňující vyhledávání veřejností v knihovním katalogu vzdáleným přístupem, vybavení knihovny mobiliářem, výpočetní nebo audiovizuální technikou – náklady neinvestičního charakteru (z dotace nelze hradit stavební práce apod.).                              b) Základní knihovny – S knížkou do života, jehož cílem je podpora čtenářské gramotnosti, zahrnuje pořízení sad S knížkou do života a služby externích odborníků pro vzdělávání rodičů. Účelem tematického zadání je podpora knihoven v práci s aktivními rodiči a se zacílením na nejmenší čtenáře knihoven."/>
    <n v="2"/>
    <s v="https://www.kr-stredocesky.cz/web/kultura/program-2022-pro-poskytovani-dotaci-na-podporu-zakladnich-knihoven"/>
    <x v="1"/>
    <s v="M05 knihovna"/>
    <s v="ne"/>
    <m/>
    <m/>
  </r>
  <r>
    <x v="8"/>
    <s v="1b"/>
    <s v="Program 2022 pro poskytování dotací na obnovu památek z rozpočtu Středočeského kraje ze Středočeského Fondu kultury a obnovy památek "/>
    <s v="1)Obnova kulturních památek, která zahrnuje akce/projekty, které splňují alespoň některé z následujících kritérií: tradice, reference o subjektu, kvalita akce/projektu, vícezdrojové financování, naléhavost opravy, připravenost akce/projektu, rozpracovanost opravy památky, finanční zajištění, využití památky po opravě, význam památky v regionu, krajinná dominanta památky nebo památka dotvářející urbanistické prostředí, uchování památkové hodnoty.                                                                                             a) stavebně historického průzkumu včetně digitální podoby,_x000a_dendrochronologického průzkumu, stratigrafie, digitálního zaměření kulturních památek,                                                                          b) záměru na restaurování kulturní památky s podmínkou zahájení vlastních restaurátorských prací max. do 5 let od jeho vyhotovení, c) průzkumu biotického napadení, restaurátorského průzkumu s podmínkou zahájených prací na projektu celkové obnovy kulturní památky. Prioritou v rámci tohoto Tematického zadání jsou stavebně historické průzkumy a jejich digitalizace, dendrochronologické průzkumy, stratigrafie a digitální zaměření kulturních památek.                                                                                               2) Obnova památek určených ke společenskému využití, která zahrnuje akce/projekty obnovy nemovitých kulturních památek, s výjimkou drobných objektů v krajině (sochy, smírčí kříže, boží muka atp.), které splňují alespoň některé z následujících kritérií: využití objektu pro spolkový a společenský život regionu (reference o stávajícím a budoucím využití), dopravní dostupnost objektu pro nejširší veřejnost, dokončená etapa, vícezdrojové financování, naléhavost opravy, připravenost akce/projektu, popis možnosti spolkového využití po ukončení akce/projektu, způsob užívání památky v posledních třech letech."/>
    <n v="35"/>
    <s v="https://www.kr-stredocesky.cz/web/kultura/program-2022-pro-poskytovani-dotaci-na-obnovu-pamatek"/>
    <x v="2"/>
    <s v="B07 památka"/>
    <s v="ne"/>
    <m/>
    <m/>
  </r>
  <r>
    <x v="8"/>
    <s v="1c"/>
    <s v="Program 2022 pro poskytování dotací na podporu kultury z rozpočtu Středočeského kraje ze Středočeského Fondu kultury a obnovy památek"/>
    <s v="a) Podpora kultury, zahrnuje akce/projekty výlučně neinvestičního charakteru, které splňují alespoň některé z následujících kritérií: jedinečnost akce/projektu, tradice, nadlokálnost. Jedná se o akce/projekty zejména v oblastech živé kultury, výstav, tradiční lidové kultury, letních kin, výtvarného umění. U festivalů, přehlídek a soutěží je požadována alespoň krajská úroveň. Dotace není určená na akce komerčního charakteru (tzn. veškeré příjmy z projektu budou vynaloženy na realizaci projektu). Z dotace nelze hradit pohoštění, s výjimkou cen do dětských soutěží._x000a_b) Podpora významných výročí, zahrnuje akce/projekty výlučně neinvestičního charakteru, které splňují alespoň některé z následujících kritériích jedinečnost akce/projektu, tradice, nadlokálnost. Jedná se zejména o historické slavnosti, připomenutí významných výročí a bitev mající oporu v historických pramenech. Podpora významných výročí se vztahuje výhradně na obce, spolky a zapsané ústavy na akce/projekty nekomerčního charakteru._x000a_c) Podpora činnosti organizace, a to výhradně zapsaného spolku, zapsaného ústavu, nadace, nadačního fondu a obecně prospěšné společnosti působící v oblasti kultury nejméně jeden rok k datu podání žádosti o dotaci, zahrnuje náklady neinvestičního charakteru spojené s celoročními aktivitami organizace v oblasti kultury, tzn. náklady související s rokem 2022 a vystavené na účetním dokladu nejpozději k 31. 12. 2022, např. propagace organizace (vydávání tiskovin, správa nebo tvorba webových stránek), nájem prostor k pravidelné celoroční činnosti, náklady na energie spojené s nájem nebo výpůjčkou prostor pro pravidelnou celoroční činnost v objektu na území Středočeského kraje, odbornou a metodickou pomoc._x000a_d) Podpora publikační činnosti, audiovizuálních projektů a nových médií, zahrnuje projekty neinvestičnícho charakteru, které jsou jedinečné a mají přímou vazbu ke Středočeskému kraji. Podpora se vztahuje pouze na projekty nekomerčního charakteru. Výzva je určená profesionálům v oboru s příslušným živnostenským oprávněním a obcím. Projekt musí být kompletně dokončen do 31. 12. 2022._x000a_"/>
    <n v="11"/>
    <s v="https://www.kr-stredocesky.cz/web/kultura/program-2022-pro-poskytovani-dotaci-na-podporu-kultury"/>
    <x v="1"/>
    <s v="M08 kulturní a spol. akce"/>
    <s v="ne"/>
    <m/>
    <m/>
  </r>
  <r>
    <x v="8"/>
    <s v="2a"/>
    <s v="Program 2022 pro poskytování dotací na podporu turistických informačních center Středočeského kraje z rozpočtu Středočeského kraje ze Středočeského Fondu podpory cestovního ruchu"/>
    <s v="1) Digitalizace či modernizace TIC: a) Webové stránky TIC a činnosti s tím související: tvorba, responzibilita a aktualizace webových stránek a vytváření jejich jazykových mutací. b) podpora multimediálních produktů a moderních technologií v oblasti cestovního ruchu vztahujících se k dané turistické oblasti c)vzdělávání zaměstnanců TIC - školení v oblasti práce s PC v kategoriích programů využívaných pro cestovní ruch, jazykové kurzy, marketingové kurzy, konference a vzdělávací semináře apod. d) propagační materiály elektronické (elektronická verze letáků, brožur, map, prezentační spoty, virtuální prohlídky, fotobanky, elektronické reklamní bannery apod.) e)zařízení TIC: IT technika (hardware a software výhradně pro tvorbu grafiky a databází), elektronika (TV, monitory, velkoformátové dotykové displeje, počítadla průchodů, fotoaparáty a kamery vč. vybavení - objektivy, stativy apod.) 2) Podpora provozu a propagace TIC - doprovodná infrastruktura a) a. elektromobilita: pořízení nabíjecí stanice pro elektrokola, stojanů na elektrokola, nabíjecích kabelů a konektorů a dalšího vybavení souvisejícího s provozováním elektrokol b) orientační ukazatele podle vyhlášky č. 294/2015 Sb., kterou se provádějí pravidla provozu na pozemních komunikacích, a to výhradně: IS 23 Návěst pro kulturní nebo turistický cíl, IS 24a Kulturní nebo turistický cíl, IS 24b Směrová tabule pro kulturní nebo turistický cíl c) cykloturistika: odpočívadla a stojany na kola umístěná na cyklostezkách nebo cyklotrasách d) propagační materiály tištěné (letáky, brožury, mapy, bannery, roll-up, apod.,) 3) Podpora sezónní zaměstnanosti v období 1. 6. – 30. 9. aktuálního kalendářního roku: Forma pracovního úvazku je pouze na DPP nebo DPČ, hodinová sazba je od 110 Kč do max. 150 Kč na hodinu a tato forma podpory je určena pouze pro max. 3 pracovní úvazky v rámci jednoho TIC. V rámci tohoto tematického zadání je minimální spoluúčast ze strany žadatele dotace stanovena na 50 % z celkových uznatelných nákladů činnosti TIC, kterou je nutno při čerpání dotace dodržet. Žadatel doloží k žádosti o dotaci popis pracovních činností na příslušný pracovní úvazek."/>
    <n v="1.5"/>
    <s v="https://www.kr-stredocesky.cz/web/kultura/program-2022-pro-poskytovani-dotaci-na-podporu-turistickych-informacnich-center-stredoceskeho-kraje"/>
    <x v="2"/>
    <s v="B10 turistické informační centrum nebo systém"/>
    <s v="ne"/>
    <m/>
    <m/>
  </r>
  <r>
    <x v="8"/>
    <s v="2b"/>
    <s v="Program 2022 pro poskytování dotací na podporu významných kulturních, společenských a sportovních akcí přispívajících k rozvoji cestovního ruchu z rozpočtu Středočeského kraje ze Středočeského Fondu podpory cestovního ruchu"/>
    <s v="a) Kulturní a společenské akce: zahrnuje akce neinvestičního charakteru, které splňují některé z následujících kritérií: jedinečnost akce, prokazatelný dopad na cestovní ruch, akce s návštěvností minimálně 1000 osob, nadregionální význam akce. Jedná se zejména o festivaly, slavnosti, rekonstrukce historických událostí, oslavy, významné mezinárodní akce, soutěže, tradiční akce, akce propagující tradiční lidovou kulturu._x000a_b) Sportovní akce: zahrnuje akce neinvestičního charakteru, které splňují některé z následujících kritérií: jedinečnost akce, prokazatelný dopad na cestovní ruch, akce s návštěvností minimálně 1000 osob, nadregionální význam akce. Jedná se zejména o závody či jiné významné sportovní akce."/>
    <n v="10"/>
    <s v="https://www.kr-stredocesky.cz/web/kultura/program-2022-pro-poskytovani-dotaci-na-podporu-vyznamnych-kulturnich-spolecenskych-a-sportovnich-akci-prispivajicich-k-rozvoji-cestovniho-ruchu-z-rozpoctu-stredoceskeho-kraje-ze-stredoceskeho-fondu-podpory-cestovniho-ruchu?p_p_id=56_INSTANCE_1IpeuczUNru4&amp;p_p_lifecycle=0&amp;p_p_state=normal&amp;p_p_mode=view&amp;p_p_col_id=column-2&amp;p_p_col_count=1"/>
    <x v="1"/>
    <s v="M08 kulturní a spol. akce"/>
    <s v="ne"/>
    <m/>
    <m/>
  </r>
  <r>
    <x v="8"/>
    <n v="3"/>
    <s v="Pravidla 2022 pro poskytování individuálních účelových dotací a darů z rozpočtu Středočeského kraje ze Středočeského Fondu hejtmanky"/>
    <s v="1) „Podpora hejtmanky“ k poskytování individuálních účelových dotací nebo darů na financování činností a aktivit v oblasti: výchovy a vzdělávání, kultury, sportu a tělovýchovy, sociální, humanitární, ochrany životního prostředí 2)&quot;Zmírnění následků živelních katastrof&quot; k poskytování individuálních účelových dotací nebo darů na rekonstrukci nebo opravu majetku poškozeného živelní katastrofou, který slouží k pozitivní prezentaci Středočeského kraje. 3) &quot;Humanitární pomoc&quot; k poskytování humanitární pomoci obcím ve formě darů v souvislosti s mírněním následků mimořádných událostí a k poskytování humanitární pomoci formou darů a dotací obcím, fyzickým a právnickým osobám v době vyhlášeného stavu nebezpečí 4) „Pomoc v mimořádné nouzi“ k poskytování darů do veřejné sbírky realizované dle zákona č. 117/2001 Sb., o veřejných sbírkách a o změně některých zákonů (zákon o veřejných sbírkách), za účelem pomoci fyzickým osobám v jejich mimořádné životní situaci zapříčiněné zejména živelní katastrofou"/>
    <n v="12"/>
    <s v="https://www.kr-stredocesky.cz/web/urad/stredocesky-fond-hejtmanky"/>
    <x v="13"/>
    <s v="Q01 jiné"/>
    <s v="ne"/>
    <m/>
    <m/>
  </r>
  <r>
    <x v="8"/>
    <n v="4"/>
    <s v="Program 2022 pro poskytování dotací z rozpočtu Středočeského kraje ze Středočeského Fondu podpory dobrovolných hasičů a složek IZS"/>
    <s v="1) Tematické zadání „Kofinancování účelových investičních akcí/projektů z rozpočtu Středočeského kraje vázáných na program 014D26 Dotace pro jednotky SDH obcí na rok 2022“ v těchto oblastech podpory: a) Pořízení nové cisternové automobilové stříkačky (dále jen CAS). b) Pořízení nového dopravního automobilu. c) Výstavba nebo rekonstrukce požární zbrojnice.                                                                                                                                                                                    2) Tematické zadání &quot;Podpora spolků a veřejně prospěšných organizací působících na poli požární ochrany a ochrany obyvatelstva&quot; v oblasti podpory:_x000a_a) Zajištění činnosti krajské působnosti při preventivně výchovné činnost občanů a ochraně obyvatelstva a jiných akcích zaměřených na oblast PO, oblasti práce s mládeží - propagačně výchovné činnosti, základní zajišťování činnosti/akcí se zasloužilými hasiči a práce se seniory v oblasti PO, podpora historických tradic spolkové činnosti v oblasti PO, administrativní provoz kanceláří. b) Zajištění sportovních akcí v hasičském sportu, soutěže v požárním sportu dospělých, soutěže v požárním sportu dětí a mládeže, soutěže v požárním sportu dorostu, reprezentace kraje v požárním sportu. c) Tematické zadání &quot;Podpora akceschopnosti jednotek SDH obcí&quot;"/>
    <n v="45"/>
    <s v="https://www.kr-stredocesky.cz/web/urad/financovani-jednotek-sdh"/>
    <x v="0"/>
    <s v="E01 hasičský záchranný sbor"/>
    <m/>
    <m/>
    <m/>
  </r>
  <r>
    <x v="8"/>
    <n v="5"/>
    <s v=" Program 2022 pro poskytování dotací z rozpočtu Středočeského kraje ze Středočeského Fondu prevence"/>
    <s v="O dotace lze žádat v rámci tematických zadání: Primární prevence, Prevence kriminality, Rozvoj a udržitelnost sítě adiktologických služeb a Podpora na nákup harm reduction a zdravotnického materiálu."/>
    <n v="8.5"/>
    <s v="https://www.kr-stredocesky.cz/web/odbor-bezpecnosti-a-krizoveho-rizeni/dotace-fondu-prevence"/>
    <x v="8"/>
    <s v="J17 jiné"/>
    <s v="ne"/>
    <m/>
    <m/>
  </r>
  <r>
    <x v="8"/>
    <n v="6"/>
    <s v="Program 2022 pro poskytování dotací z rozpočtu Středočeského kraje ze Středočeského Fondu sportu a volného času"/>
    <s v="1) Tematické zadání „Podpora sportovních a volnočasových aktivit – investiční podpora“ „Investiční podpora“ zahrnuje výstavbu nových veřejně přístupných sportovních zařízení a investiční projekty zaměřené na modernizaci stávajících tělovýchovných a volnočasových zařízení související se sportovní a volnočasovou činností dětí a mládeže. 2) Tematické zadání „Podpora sportovních a volnočasových aktivit – neinvestiční podpora“ „Neinvestiční podpora“ zahrnuje podporu činnosti související se sportovními a volnočasovými aktivitami dětí a mládeže (opravy a údržby sportovních zařízení a zařízení, která slouží k volnočasové činnosti dětí a mládeže, drobné materiální vybavení do 40 tis. Kč/kus, organizace akcí regionálního, celostátního a mezinárodního významu, cestovné, mzdy, provozní náklady - např. nájmy, energie). 3) Tematické zadání „Podpora vrcholového sportu“ v oblasti podpory „neinvestiční podpora“, která zahrnuje podporu sportovních subjektů související s vrcholovou sportovní činností; kritérium „vrcholového sportu“ splňují účastníci nejvyšších celorepublikových akcí juniorů a seniorů a dále pak mezinárodní akce typu Mistrovství světa, Evropy či Světových pohárů v kategorii juniorů či seniorů. 4) Tematické zadání „Podpora handicapovaných“ v oblasti podpory „neinvestiční podpora“ která zahrnuje podporu činnosti související se sportovními a volnočasovými aktivitami handicapovaných dětí, mládeže a dospělých (drobné materiální vybavení do 40 tis. Kč/kus, organizace akcí regionálního, celostátního a mezinárodního významu, cestovné a mzdy)."/>
    <n v="39.5"/>
    <s v="https://www.kr-stredocesky.cz/web/skolstvi/granty-a-dotace"/>
    <x v="1"/>
    <s v="M04 infrastruktura pro sport"/>
    <s v="ne"/>
    <m/>
    <m/>
  </r>
  <r>
    <x v="8"/>
    <n v="7"/>
    <s v="Program 2022 pro poskytování dotací z rozpočtu Středočeského kraje ze Středočeského Fondu životního prostředí a zemědělství"/>
    <s v="Předmětem Programu je podpora projektů řešících výstavbu nových rybníků, obnovu zaniklých, rekonstrukci a odbahnění rybníků, malých vodních nádrží, mokřadů, tůní, průlehů a svejlů, které přispívají ke zvýšení retenční schopnosti krajiny. Prioritně budou podpořeny projekty, které mají příznivý dopad na biodiverzitu a přispívají ke zvýšení retenční a akumulační schopnosti krajiny a obnově vodního režimu. „RYBNÍKY A MALÉ VODNÍ NÁDRŽE“ v následujících oblastech podpory:_x000a_a) „výstavba nových rybníků a malých vodních nádrží“ b) „rekonstrukce a obnova rybníků a malých vodních nádrží“ Jedná se o výstavbu nových, obnovu zaniklých, rekonstrukci a odbahnění rybníků, malých vodních nádrží, mokřadů a tůní, průlehů nebo svejlů. Účelem programu je podpora projektů, které chrání před suchem a povodněmi a přispívají ke zvýšení retenční a akumulační schopnosti krajiny a podpoře biodiverzity."/>
    <n v="20"/>
    <s v="https://www.kr-stredocesky.cz/web/zivotni-prostredi/sfzpaz/-/asset_publisher/YpBZoTKIHg0U/content/vyhlaseni-programu-2022-pro-poskytovani-dotaci-z-rozpoctu-stredoceskeho-kraje-ze-stredoceskeho-fondu-zivotniho-prostredi-a-zemedelstvi?redirect=https%3A%2F%2Fwww.kr-stredocesky.cz%2Fweb%2Fzivotni-prostredi%2Fsfzpaz%3Fp_p_id%3D101_INSTANCE_YpBZoTKIHg0U%26p_p_lifecycle%3D0%26p_p_state%3Dnormal%26p_p_mode%3Dview%26p_p_col_id%3Dcolumn-2%26p_p_col_count%3D2"/>
    <x v="6"/>
    <s v="L10 retence vody/ zadržování vody v krajině"/>
    <s v="ne"/>
    <m/>
    <m/>
  </r>
  <r>
    <x v="8"/>
    <s v="8a"/>
    <s v="Program 2022 pro poskytování dotací z rozpočtu Středočeského kraje ze Středočeského Infrastrukturního fondu v rámci tematického zadání Drobné vodohospodářské projekty"/>
    <s v="Předmětem Programu je podpora projektů, zaměřených na řešení problémů s odváděním a čištěním odpadních vod a zásobování obyvatel pitnou vodou za účelem zlepšení stavu povrchových a podzemních vod a životních podmínek obyvatel Středočeského kraje a řešící stávající zástavbu s trvale bydlícími obyvateli. Dotaci dle tohoto Programu lze poskytnout pouze na účel, který je vymezen v rámci tohoto Tematického zadání: DROBNÉ VODOHOSPODÁŘSKÉ PROJEKTY v následujících oblastech podpory: a) „výstavba, rozšíření, rekonstrukce ČOV a kanalizačních sítí“ b) „výstavba, rozšíření, rekonstrukce vodovodních sítí a vodárenských objektů“ Tematické zadání je zaměřeno na výstavbu a rekonstrukci vodovodních a kanalizačních sítí vč. souvisejících objektů (ČOV, úpravna vody, zásobárny vody apod.) ve veřejném zájmu za účelem dosažení potřebného vybavení obcí, zabezpečení zásobování obyvatelstva pitnou vodou a splnění ukazatele jakosti vypouštěné vyčištěné vody stanovené příslušným vodoprávním úřadem."/>
    <n v="10"/>
    <s v="https://www.kr-stredocesky.cz/web/zivotni-prostredi/isfdvp/-/asset_publisher/YpBZoTKIHg0U/content/vyhlaseni-programu-2022-pro-poskytovani-dotaci-z-rozpoctu-stredoceskeho-kraje-ze-stredoceskeho-infrastrukturniho-fondu-%E2%80%93-tematickeho-zadani-drobne-vod?redirect=https%3A%2F%2Fwww.kr-stredocesky.cz%2Fweb%2Fzivotni-prostredi%2Fisfdvp%3Fp_p_id%3D101_INSTANCE_YpBZoTKIHg0U%26p_p_lifecycle%3D0%26p_p_state%3Dnormal%26p_p_mode%3Dview%26p_p_col_id%3Dcolumn-2%26p_p_col_count%3D2"/>
    <x v="6"/>
    <s v="L10 retence vody/ zadržování vody v krajině"/>
    <s v="ne"/>
    <m/>
    <m/>
  </r>
  <r>
    <x v="8"/>
    <s v="8b"/>
    <s v="Program 2022 pro poskytování dotací z rozpočtu Středočeského kraje ze Středočeského Infrastrukturního fondu v rámci tematického zadání Životní prostředí"/>
    <s v="Dotaci dle tohoto Programu lze poskytnout na projekt, který splňuje účel vymezený v Tematických zadáních tohoto Programu. Současně musí být tento projekt spolufinancován z jiných veřejných zdrojů, než jsou zdroje poskytovatele a příjemce, přičemž v této souvislosti musí být žadateli ze strany jiného veřejného poskytovatele vydáno „Rozhodnutí o poskytnutí dotace“ nebo „Registrace akce a Rozhodnutí o poskytnutí dotace“ nebo „Rozhodnutí o poskytnutí finančních prostředků“.Tematické zadání ŽIVOTNÍ PROSTŘEDÍ v následujících oblastech podpory: a) „Projekty podpořené ze státního rozpočtu (Ministerstvo zemědělství) v rámci programu 129 300 Podpora výstavby a technického zhodnocení infrastruktury vodovodů a kanalizací II“ Podprogram 129 302 – podpora výstavby vodovodů za účelem zabezpečení zásobování obyvatelstva pitnou vodou a podprogram 129 303 – podpora výstavby kanalizací a ČOV za účelem odkanalizování a zajištění potřebné úrovně čištění odpadních vod. b) „Projekty podpořené ze státního rozpočtu (Ministerstvo zemědělství) v rámci programu 129 400 „Podpora opatření pro zmírnění negativních dopadů sucha a nedostatku vody“ Podprogram 129 403 – Podpora opatření pro zmírnění negativních dopadů sucha a nedostatku vody I. c) „Projekty podpořené ze státního rozpočtu (Ministerstvo zemědělství) v rámci programu 129 410 „Podpora výstavby a technického zhodnocení infrastruktury vodovodů a kanalizací III“ V rozsahu následujících výzev: 129 412-1 Podpora výstavby a technického zhodnocení infrastruktury vodovodů III a 129 413-1 Podpora výstavby a technického zhodnocení infrastruktury kanalizací III. d) „Projekty podpořené z Operačního programu Životní prostředí pro období 2014-2020 v Prioritní ose 1: Zlepšování kvality vod a snižování rizika povodní“_x000a_Specifické cíle: 1.1 - Snížit množství vypouštěného znečištění do povrchových i podzemních vod z komunálních zdrojů a vnos znečišťujících látek do povrchových a podzemních vod, 1.2 - Zajistit dodávky pitné vody v odpovídající jakosti a množství, 1.3 - Zajistit povodňovou ochranu intravilánu, 1.4 - Podpořit preventivní protipovodňová opatření.e)„Projekty podpořené ze státního rozpočtu (Ministerstvo životního prostředí) v rámci Národního programu Životní prostředí – Výzvy č. 4/2019“ Prioritní oblast: 1. Voda, podoblast 1.3 Čistota povrchových i podzemních vod 1.6 Zdroje vody a zlepšení dodávek pitné vody."/>
    <n v="100"/>
    <s v="https://www.kr-stredocesky.cz/web/zivotni-prostredi/isfzp/-/asset_publisher/YpBZoTKIHg0U/content/vyhlaseni-programu-2022-pro-poskytovani-dotaci-z-rozpoctu-stredoceskeho-kraje-ze-stredoceskeho-infrastrukturniho-fondu-%E2%80%93-tematickeho-zadani-zivotni-pr?redirect=https%3A%2F%2Fwww.kr-stredocesky.cz%2Fweb%2Fzivotni-prostredi%2Fisfzp%3Fp_p_id%3D101_INSTANCE_YpBZoTKIHg0U%26p_p_lifecycle%3D0%26p_p_state%3Dnormal%26p_p_mode%3Dview%26p_p_col_id%3Dcolumn-2%26p_p_col_count%3D2"/>
    <x v="6"/>
    <s v="L12 jiné"/>
    <s v="ne"/>
    <m/>
    <m/>
  </r>
  <r>
    <x v="8"/>
    <s v="8c"/>
    <s v="Program 2022 pro poskytování dotací z rozpočtu Středočeského kraje ze Středočeského Infrastrukturního fondu v rámci tematického zadání Podpora rozvoje a obnovy základních a mateřských škol"/>
    <s v="Dotaci dle tohoto Programu lze poskytnout na projekt, který splňuje účel vymezený v Tematickém zadání tohoto Programu. Současně musí být tento projekt spolufinancován z jiných veřejných zdrojů, než jsou zdroje poskytovatele a příjemce, přičemž v této souvislosti musí být žadateli ze strany jiného veřejného poskytovatele vydáno „Rozhodnutí o poskytnutí dotace“ nebo „Registrace akce a Rozhodnutí o poskytnutí dotace“ nebo „Rozhodnutí o poskytnutí finančních prostředků“ nebo minimálně doklad o rezervování požadovaných finančních prostředků (registrace projektu nebo registrace akce). Tematické zadání Podpora rozvoje a obnovy základních a mateřských škol v následujících oblastech podpory: A. Projekty podpořené ze státního rozpočtu z Ministerstva pro místní rozvoj z programu Podpora rozvoje regionů 2022 v podprogramu Podpora obnovy a rozvoje venkova – dotační titul 117d8210E Rekonstrukce a přestavba veřejných budov (týká se pouze školních budov), (dále jen „Projekty podpořené z MMR“).B. Projekty podpořené ze státního rozpočtu Ministerstva financí v podprogramu 298D2280 „Podpora rozvoje a obnovy materiálně technické základny regionálního školství v působností obcí“ (dále jen „Projekty podpořené z MF v působnosti obcí“). B1. Projekty podpořené z MF v působnosti obcí v r. 2020 B2. Projekty podpořené z MF v působnosti obcí v r. 2021 a 2022 C. Projekty podpořené ze státního rozpočtu Ministerstva školství, mládeže a tělovýchovy z programu 133330 Podpora vybraných projektů rozvoje výukových kapacit základního vzdělávání zřizovaného obcemi a dobrovolnými svazky obcí (dále jen „Projekty podpořené z MŠMT 133330“), D. Projekty podpořené ze státního rozpočtu Ministerstva školství, mládeže a tělovýchovy z programu 133340 Podpora vybraných projektů rozvoje výukových kapacit základního vzdělávání zřizovaného obcemi a dobrovolnými svazky obcí (dále jen „Projekty podpořené z MŠMT 133340“)."/>
    <n v="40"/>
    <s v="https://www.kr-stredocesky.cz/web/odbor-rizeni-dotacnich-projektu/stredocesky-infrastrukturni-fond/-/asset_publisher/ixmbqg7AxaZQ/content/program-2022-pro-poskytovani-dotaci-z-rozpoctu-stredoceskeho-kraje-ze-stredoceskeho-infrastrukturniho-fondu-tematicke-zadani-podpora-rozvoje-a-obnovy-?redirect=https%3A%2F%2Fwww.kr-stredocesky.cz%2Fweb%2Fodbor-rizeni-dotacnich-projektu%2Fstredocesky-infrastrukturni-fond%3Fp_p_id%3D101_INSTANCE_ixmbqg7AxaZQ%26p_p_lifecycle%3D0%26p_p_state%3Dnormal%26p_p_mode%3Dview%26p_p_col_id%3Dcolumn-2%26p_p_col_count%3D5"/>
    <x v="12"/>
    <s v="K17 jiné"/>
    <s v="ne"/>
    <m/>
    <m/>
  </r>
  <r>
    <x v="8"/>
    <s v="9a"/>
    <s v="Program 2022 pro poskytování dotací z rozpočtu Středočeského kraje ze Středočeského Humanitárního fondu v rámci tematického zadání „Podpora sociálních služeb“"/>
    <s v="Dotaci dle tohoto Programu lze poskytnout pouze na realizaci základních činností sociálních služeb které jsou předmětem pověření k výk onu služ by obecného hospodářského zájmu vydaného Středočeským krajem, obcí či Ministerstvem práce a sociálních věcí. tí). Zároveň je postupováno v souladu s prioritizací potřebnosti a dostupnosti dle Střednědob ého plán u rozvoje sociálních služeb ve Středočeské m kraj i na období 2020 2022, v těchto oblastech podpory: a) Dostupnost služeb s vysokou rozvojovou prioritou (pečovatelská služba; osobní asistence; odlehčovací služby; denní stacionáře; centra denních služeb; sociální rehabilitace; podpora samostatného bydlení terénní sociálně aktivizační služby pro seniory a osoby se zdravotním postižením; raná péče; sociálně aktivizační služby pro rodiny s dětmi; azylové domy pro rodiny s dětmi; noclehárny; nízkoprahová denní centra; terénní programy a kontaktní centra) b) Dostupnost služeb se střední rozvojovou prioritou (domovy pro seniory; domovy se zvláštním režimem; domovy pro o soby se zdravotním postižením; chráněné bydlení a týdenní stacionáře) c) Dostupnost služeb s nízkou rozvojovou prioritou (sociálně terapeutické dílny; ambulantní sociálně aktivizační služby pro seniory a osoby se zdravotním postižením;_x000a_nízkopra hová zařízení pro děti a mládež; domy na půl cesty; intervenční centra; azylové domy pro osoby bez domova; terapeutické komunity a služby následné péče) nebo pořízení automobilu pro zajištění základní činnosti k poskytování sociální služby; Dostupnost služeb v rámci specifických průřezových potřeb (bude posuzováno individuálně mimo prioritní oblasti podpory a), b) a c)."/>
    <n v="45.5"/>
    <s v="https://www.kr-stredocesky.cz/web/20688/486"/>
    <x v="8"/>
    <s v="J17 jiné"/>
    <s v="ne"/>
    <m/>
    <m/>
  </r>
  <r>
    <x v="8"/>
    <s v="9b"/>
    <s v="Program 2022 pro poskytování dotací z rozpočtu Středočeského kraje ze Středočeského Humanitárního fondu v rámci tematického zadání „Podpora sociálních aktivit“"/>
    <s v="Dotaci dle tohoto Programu lze poskytnout pouze na účel, který je vymezen v rámci oblastní podpory tohoto Programu: a) Podpora rodinné politiky (pouze neinvestiční - Podpora programů pro rodiny v rámci rodičovských kompetencí , podpora mateřských, rodinných a komunitních center prioritně v těchto oblastech: realizace programů pro rodiny , zejména v oblasti rodičovských kompetencí a jejich upevňování ; aktivity podporující slaďování rodinného a profesního života; programy pro opětovnou adaptaci a uplatnění na pracovním trhu; rozvoj rodičovských kompetencí; právní rámec rodičovství; vzděláva cí a výchovné trendypodporující zdravý životní styl rodiny; domácí příprava dětí; spolupráce s návaznými službami; aktivity směřující ke stmelení rodiny, na nichž par ticipují všichni členové rodiny; podpora před školní a školní přípravy dítěte ; psychologické poradenství, terapie a výchovné poradenství; Podpora programů pro seniory a podpora mezigenerační spolupráce a pomoci prioritně v těchto oblastech: vzdělávací nebo osvětové programy pro seniory obecně; ICT vzdělávání v oblasti znalosti a využití moder ních technologií; podpora školní přípravy dětí seniory; neformální mezigenerační setkávání; zapojení dobrovolníků seniorů v rámci neformální pomoci rodičům; podpora komunitních aktivit a kontaktních míst pro seniory; prevence syndromu EAN, maladaptace na stáří ; problematika osamělosti, sociálního vyloučení a izolace. b) Podpora aktivit v oblasti sociálně právní ochran y dětí. (pouze neinvestiční dotace) Aktivity neobsažené v oblasti podpory „a)“ viz předchozí; Podpora aktivit v oblasti zajišťování kontaktu mezi rodiči, osobami blízkými a dětmi prostřednictvím asistovaných kontaktů ;Podpora aktivit v oblasti pomoci ohroženým dětem a dětem se specifickými potřebami (aktivity k ohroženým dětem ve smyslu § 6, zákona č.359/1999 Sb., o sociálně právní ochraně dětí, ve znění pozdějších předpisů odborné sociální poradenství vyhledávání ohrožených dětí přednášky a besedy zaměřené na řešení výchovných, sociálních a jiných problémů souvisejících s péčí o dítě a jeho výchovou psychologické poradenství psychoterapie krizová intervence výchovné poradenství apod. Podpora realizace výchovně rekreačních táborů (jako zařízení sociálně-právní ochrany ve smyslu zákona č. 359/1999 Sb., o sociálně-právní ochraně dětí, ve znění pozdějších předpisů, realizované za účelem výchovného působení na děti směřující k odstranění nebo potlačení poruch chování a k získání potřebných společenských a hygienických návyků); Podpora aktivit v oblasti náhradní rodinné péče (NRP) ( zejména realizace kampaně na podporu pěstounství aktivity zaměřené na vyhledávání zájemců o NRP ; podpora rozvojových a volnočasových aktivit pro děti v NRP); c) „Podpora dalších aktivit navazujících na poskytování sociálních služeb“ (pouze neinvestiční dotace)- Podpora obcí ve Středočeském kraji v sociál ní oblasti, procesů plánování rozvoje sociálních služeb komunitního plánování a podpory místních komunit - Podpora půjčoven kompenzačních pomůcek"/>
    <n v="5"/>
    <s v="https://www.kr-stredocesky.cz/web/20688/487"/>
    <x v="8"/>
    <s v="K05 odborné vzdělávání"/>
    <s v="ne"/>
    <m/>
    <m/>
  </r>
  <r>
    <x v="8"/>
    <s v="10a"/>
    <s v="Pravidla 2022 pro poskytování darů obcím z rozpočtu Středočeského kraje ze Středočeského Fondu na podporu obecního bydlení"/>
    <s v="1. Účelem daru je zvýšení podílu spolufinancování projektů za účelem snížení finančního zatížení žadatelů u projektů realizovaných v oblasti: a) pořízení sociálních bytů, sociálních domů nebo sociálních bytů ve smíšeném domě prostřednictvím investiční dotace; sociální byty jsou určeny pro způsobilé domácnosti, které mají nízký příjem a nevyhovující bydlení, b) pořízení dostupných bytů, dostupných domů nebo dostupných bytů ve smíšeném domě prostřednictvím zvýhodněného úvěru; dostupné byty jsou určeny pro nájemníky bez omezení za místně obvyklé nájemné. 2. Dar dle Pravidel lze poskytnout žadateli na výdaje projektu podpořeného ze Státního fondu podpory investic v rámci programu Výstavba pro obce – na pořízení sociálních bytů, sociálních domů a smíšených domů dle výzvy č. 1/112/2019 – dotace a výzvy č. 2/112/2019 – úvěry.3. Maximální výše požadovaného a poskytnutého daru je stanovena ve výši 4 000 Kč/m2 celkových podlahových ploch bytů nebo domů uvedených v odstavci 1. tohoto článku Pravidel a současně se stanovuje tak, aby byla splněna podmínka minimální spoluúčast žadatele na financování projektu ve výši 15 % celkových uznatelných nákladů projektu. 4. Dary budou poskytovány do vyčerpání peněžních prostředků určených pro stanovený účel v rozpočtu Středočeského kraje."/>
    <n v="20"/>
    <s v="https://www.kr-stredocesky.cz/web/odbor-rizeni-dotacnich-projektu/stredocesky-fond-na-podporu-obecniho-bydleni/-/asset_publisher/fM0UQc4JNP5C/content/pravidla-pro-poskytovani-daru-obcim-z-rozpoctu-stredoceskeho-kraje-ze-stredoceskeho-fondu-na-podporu-obecniho-bydleni?redirect=https%3A%2F%2Fwww.kr-stredocesky.cz%2Fweb%2Fodbor-rizeni-dotacnich-projektu%2Fstredocesky-fond-na-podporu-obecniho-bydleni%3Fp_p_id%3D101_INSTANCE_fM0UQc4JNP5C%26p_p_lifecycle%3D0%26p_p_state%3Dnormal%26p_p_mode%3Dview%26p_p_col_id%3Dcolumn-2%26p_p_col_pos%3D1%26p_p_col_count%3D2"/>
    <x v="8"/>
    <s v="J17 jiné"/>
    <s v="ne"/>
    <m/>
    <m/>
  </r>
  <r>
    <x v="8"/>
    <s v="10b"/>
    <s v="Pravidla 2022 pro poskytování darů obcím z rozpočtu Středočeského kraje ze Středočeského Fondu na podporu obecního bydlení"/>
    <s v="Účelem investiční dotace je vznik nebo rozšíření bytového fondu obcí, tzn. pořízení nových obecních bytů z nebytových prostor ve vlastnictví žadatele prostřednictvím rekonstrukce, modernizace nebo vestavby stávajících objektů, případně rekonstrukcí bytového prostoru, který není možné v současné době užívat k bydlení"/>
    <n v="20"/>
    <s v="https://www.kr-stredocesky.cz/web/odbor-rizeni-dotacnich-projektu/stredocesky-fond-na-podporu-obecniho-bydleni/"/>
    <x v="19"/>
    <s v="A06 jiné"/>
    <s v="ne"/>
    <m/>
    <m/>
  </r>
  <r>
    <x v="8"/>
    <n v="11"/>
    <s v="Program 2022 pro poskytování dotací z rozpočtu Středočeského kraje ze Středočeského Fond podpory včasné přípravy projektů EU 2021+ a NIP"/>
    <s v="Předmětem Programu je podpora projektů z následujících tematických zadání 1) Životní prostředí a) budování retenčních nádrží a malých vodních ploch b) Obnova, obahnění a rekonstrukce rybníků c) Podpora drobných vodních toků a zlepšení odtokových poměrů d) Protipovodňová ochrana (týká se řešení opatření na realizacipřírodního biotopu v záplavovém území v souladu s ochranou obyvatel a v době bez povodní využitelného jako klidová zóna pro veřejnost) e) Průzkum a budování nových zdrojů vody (průzkumné vrty, které budou následně využity na stavbu k jímání podzemní vody; studny) f) Vodovodní a kanalizační infrastruktura 2) Oblast vzdělávání a) Navyšování kapacit mateřských a základních škol 3) Revitalizace měst a obcí a) Revitalizace veřejného prostramství 3) Cyklostezky a) Linoová cyklostická infrastruktura na Dálkových páteřních cyklotrasách (DPT) b) Liniová cyklistická infrastruktura na cyklotrasách na území Středočeského kraje směřující do styčných odů na hranici Prahy a Středočeského kraje (body P-SK) c) Liniová cyklistická infrastruktura na regionálních páteřních cyklotrasách (PRT) d) Zázemí pro cyklisty (cyklověže, cykloboxy, cyklostojany,..)"/>
    <n v="15"/>
    <s v="https://www.kr-stredocesky.cz/web/odbor-rizeni-dotacnich-projektu/stredocesky-fond-podpory-vcasne-pripravy-projektu-eu/-/asset_publisher/8cfdjmatjmfB/content/vyhlaseni-programu-2022-pro-poskytovani-dotaci-z-rozpoctu-stredoceskeho-kraje-ze-stredoceskeho-fondu-podpory-vcasne-pripravy-projektu-eu-2021-a-nip?redirect=https%3A%2F%2Fwww.kr-stredocesky.cz%2Fweb%2Fodbor-rizeni-dotacnich-projektu%2Fstredocesky-fond-podpory-vcasne-pripravy-projektu-eu%3Fp_p_id%3D101_INSTANCE_8cfdjmatjmfB%26p_p_lifecycle%3D0%26p_p_state%3Dnormal%26p_p_mode%3Dview%26p_p_col_id%3Dcolumn-2%26p_p_col_count%3D1"/>
    <x v="13"/>
    <s v="Q01 jiné"/>
    <s v="ne"/>
    <m/>
    <m/>
  </r>
  <r>
    <x v="8"/>
    <n v="12"/>
    <s v="Pravidla pro poskytování darů obcím z rozpočtu Středočeského kraje ze Středočeského Fondu na podporu participativních rozpočtů obcí a měst"/>
    <s v="Participativní rozpočty obcí umožňují aktivní zapojení občanů do rozhodování o jejich rozvoji. Účelem daru je modernizace obcí formou komunitního plánování rozvoje Středočeského kraje. Dar dle Pravidel lze poskytnout obci Středočeského kraje na přípravu participativního rozpočtu (např. na zřízení vlastní sw platformy participativního rozpočtu na portálu participativního rozpočtu Středočeského kraje nebo i jakékoliv jiné sw platformy apod.) a dále na realizaci vybraných projektů. Vybranými projekty se rozumí návrhy fyzických nebo právnických osob, které byly vybrány k podpoře a k realizaci. Konkrétní účel daru bude uveden ve smlouvě. Dar je určen pouze obcím, které dosud participativní rozpočet nerealizovaly, tedy na „rozjezd“ prvního participativního rozpočtu obce. Jednotná výše požadovaného a zároveň poskytnutého daru je stanovena na 50 000 Kč. Předpokládaný objem peněžních prostředků, které budou vyčleněny v jednotlivých letech z rozpočtu Středočeského kraje na podporu stanoveného účelu je stanoven na 2 000 000 Kč/rok. Dary budou v příslušném kalendářním roce poskytovány vždy do vyčerpání peněžních prostředků určených pro stanovený účel v rozpočtu Středočeského kraje. "/>
    <n v="2"/>
    <s v="https://www.kr-stredocesky.cz/web/odbor-rizeni-dotacnich-projektu/stredocesky-fond-na-podporu-participativnich-rozpoctu-obci-a-mest/-/asset_publisher/wWowm0ntHnKi/content/pravidla-pro-poskytovani-daru-obcim-z-rozpoctu-stredoceskeho-kraje-ze-stredoceskeho-fondu-na-podporu-participativnich-rozpoctu-obci-a-mest?redirect=https%3A%2F%2Fwww.kr-stredocesky.cz%2Fweb%2Fodbor-rizeni-dotacnich-projektu%2Fstredocesky-fond-na-podporu-participativnich-rozpoctu-obci-a-mest%3Fp_p_id%3D101_INSTANCE_wWowm0ntHnKi%26p_p_lifecycle%3D0%26p_p_state%3Dnormal%26p_p_mode%3Dview%26p_p_col_id%3Dcolumn-2%26p_p_col_count%3D1"/>
    <x v="5"/>
    <s v="F11 jiné"/>
    <s v="ne"/>
    <m/>
    <m/>
  </r>
  <r>
    <x v="8"/>
    <n v="13"/>
    <s v="Program 2021-2024 pro poskytování dotací na rozvoj obcí do 2000 obyvatel ze Středočeského Fondu obnovy venkova"/>
    <s v="Účelem dotace je rozvoj obcí a měst do 2000 obyvatel a rozvoj jejich činností v souladu se Strategií rozvoje územního obvodu Středočeského kraje na období 2019-2024, s výhledem do 2030. Žadatel může podat maximálně tři žádosti z tohoto Programu, ve lhůtě stanovené tímto Programem, pokud splňuje podmínky pro podávání žádostí stanovené tímto Programem. Dotaci dle tohoto Programu lze poskytnout na projekty, které splňují účel vymezený tímto Programem v rámci tematického zadání „Veřejná infrastruktura“. Jedná se o projekty na výstavbu, rekonstrukci, modernizaci a opravy veřejné infrastruktury (pozemků, staveb, nebo zařízení zřizovaných nebo užívaných ve veřejném zájmu) v následujících oblastech podpory: a) dopravní infrastruktura (stavby pozemních komunikací, chodníků a s nimi souvisejících zařízení a další), b) technická infrastruktura (stavby a s nimi provozně související zařízení technického vybavení, například vodovody, vodojemy, kanalizace, čistírny odpadních vod, stavby ke snižování ohrožení území živelními nebo jinými pohromami, stavby a zařízení pro nakládání s odpady a další), c) občanské vybavení (stavby sloužící například pro vzdělávání a výchovu, zdravotní služby, kulturu, sport, veřejnou správu, ochranu obyvatelstva a další), d) veřejná prostranství."/>
    <n v="120"/>
    <s v="https://www.kr-stredocesky.cz/web/odbor-rizeni-dotacnich-projektu/stredocesky-fond-obnovy-venkova"/>
    <x v="3"/>
    <s v="G14 jiné"/>
    <s v="ne"/>
    <m/>
    <m/>
  </r>
  <r>
    <x v="8"/>
    <n v="14"/>
    <s v="Program 2022 pro poskytování dotací z rozpočtu Středočeského kraje ze Středočeského Humanitárního fondu v rámci tematického zadání „Zdravotnictví“  "/>
    <s v="Podpora paliativní péče, hospicové péče, péče ošetřovatelské a paliativní poskytované ve vlastním sociálním prostřední pacienta"/>
    <n v="6"/>
    <s v="https://www.kr-stredocesky.cz/web/zdravotnictvi/dotace"/>
    <x v="9"/>
    <s v="O04 paliativní péče"/>
    <s v="ne"/>
    <m/>
    <m/>
  </r>
  <r>
    <x v="8"/>
    <n v="15"/>
    <s v="Program 2022 pro poskytování dotací z rozpočtu Středočeského kraje ze Středočeského Fondu cyklistické infrastruktury  "/>
    <s v="Účelem dotace je rozvoj cyklistické infrastruktury na území Středočeského kraje v souladu se Strategií rozvoje územního obvodu Středočeského kraje na období 2019-2024, s výhledem do 2030 a v souladu s Koncepcí rozvoje cyklistiky ve Středočeském kraji na období 2017-2023."/>
    <n v="20"/>
    <s v="https://www.kr-stredocesky.cz/web/14450/93 "/>
    <x v="11"/>
    <s v="C04 cyklostezka/ cyklotrasa"/>
    <s v="ne"/>
    <m/>
    <m/>
  </r>
  <r>
    <x v="8"/>
    <n v="16"/>
    <s v="Program 2022 pro poskytování dotací z rozpočtu Středočeského kraje ze Středočeského Fondu homogenizace krajské dopravní infrastruktury  "/>
    <s v="Hlavní podstatou dotace a programu je homogenizace (optimalizace) vozovky pozemní komunikace ve vlastnictví Středočeského kraje ve smyslu souvislé opravy této vozovky v celé její šíři (uvedení vozovky do provozuschopného stavu) po zásahu ze strany žadatele při opravě, rekonstrukci, či nové pokládce infrastruktury inženýrských sítí do pozemní komunikace. Platí, že je možné žádat o dotaci na homogenizaci druhé poloviny vozovky tak, aby byla vozovka opravena v celé šíři."/>
    <n v="75"/>
    <s v="https://www.kr-stredocesky.cz/web/14450/99 "/>
    <x v="11"/>
    <s v="C30 jiné"/>
    <s v="ne"/>
    <m/>
    <m/>
  </r>
  <r>
    <x v="8"/>
    <n v="17"/>
    <s v="Pravidla pro poskytování individuální návratné finanční výpomoci z rozpočtu Středočeského kraje ze Středočeského Fondu návratných finančních zdrojů"/>
    <s v="Žadatelem o návratnou finanční výpomoc může být obec do 3000 obyvatel na území Středočeského kraje. Návratnou finanční výpomoc lze poskytnout žadateli na předfinancování projektu spolufinancovaného z fondů EU/EHP nebo z národních zdrojů, a to k účelu, který je uveden v tematickém zadání „Předfinancování projektů“ v odstavci 2 tohoto článku. Účelem návratné finanční výpomoci je podpora obnovy a rozvoje obcí a měst na území Středočeského kraje v tematickém zadání „Předfinancování projektů“ v několika oblastech podpory (viz program. dokument)"/>
    <n v="20"/>
    <s v="https://www.kr-stredocesky.cz/web/odbor-rizeni-dotacnich-projektu/stredocesky-fond-navratnych-financnich-zdroju "/>
    <x v="13"/>
    <s v="Q01 jiné"/>
    <s v="ne"/>
    <m/>
    <m/>
  </r>
  <r>
    <x v="8"/>
    <n v="18"/>
    <s v="Pravidla 2022 pro poskytování darů obcím z rozpočtu Středočeského kraje ze Středočeského Fondu na podporu výsadby stromů "/>
    <s v="Účelem daru je zlepšení životního prostředí v obcích a jejich okolí prostřednictvím podpory následné péče o vysazené stromy, která přispěje k vytvoření kvalitního veřejného prostoru, k vyrovnání teplotních extrémů, ke zlepšení kvality ovzduší a k zadržování vody. Tematické zadání VÝSADBA STROMŮ v následujících oblastech podpory: A) Projekty podpořené ze Státního fondu životního prostředí v rámci Národního programu Životní prostředí – výzva č. 9/2019, B) Projekty podpořené ze Státního fondu životního prostředí v rámci Národního programu Životní prostředí – výzva č. 4/2021"/>
    <n v="2"/>
    <s v="https://www.kr-stredocesky.cz/web/odbor-rizeni-dotacnich-projektu/stredocesky-fond-na-podporu-vysadby-stromu "/>
    <x v="7"/>
    <s v="P12 zeleň"/>
    <s v="ne"/>
    <m/>
    <m/>
  </r>
  <r>
    <x v="8"/>
    <n v="19"/>
    <s v="Pravidla 2022 pro poskytování individuálních účelových dotací a darů z rozpočtu Středočeského kraje ze Středočeského Fondu hejtmanky"/>
    <s v="Tematická zadání:_x000a_•_x0009_Podpora hejtmanky (v oblasti výchovy a vzdělávání, kultury, sportu a tělovýchovy, sociální, humanitární a oblasti ochrany životního prostředí)_x000a_•_x0009_Zmírnění následků živelních katastrof (na rekonstrukci nebo opravu majetku poškozeného živelní katastrofou)_x000a_•_x0009_Humanitární pomoc (poskytování humanitární pomoci obcím v souvislosti s mírněním následků mimořádných událostí a k poskytování humanitární pomoci obcím, fyzickým a právnickým osobám v době vyhlášeného stavu nebezpečí dle zákona č. 240/2000 Sb., krizový zákon)_x000a_•_x0009_Pomoc v mimořádné nouzi (poskytování darů do veřejné sbírky realizované dle zákona č. 117/2001 Sb., za účelem pomoci fyzickým osobám v jejich mimořádné životní situaci zapříčiněné zejména živelní katastrofou (mimo režim stavu nebezpečí dle zák. č. 240/2000 Sb., krizový zákon)"/>
    <n v="12"/>
    <s v="https://www.kr-stredocesky.cz/web/urad/stredocesky-fond-hejtmanky"/>
    <x v="13"/>
    <s v="Q01 jiné"/>
    <s v="ne"/>
    <m/>
    <m/>
  </r>
  <r>
    <x v="9"/>
    <n v="1"/>
    <s v="Program na podporu sborů dobrovolných hasičů v roce 2022"/>
    <s v="• projekty zaměřené na činnost pobočných spolků hasičů, na podporu požárního sportu, prezentace požární ochrany veřejnosti, udržování hasičských tradic, informování o historii hasičstva a zachování historické požární techniky"/>
    <n v="4"/>
    <m/>
    <x v="1"/>
    <s v="M16 jiné"/>
    <s v="ne"/>
    <m/>
    <m/>
  </r>
  <r>
    <x v="9"/>
    <n v="2"/>
    <s v="Program obnovy kulturních památek a památkově chráněných nemovitostí v Moravskoslezském kraji"/>
    <s v="• obnova kulturních památek a památkově chráněných nemovitostí_x000a_• restaurování kulturních památek_x000a_"/>
    <n v="12"/>
    <s v="https://www.msk.cz/cs/temata/dotace/program-obnovy-kulturnich-pamatek-a-pamatkove-chranenych-nemovitosti-v-moravskoslezskem-kraji-na-rok-2022-8925/"/>
    <x v="2"/>
    <s v="B07 památka"/>
    <s v="ne"/>
    <m/>
    <m/>
  </r>
  <r>
    <x v="9"/>
    <n v="3"/>
    <s v="Program podpory aktivit v oblasti kultury v Moravskoslezském kraji"/>
    <s v="Podpora profesionálního i neprofesionálního umění  ve formě kulturních aktivit a akcí (kromě akcí komerčního charakteru) místního a regionálního významu se zaměřením na  _x000a_• hudbu (koncerty, festivaly, soutěže, přehlídky), _x000a_• tanec (festivaly, soutěže, přehlídky)_x000a_• divadelní tvorbu (představení, festivaly, soutěže) _x000a_• výtvarnou tvorbu (výstavy, soutěže, přehlídky, sympozia), _x000a_• tradiční lidovou kulturu a řemesla._x000a_"/>
    <n v="11"/>
    <s v="https://www.msk.cz/cs/temata/kultura/program-podpory-aktivit-v-oblasti-kultury-1673/"/>
    <x v="1"/>
    <s v="M16 jiné"/>
    <s v="ne"/>
    <m/>
    <m/>
  </r>
  <r>
    <x v="9"/>
    <n v="4"/>
    <s v="Program podpory aktivit příslušníků národnostních menšin žijících na území Moravskoslezského kraje"/>
    <s v="_x000a_• Umělecké aktivity s národnostní tématikou _x000a_• Kulturně - vzdělávací a výchovné aktivity _x000a__x000a_"/>
    <n v="1.65"/>
    <s v="https://www.msk.cz/cs/temata/dotace/program-podpory-aktivit-prislusniku-narodnostnich-mensin-zijicich-na-uzemi-moravskoslezskeho-kraje-na-rok-2022-8909/"/>
    <x v="1"/>
    <s v="M16 jiné"/>
    <s v="ne"/>
    <m/>
    <m/>
  </r>
  <r>
    <x v="9"/>
    <n v="5"/>
    <s v="Podpora natáčení audiovizuálních děl v Moravskoslezském kraji"/>
    <s v="_x000a_• podpora natočení filmu, seriálu či dokumentu na území MSK_x000a_"/>
    <n v="7.5"/>
    <s v="https://www.msk.cz/cs/temata/dotace/podpora-nataceni-audiovizualnich-del-v-moravskoslezskem-kraji-2022-9064/"/>
    <x v="2"/>
    <s v="B15 jiné"/>
    <s v="ne"/>
    <m/>
    <m/>
  </r>
  <r>
    <x v="9"/>
    <n v="6"/>
    <s v="Podpora obnovy a rozvoje venkova Moravskoslezského kraje "/>
    <s v="• stavební obnova (rekonstrukce, modernizace) a výstavba vybraných prvků venkovské zástavby, infrastruktury a občanské vybavenosti: _x000a_• rekonstrukce a výstavba místních komunikací, účelových komunikací, pro vodu propustných komunikací (s propustným ložem a propustným podložím), včetně doprovodné silniční vegetace a dalších součástí a příslušenství _x000a_• opravy vybraných prvků venkovské zástavby, infrastruktury a občanské vybavenosti, místních komunikací, účelových komunikací, pro vodu propustných komunikací (s propustným ložem a propustným podložím), včetně doprovodné silniční vegetace a dalších součástí a příslušenství _x000a_• projekty zaměřené na vzdělávání a poradenství v oblasti rozvoje venkova a obnovy vesnice, přesahující možnosti i potřeby obce, zpravidla regionálního významu - manažeři/poradci venkovských mikroregionů_x000a_"/>
    <n v="26"/>
    <s v="https://www.msk.cz/cs/temata/dotace/podpora-obnovy-a-rozvoje-venkova-moravskoslezskeho-kraje-2022-9620/"/>
    <x v="3"/>
    <s v="G14 jiné"/>
    <s v="ne"/>
    <m/>
    <m/>
  </r>
  <r>
    <x v="9"/>
    <n v="7"/>
    <s v="Program na podporu přípravy projektové dokumentace "/>
    <s v="• finanční podpora spojená s vypracováním projektové dokumentace na realizaci plánovaného záměru, který je v souladu s pravidly pro podávání žádostí a poskytování dotací v rámci operačních programů Evropské Unie, programů přeshraniční spolupráce INTERREG V - A mezi Českou republikou a Polskem nebo Slovenskou republikou a národních dotačních titulů"/>
    <n v="20"/>
    <m/>
    <x v="5"/>
    <s v="F06 projektová dokumentace"/>
    <s v="ne"/>
    <m/>
    <m/>
  </r>
  <r>
    <x v="9"/>
    <n v="8"/>
    <s v="Podpora vědy a výzkumu v Moravskoslezském kraji"/>
    <s v="• podpora talentovaných studentů doktorského studia"/>
    <n v="8"/>
    <m/>
    <x v="10"/>
    <s v="I09 rozvoj VaV"/>
    <s v="ne"/>
    <m/>
    <m/>
  </r>
  <r>
    <x v="9"/>
    <n v="9"/>
    <s v="Podpora podnikání v Moravskoslezském kraji "/>
    <s v="• podpora podnikatelů či podniků, jež mají promyšlený a běžný podnikatelský záměr, znalost konkurence a lokálního podnikatelského prostředí_x000a_• podpora procesu maximalizace tvorby a prodeje užitného designu produktu s adekvátní estetickou hodnotou, a to díky využití služeb subjektů z kreativního odvětví (např. průmyslový design, design služeb zážitkové ekonomiky, design služeb herního průmyslu apod.)_x000a_• podpora inovací v malých a středních podnicích vedoucí k rozvoji nových produktů a služeb nebo rozšíření podílu na trhu (domácí trh, zahraniční trh nebo otevření nového trhu) pomocí vytvoření nového pracovního místa_x000a_"/>
    <n v="10"/>
    <s v="https://www.msk.cz/cs/temata/dotace/podpora-podnikani-v-moravskoslezskem-kraji-2022-9849/"/>
    <x v="10"/>
    <s v="I13 jiné"/>
    <s v="ne"/>
    <m/>
    <m/>
  </r>
  <r>
    <x v="9"/>
    <n v="10"/>
    <s v="Program na podporu stáží žáků a studentů ve firmách "/>
    <s v="• podpora lepšího uplatnění žáků SŠ a studentů VOŠ a VŠ na trhu práce_x000a_• podpora získání odborné praxe a souv. zvýšení uplatnitelnosti absolventů na trhu práce_x000a_• podnikatelským subjektům je umožněno získat na stáž žáky a studenty, kteří svým oborem studia odpovídají zaměření činnosti firmy_x000a_• podpora probíhá formou poskytnutí účelové neinvestiční dotace podnikatelskému subjektu se sídlem nebo provozovnou na území Moravskoslezského kraje (do výše 70 % CUN u malých a středních podniků, a do výše 50 % CUN u velkých podniků)"/>
    <n v="5"/>
    <s v="https://www.msk.cz/cs/temata/dotace/dotace/program-na-podporu-stazi-zaku-a-studentu-ve-firmach-2021-6391/"/>
    <x v="10"/>
    <s v="I13 jiné"/>
    <s v="ne"/>
    <m/>
    <m/>
  </r>
  <r>
    <x v="9"/>
    <n v="11"/>
    <s v="Podpora dobrovolných aktivit v oblasti udržitelného rozvoje a místní Agendy 21"/>
    <s v="• zajištění osvětových kampaní k udržitelnému rozvoji _x000a_• příprava, tisk a distribuce výchovných a informačních materiálů _x000a_• pořádání konferencí, výstav a prezentací o udržitelném rozvoji_x000a_• vypracování či aktualizace strategií podporujících udržitelný rozvoj _x000a_"/>
    <n v="1"/>
    <s v="https://www.msk.cz/cs/temata/dotace/podpora-dobrovolnych-aktivit-v-oblasti-udrzitelneho-rozvoje-a-mistni-agendy-21-pro-rok-2022-9930/ "/>
    <x v="5"/>
    <s v="F11 jiné"/>
    <s v="ne"/>
    <m/>
    <m/>
  </r>
  <r>
    <x v="9"/>
    <n v="12"/>
    <s v="Úprava lyžařských běžeckých tras v Moravskoslezském kraji "/>
    <s v="• podpora úpravy běžeckých tratí v zimním období, podpora předsezónní údržby tratí, značení tratí"/>
    <n v="3"/>
    <m/>
    <x v="2"/>
    <s v="B15 jiné"/>
    <s v="ne"/>
    <m/>
    <m/>
  </r>
  <r>
    <x v="9"/>
    <n v="13"/>
    <s v="Podpora turistických informačních center v Moravskoslezském kraji"/>
    <s v="• tvorba a aktualizace webových stránek TIC a jejich jazykových mutací, a regionálních databází cestovního ruchu"/>
    <n v="2"/>
    <s v="https://www.msk.cz/cs/temata/dotace/podpora-turistickych-informacnich-center-v-moravskoslezskem-kraji-v-roce-2022-9632/"/>
    <x v="2"/>
    <s v="B10 turistické informační centrum nebo systém"/>
    <s v="ne"/>
    <m/>
    <m/>
  </r>
  <r>
    <x v="9"/>
    <n v="14"/>
    <s v="Podpora cestovního ruchu v Moravskoslezském kraji"/>
    <s v="• podpora agroturistiky, vodácké turistiky, kempů a lázeňství"/>
    <n v="5.5"/>
    <s v="https://www.msk.cz/cs/temata/dotace/program-podpora-cestovniho-ruchu-v-moravskoslezskem-kraji-v-roce-2022-9595/ "/>
    <x v="2"/>
    <s v="B15 jiné"/>
    <s v="ne"/>
    <m/>
    <m/>
  </r>
  <r>
    <x v="9"/>
    <n v="15"/>
    <s v="Program na podporu technických atraktivit"/>
    <s v="• podpora technických atraktivit v MSK zvl. technických atraktivit zařazených do projektu TECHNOTRASA"/>
    <n v="3"/>
    <s v="https://www.msk.cz/cs/temata/dotace/podpora-technickych-atraktivit-v-moravskoslezskem-kraji-v-roce-2022-9608/ "/>
    <x v="2"/>
    <s v="B11 technická památka"/>
    <s v="ne"/>
    <m/>
    <m/>
  </r>
  <r>
    <x v="9"/>
    <n v="16"/>
    <s v="Podpora systému destinačního managementu turistických oblastí"/>
    <s v="• aktivity spojené s činností destinačního managementu"/>
    <n v="3.5760000000000001"/>
    <s v="https://www.msk.cz/cs/temata/dotace/dotace/dotacni-program-podpora-systemu-destinacniho-managementu-turistickych-oblasti-3449/https://www.msk.cz/cs/temata/dotace/podpora-technickych-atraktivit-v-moravskoslezskem-kraji-v-roce-2022-9608/ "/>
    <x v="2"/>
    <s v="B10 turistické informační centrum nebo systém"/>
    <s v="ne"/>
    <m/>
    <m/>
  </r>
  <r>
    <x v="9"/>
    <n v="17"/>
    <s v="Podpora rozvoje cykloturistiky v Moravskoslezském kraji "/>
    <s v="• pořízení projektové dokumentace_x000a_• oprava nebo úprava stávajícího značení cyklistických tras_x000a_•  pořízení doprovodné infrastruktury, která navazuje na stávající cyklostezku a bude sloužit jejím uživatelům (např. svislé a vodorovné dopravní značení, odpočívky, stojany na kola, mapové stojany, dobíjecí stanice pro elektrokola, servisní místa pro kola, cyklistické okruhy apod.) _x000a_• oprava či rekonstrukce stávajících cyklostezek_x000a_"/>
    <n v="15"/>
    <m/>
    <x v="2"/>
    <s v="B02 cyklostezka/ cyklotrasa"/>
    <s v="ne"/>
    <m/>
    <m/>
  </r>
  <r>
    <x v="9"/>
    <n v="18"/>
    <s v="Program na podporu zdravého stárnutí v Moravskoslezském kraji"/>
    <s v="• podpora aktivit na posílení mezigeneračních vztahů_x000a_• podpora aktivit v oblasti bezpečnosti_x000a_• podpora volnočasových aktivit_x000a_• podpora aktivit v oblasti zdraví_x000a_• podpora aktivit v oblasti vzdělávání_x000a_•podpora aktivit pro osoby pečující o seniory v domácím prostředí a pozůstalé"/>
    <n v="3"/>
    <s v="https://www.msk.cz/cs/temata/dotace/podminky-programu-na-podporu-zdraveho-starnuti-v-moravskoslezskem-kraji-na-rok-2022-9037/"/>
    <x v="8"/>
    <s v="J17 jiné"/>
    <s v="ne"/>
    <m/>
    <m/>
  </r>
  <r>
    <x v="9"/>
    <n v="19"/>
    <s v="Program na podporu neinvestičních aktivit z oblasti  prevence kriminality "/>
    <s v="• podpora letních pobytových táborů, víkendových pobytů nebo jednorázových akcí pro děti a mládež ohrožené společensky nežádoucími jevy_x000a_• podpora probačních programů nebo jiných vhodných výchovných programů pro děti a mládež a podpora resocializačních programů pro dospělé pachatele _x000a_• podpora tematicky zaměřených vzdělávacích, přednáškových, informačních a osvětových aktivit_x000a_"/>
    <n v="0.7"/>
    <s v="https://www.msk.cz/cs/temata/dotace/program-na-podporu-neinvesticnich-aktivit-z-oblasti-prevence-kriminality-na-rok-2022-9267/"/>
    <x v="8"/>
    <s v="J17 jiné"/>
    <s v="ne"/>
    <m/>
    <m/>
  </r>
  <r>
    <x v="9"/>
    <n v="20"/>
    <s v="Program realizace specifických aktivit Moravskoslezského krajského plánu vyrovnávání příležitostí pro občany se zdravotním postižením"/>
    <s v="• podpora aktivit zaměřených na  začleňování osob se zdravotním postižením do běžného společenského prostředí _x000a_• podpora aktivit vedoucích k podpoře a destigmatizaci osob s duševním onemocněním_x000a_• podpora zaměstnávání osob se zdravotním postižením_x000a_• podpora vzniku nebo udržitelnosti výrobního programu nebo služby, které umožní      pracovní uplatnění lidem se zdravotním postižením                                                                                                                                        • podpora specalizované dopravy"/>
    <n v="6"/>
    <s v="https://www.msk.cz/cs/temata/dotace/program-realizace-specifickych-aktivit-moravskoslezskeho-krajskeho-planu-vyrovnavani-prilezitosti-pro-obcany-se-zdravotnim-postizenim-na-rok-2022-9238/"/>
    <x v="8"/>
    <s v="J11 služba pro handicapované"/>
    <s v="ne"/>
    <m/>
    <m/>
  </r>
  <r>
    <x v="9"/>
    <n v="21"/>
    <s v="Program na podporu zvýšení kvality sociálních služeb poskytovaných v Moravskoslezském kraji "/>
    <s v="• podpora aktivit spojených s naplňováním standardu č. 13 vyhlášky č. 505/2006 Sb., kterou se provádějí některá ustanovení zákona o sociálních službách, ve znění pozdějších předpisů _x000a_• financování materiálně-technického zabezpečení sociální služby a oprav  _x000a_• podpora systematického vzdělávání a rozvoje týmů (pracovníků) poskytovatelů sociálních služeb včetně dobrovolníků a zajišťování dostupnosti informací o poskytovaných sociálních službách _x000a_• pořízení vozidla_x000a_"/>
    <n v="40"/>
    <s v="https://www.msk.cz/cs/temata/dotace/program-na-podporu-zvyseni-kvality-socialnich-sluzeb-poskytovanych-v-moravskoslezskem-kraji-na-rok-2022-9644/"/>
    <x v="8"/>
    <s v="J17 jiné"/>
    <s v="ne"/>
    <m/>
    <m/>
  </r>
  <r>
    <x v="9"/>
    <n v="22"/>
    <s v="Program podpory činností v oblasti rodinné politiky, sociálně právní ochrany dětí a navazujících činností v sociálních službách"/>
    <s v="• podpora služeb pro rodiny pro rok 2019_x000a_• podpora a realizace činností zaměřených na prevenci vzniku patologických jevů ve vztahové problematice a činností se zaměřením na dospívající a mladé dospělé, včetně pomoci zdravotně postiženým _x000a_• podpora a rozvoj náhradní rodinné péče v Moravskoslezském kraji v souladu s kampaní Dejme dětem rodinu_x000a_• podpora ohroženým dětem (vyjma dětí svěřených do náhradní rodinné péče) - aktivit směřujících k sociálnímu začleňování rodiny, rozvoje rodičovských kompetencí, vedení dětí k zodpovědnému způsobu života, samostatnosti a soběstačnosti_x000a_• podpora realizace činností zaměřených na multidisciplinární spolupráci subjektů, spolupracujících s rodinou dítěte (není podmínkou, aby se jednalo o dítě uvedené v § 6 Z. č. 359/1999 Sb., o sociálně právní ochraně dětí)                                                                                                                                                                                           • podpora realizace rodinných konferencí_x000a_• podpora dobrovolnictví v sociálních službách_x000a_"/>
    <n v="5.5"/>
    <s v="https://www.msk.cz/cs/temata/dotace/program-podpory-cinnosti-v-oblasti-rodinne-politiky--socialne-pravni-ochrany-deti-a-navazujicich-cinnosti-v-socialnich-sluzbach-na-rok-2022-9018/"/>
    <x v="8"/>
    <s v="J17 jiné"/>
    <s v="ne"/>
    <m/>
    <m/>
  </r>
  <r>
    <x v="9"/>
    <n v="23"/>
    <s v="Program na podporu poskytování  sociálních služeb na rok 2022"/>
    <m/>
    <n v="80"/>
    <s v="https://www.msk.cz/cs/temata/dotace/program-na--podporu-poskytovani-socialnich-sluzeb-pro-rok-2022-financovany-z-kapitoly-313-_-mpsv-statniho-rozpoctu-8683/"/>
    <x v="8"/>
    <s v="J17 jiné"/>
    <m/>
    <m/>
    <m/>
  </r>
  <r>
    <x v="9"/>
    <n v="24"/>
    <s v="Program na podporu komunitní práce a na zmírňování následků sociálního vyloučení v Moravskoslezském kraji"/>
    <s v="• podpora komunitní práce v  MSK_x000a_• podpora realizace preventivních aktivit ve prospěch obyvatel sociálně vyloučených lokalit_x000a_"/>
    <n v="0.5"/>
    <s v="https://www.msk.cz/cs/temata/dotace/program-na-podporu-komunitni-prace-a-na-zmirnovani-nasledku-socialniho-vylouceni-v-moravskoslezskem-kraji-na-rok-2022-9250/"/>
    <x v="8"/>
    <s v="J17 jiné"/>
    <s v="ne"/>
    <m/>
    <m/>
  </r>
  <r>
    <x v="9"/>
    <n v="25"/>
    <s v="Program na podporu aktivit sociálního podnikání v Moravskoslezském kraji"/>
    <s v="• pořízení drobného dlouhodobého hmotného majetku_x000a_• pořízení drobného dlouhodobého nehmotného majetku_x000a_• spotřeba materiálu _x000a_• opravy a udržování"/>
    <n v="3"/>
    <m/>
    <x v="10"/>
    <s v="J14 sociální podnikání"/>
    <s v="ne"/>
    <m/>
    <m/>
  </r>
  <r>
    <x v="9"/>
    <n v="26"/>
    <s v="Podpora vrcholového sportu v Moravskoslezském kraji"/>
    <s v="• činnost sportovních klubů a tělovýchovných jednot reprezentujících kraj v nejvyšších celostátních soutěžích"/>
    <n v="38"/>
    <s v="https://www.msk.cz/cs/temata/dotace/dotacni-program-podpora-vrcholoveho-sportu-v-moravskoslezskem-kraji-pro-rok-2022--8813/"/>
    <x v="13"/>
    <s v="Q01 jiné"/>
    <s v="ne"/>
    <m/>
    <m/>
  </r>
  <r>
    <x v="9"/>
    <n v="27"/>
    <s v="Podpora významných sportovních akcí pro rok 2022 v Moravskoslezském kraji"/>
    <m/>
    <n v="7.6"/>
    <s v="https://www.msk.cz/cs/temata/dotace/podpora-vyznamnych-sportovnich-akci-v-moravskoslezskem-kraji-pro-rok-2022-9414/"/>
    <x v="1"/>
    <s v="M16 jiné"/>
    <s v="ne"/>
    <m/>
    <m/>
  </r>
  <r>
    <x v="9"/>
    <n v="28"/>
    <s v="Podpora volnočasových aktivit pro děti a mládež"/>
    <m/>
    <n v="2.2000000000000002"/>
    <s v="https://www.msk.cz/cs/temata/dotace/podpora-volnocasovych-aktivit-pro-deti-a-mladez-v-roce-2022-9540/"/>
    <x v="1"/>
    <s v="M16 jiné"/>
    <s v="ne"/>
    <m/>
    <m/>
  </r>
  <r>
    <x v="9"/>
    <n v="29"/>
    <s v="Program na podporu projektů ve zdravotnictví"/>
    <s v="• projekty zaměřené na zlepšení kvality života zdravotně postižených občanů_x000a_• pomoc osobám se zdravotním postižením vést běžný život v jejich přirozeném prostředí_x000a_• zdravotnická osvěta a prevence_x000a_• preventivní a výchovně vzdělávací aktivity v oblasti podpory zdraví_x000a_• podpora rehablitace a rekondice_x000a_• podpora půjčoven a opraven kompenzačních pomůcek"/>
    <n v="1"/>
    <s v="https://www.msk.cz/cs/temata/dotace/dotacni-program-na-podporu-projektu-ve-zdravotnictvi-na-rok-2022-9446/"/>
    <x v="9"/>
    <s v="O09 jiné"/>
    <s v="ne"/>
    <m/>
    <m/>
  </r>
  <r>
    <x v="9"/>
    <n v="30"/>
    <s v="Specializační vzdělávání všeobecných praktických lékařů pro dospělé a praktických lékařů pro děti a dorost"/>
    <s v="• podpora dostupnosti a zlepšení kvality primární péče na území Moravskoslezského kraje"/>
    <n v="1"/>
    <s v="https://www.msk.cz/cs/temata/dotace/dotacni-program-na-podporu-specializacniho-vzdelavani-vseobecnych-praktickych-lekaru-a-praktickych-lekaru-pro-deti-a-dorost-na-rok-2022-9424/"/>
    <x v="9"/>
    <s v="O09 jiné"/>
    <s v="ne"/>
    <m/>
    <m/>
  </r>
  <r>
    <x v="9"/>
    <n v="31"/>
    <s v="Podpora hospicové péče"/>
    <s v="• podpora kvality a dostupnosti hospicové péče, včetně mobilní hospicové péče_x000a_• aktivity zaměřené na zmírnění utrpení a zachování kvality života pacienta _x000a_• podpora zlepšení péče o nevyléčitelně nemocné, umírající a jejich rodiny _x000a_"/>
    <n v="3"/>
    <s v="https://www.msk.cz/cs/temata/dotace/dotacni-program-na-podporu-hospicove-pece-na-rok-2022-9460/"/>
    <x v="9"/>
    <s v="O04 paliativní péče"/>
    <s v="ne"/>
    <m/>
    <m/>
  </r>
  <r>
    <x v="9"/>
    <n v="32"/>
    <s v="Drobné vodohospodářské akce"/>
    <s v="• výstavba, rozšíření, rekonstrukce čistíren odpadních vod a kanalizačních sítí pro veřejnou potřebu; v případě nové výstavby kanalizační sítě může být předmětem dotace pouze kanalizace splašková_x000a_• výstavba, rozšíření, rekonstrukce vodovodních sítí a vodárenských objektů pro veřejnou potřebu_x000a__x000a_"/>
    <n v="15"/>
    <s v="https://www.msk.cz/cs/temata/dotace/dotacni-program-drobne-vodohospodarske-akce-pro-roky-2022_2023-9167/"/>
    <x v="6"/>
    <s v="všechny mimo L 5, 10, 11, 12"/>
    <s v="ne"/>
    <m/>
    <m/>
  </r>
  <r>
    <x v="9"/>
    <n v="33"/>
    <s v="Podpora návrhu řešení nakládání s vodami na území, příp. části území, obce"/>
    <s v="_x000a_• studie řešení odvádění a likvidace odpadních vod zahrnující technickoekonomické posouzení řešení,_x000a_• studie řešící způsoby nakládání se srážkovými vodami zahrnující technickoekonomické posouzení řešení,_x000a_• studie řešící odvádění a likvidaci odpadních vod a způsoby nakládání se srážkovými vodami zahrnující technickoekonomické posouzení řešení,_x000a_• hydrogeologické posouzení lokalit z hlediska možnosti zasakování odpadních a/nebo srážkových vod, nebo_x000a_• jiné dokumentace obsahující koncepční posouzení možnosti nakládání se srážkovými nebo odpadními vodami, které mohou být podkladem pro tvorbu územně plánovacích dokumentací obce nebo změnu Plánu rozvoje vodovodů a kanalizací kraje._x000a_"/>
    <n v="2"/>
    <s v="https://www.msk.cz/cs/temata/dotace/podpora-navrhu-reseni-nakladani-s-vodami-na-uzemi--prip--casti-uzemi--obce-pro-roky-2022-2023-9184/"/>
    <x v="6"/>
    <s v="L12 jiné"/>
    <s v="ne"/>
    <m/>
    <m/>
  </r>
  <r>
    <x v="9"/>
    <n v="34"/>
    <s v="Podpora odpadového hospodářství"/>
    <s v="•navržení opatření vedoucích k efektivnějšímu předcházení vzniku komunálních odpadů a k efektivnějšímu nakládání s nimi v rámci obecních systémů_x000a_•efektivnější nakládání s komunálními odpady, to vše v souladu s Plánem odpadového hospodářství Moravskoslezského kraje pro období 2016–2026 a za účelem splnění jeho cílů."/>
    <n v="3"/>
    <s v="https://www.msk.cz/cs/temata/dotace/podpora-odpadoveho-hospodarstvi-pro-rok-2022-9666/"/>
    <x v="6"/>
    <s v="L12 jiné"/>
    <s v="ne"/>
    <m/>
    <m/>
  </r>
  <r>
    <x v="9"/>
    <n v="35"/>
    <s v="Podpora včelařství"/>
    <s v="•obnova včelích úlů,_x000a_•pořízení včelařského zařízení na zpracování včelího vosku, zařízení na tepelné ošetřování včelstev proti Varroa destructor nebo lisu na výrobu mezistěn,_x000a_•podpora vzdělávání, výchovy, osvěty a poradenství"/>
    <n v="2"/>
    <s v="Podpora včelařství v Moravskoslezském kraji pro rok 2022 | Moravskoslezský kraj | (msk.cz)"/>
    <x v="7"/>
    <s v="P13 jiné"/>
    <s v="ne"/>
    <m/>
    <m/>
  </r>
  <r>
    <x v="9"/>
    <n v="33"/>
    <s v="Podpora znevýhodněných oblastí Moravskoslezského kraje 2022"/>
    <s v="Výstavba, revitalizace a rekonstrukce objektů nebo areálů a jejich následné využití pro:_x000a__x000a_•bytové prostory_x000a_•školy, mateřské školy a tělovýchovná zařízení_x000a_•kulturní a spolková zařízení_x000a_•zdravotnická zařízení, zařízení pro sociální podnikání_x000a_•místa aktivního a pasivního odpočinku_x000a_•lokální podnikatelské zóny."/>
    <n v="2"/>
    <s v="https://www.msk.cz/cs/temata/dotace/program-podpora-znevyhodnenych-oblasti-moravskoslezskeho-kraje-2022-9557/"/>
    <x v="3"/>
    <s v="•G01 demolice a revitalizace brownfieldů_x000a_•G05 obecní úřad_x000a_•G10 veřejná zeleň_x000a_•G14 jiné"/>
    <s v="ano"/>
    <m/>
    <m/>
  </r>
  <r>
    <x v="9"/>
    <n v="34"/>
    <s v="Program na podporu rozvoje zdravotní části multidisciplinárních terénních týmů v oblasti péče o osoby s duševním onemocněním"/>
    <m/>
    <n v="3"/>
    <s v="https://www.msk.cz/cs/temata/dotace/dotacni-program-na-podporu-rozvoje-zdravotni-casti-multidisciplinarnich-terennich-tymu-v-oblasti-pece-o-osoby-s-dusevnim-onemocnenim-na-rok-2022-8643/"/>
    <x v="9"/>
    <s v="O05 péče o duševní zdraví"/>
    <s v="ne"/>
    <m/>
    <m/>
  </r>
  <r>
    <x v="10"/>
    <n v="1"/>
    <s v="Dotační program v oblasti vodního hospodářství"/>
    <s v="Podpora výstavby a obnovy vodohospodářské infrastruktury specifikovaná jednotlivými dotačními podprogramy"/>
    <n v="72"/>
    <s v="https://dotace.kr-jihomoravsky.cz/Oblasti.aspx"/>
    <x v="6"/>
    <s v="L08 vodovod"/>
    <m/>
    <m/>
    <m/>
  </r>
  <r>
    <x v="10"/>
    <n v="2"/>
    <s v="Dotační program Podpora adaptačních opatření na změnu klimatu v roce 2022"/>
    <s v="Účelem dotačního programu je podpora adaptačních opatření přispívajících k zvýšení odolnosti, biodiverzity a vodní stability v krajině.  "/>
    <n v="20"/>
    <s v="https://dotace.kr-jihomoravsky.cz/Oblasti.aspx"/>
    <x v="7"/>
    <s v="P10 retence vody/ zadržování vody v krajině"/>
    <m/>
    <m/>
    <m/>
  </r>
  <r>
    <x v="10"/>
    <n v="3"/>
    <s v="Dotační program v oblasti environmentálního vzdělávání, výchovy a osvěty"/>
    <s v="Cílem dotačního programu je finanční podpora neinvestičních a investičních činností nevládních neziskových organizací, dobrovolných svazků obcí (DSO), obcí Jihomoravského kraje a škol, jejichž zřizovatelem není kraj. Dotační program je zaměřen na vzdělávací a osvětové činnosti v oblasti environmentální vzdělávání, výchovy a osvěty se zaměřením na podporu aktivního zapojení dětí, mládeže i dospělých do péče o životní prostředí."/>
    <n v="2"/>
    <s v="https://dotace.kr-jihomoravsky.cz/Oblasti.aspx"/>
    <x v="7"/>
    <s v="P13 jiné"/>
    <m/>
    <m/>
    <m/>
  </r>
  <r>
    <x v="10"/>
    <n v="4"/>
    <s v="Dotační program Podpora rozvoje venkova Jihomoravského kraje pro rok 2022"/>
    <s v="Zachování základních funkcí v oblasti veřejné správy na venkově."/>
    <n v="50"/>
    <s v="https://dotace.kr-jihomoravsky.cz/Oblasti.aspx"/>
    <x v="3"/>
    <s v="G14 jiné"/>
    <m/>
    <m/>
    <m/>
  </r>
  <r>
    <x v="10"/>
    <n v="5"/>
    <s v="Dotační program Podpora vinařství, vinohradnictví, ovocnářství a zelinářství v Jihomoravském kraji pro rok 2022"/>
    <s v="Cílem dotačního programu je podpora oborů vinařství a vinohradnictví, ovocnářství a zelinářství v Jihomoravském kraji, jakožto důležitých odvětví místní zemědělské výroby, které zastávají nezastupitelnou úlohu v obhospodařování krajiny a ekonomickém rozvoji oblasti."/>
    <n v="1.25"/>
    <s v="https://dotace.kr-jihomoravsky.cz/Oblasti.aspx"/>
    <x v="1"/>
    <s v="M16 jiné"/>
    <m/>
    <m/>
    <m/>
  </r>
  <r>
    <x v="10"/>
    <n v="6"/>
    <s v="Dotační program Podpora provozu venkovských prodejen v Jihomoravském kraji pro rok 2022"/>
    <s v="Zachování základní funkce poskytovaných služeb obyvatelům venkova."/>
    <n v="3"/>
    <s v="https://dotace.kr-jihomoravsky.cz/Oblasti.aspx"/>
    <x v="4"/>
    <s v="N02 obchod"/>
    <m/>
    <m/>
    <m/>
  </r>
  <r>
    <x v="10"/>
    <n v="7"/>
    <s v="Dotační program Podpora výstavby domů s byty zvláštního určení v Jihomoravském kraji pro rok 2022–2023"/>
    <s v="Cílem je zajištění a zkvalitnění prostor (bytů zvláštního určení) určených pro bydlení osob v nepříznivé sociální a zdravotní situaci."/>
    <n v="30"/>
    <s v="https://dotace.kr-jihomoravsky.cz/Oblasti.aspx"/>
    <x v="8"/>
    <s v="J13 sociální bydlení"/>
    <m/>
    <m/>
    <m/>
  </r>
  <r>
    <x v="10"/>
    <n v="8"/>
    <s v="Dotační program Podpora zkvalitnění služeb turistických informačních center v Jihomoravském kraji v roce 2022"/>
    <s v="Zkvalitnění služeb turistických informačních center na území Jihomoravského kraje"/>
    <n v="2.1"/>
    <s v="https://dotace.kr-jihomoravsky.cz/Oblasti.aspx"/>
    <x v="2"/>
    <s v="B10 turistické informační centrum nebo systém"/>
    <m/>
    <m/>
    <m/>
  </r>
  <r>
    <x v="10"/>
    <n v="9"/>
    <s v="Dotační program Rozvoj turistické infrastruktury v Jihomoravském kraji – Karavanové stání"/>
    <s v="Doplnění turistické infrastruktury na území JMK o karavanová stání."/>
    <n v="4.25"/>
    <s v="https://dotace.kr-jihomoravsky.cz/Oblasti.aspx"/>
    <x v="2"/>
    <s v="B04 infrastruktura cestovního ruchu"/>
    <m/>
    <m/>
    <m/>
  </r>
  <r>
    <x v="10"/>
    <n v="10"/>
    <s v="Dotační program Podpora činnosti destinačních organizací v turistických oblastech Jihomoravského kraje v roce 2022/2023 "/>
    <s v="Podpora činnosti organizací destinačního managementu turistických oblastí JMK v letech 2022/2023"/>
    <n v="2.5"/>
    <s v="https://dotace.kr-jihomoravsky.cz/Oblasti.aspx"/>
    <x v="2"/>
    <s v="B10 turistické informační centrum nebo systém"/>
    <m/>
    <m/>
    <m/>
  </r>
  <r>
    <x v="10"/>
    <n v="11"/>
    <s v="Dotační program Dotace obcím na zpracování územních plánů 2022"/>
    <s v="Zpracování územních plánů, změn územních plánů."/>
    <n v="7"/>
    <s v="https://dotace.kr-jihomoravsky.cz/Oblasti.aspx"/>
    <x v="5"/>
    <s v="F09 územní plán"/>
    <m/>
    <m/>
    <m/>
  </r>
  <r>
    <x v="10"/>
    <n v="12"/>
    <s v="Dotační program Podpora rozvoje cyklistiky a cyklistické dopravy v Jihomoravském kraji v roce 2022"/>
    <s v="Cílem programu je podpora zkvalitnění infrastruktury cyklistické dopravy a rozvoj cykloturistiky jako součásti budování systému bezpečných mezinárodních, národních a krajských cyklostezek a místních cyklotras a cyklostezek a tras MTB na území Jihomoravského kraje. Podpora rozvoje cykloturistiky je chápána jako součást péče o zdraví, snižování podílu individuální motorové dopravy, zdroj zábavy, rozvoj rekreace a cestovního ruchu.  "/>
    <n v="14"/>
    <s v="https://dotace.kr-jihomoravsky.cz/Oblasti.aspx"/>
    <x v="11"/>
    <s v="C04 cyklostezka/ cyklotrasa"/>
    <m/>
    <m/>
    <m/>
  </r>
  <r>
    <x v="10"/>
    <n v="13"/>
    <s v="Dotační program Podpora udržování čistoty cyklistických komunikací a úpravy běžeckých lyžařských tratí v Jihomoravském kraji v roce 2022 "/>
    <s v="Cílem Programu je zajištění čistoty a bezpečnosti na veřejných komunikacích pro nemotorovou dopravu na území Jihomoravského kraje, tzn. na stezkách pro cyklisty, stezkách pro chodce a cyklisty, terénních a cyklistických trasách, podporu bezpečné sjízdnosti singletrailů a na podporu úpravy běžeckých lyžařských tratí."/>
    <n v="3"/>
    <s v="https://dotace.kr-jihomoravsky.cz/Oblasti.aspx"/>
    <x v="1"/>
    <s v="M04 infrastruktura pro sport"/>
    <m/>
    <m/>
    <m/>
  </r>
  <r>
    <x v="10"/>
    <n v="14"/>
    <s v="Dotační program Podpora jednotek sborů dobrovolných hasičů obcí Jihomoravského kraje pro rok 2022"/>
    <s v="Dotace jsou určeny na:_x000a_a)_x0009_pořízení, rekonstrukce a opravy požární techniky, nebo_x000a_b)_x0009_výstavbu, rekonstrukce a opravy požárních zbrojnic, nebo_x000a_c)_x0009_pořízení, rekonstrukce a opravy věcných prostředků požární ochrany. "/>
    <n v="15"/>
    <s v="https://dotace.kr-jihomoravsky.cz/Oblasti.aspx"/>
    <x v="0"/>
    <s v="E01 hasičský záchranný sbor"/>
    <m/>
    <m/>
    <m/>
  </r>
  <r>
    <x v="10"/>
    <n v="15"/>
    <s v="Dotační program pro oblast prevence kriminality v roce 2022"/>
    <s v="Cílem dotačního programu je podpora neinvestičních preventivních aktivit na úrovni obcí v Jihomoravském kraji zaměřených na sociální, situační prevenci a informování občanů o možnostech ochrany před trestnou činností."/>
    <n v="1"/>
    <s v="https://dotace.kr-jihomoravsky.cz/Oblasti.aspx"/>
    <x v="8"/>
    <s v="J17 jiné"/>
    <m/>
    <m/>
    <m/>
  </r>
  <r>
    <x v="10"/>
    <n v="16"/>
    <s v="Dotační program Podpora rodinné a seniorské politiky na úrovni obcí pro rok 2022"/>
    <s v="Cílem dotačního programu je podpora neinvestičních pro-rodinných a pro-seniorských aktivit na úrovni obcí v Jihomoravském kraji v souladu s Koncepcí rodinné politiky pro všechny generace 2020-2030."/>
    <n v="3"/>
    <s v="https://dotace.kr-jihomoravsky.cz/Oblasti.aspx"/>
    <x v="8"/>
    <s v="J17 jiné"/>
    <m/>
    <m/>
    <m/>
  </r>
  <r>
    <x v="10"/>
    <n v="17"/>
    <s v="Dotační program Podpora rozvoje v oblasti kultury a památkové péče v roce 2022"/>
    <s v="Cílem dotačního programu je podpora subjektů realizujících kulturní aktivity a projekty, profesionální nebo neprofesionální uměleckou činnost v různých oblastech kulturních žánrů (hudby, tance, divadla, výtvarného umění, folklóru a uměleckých řemesel) s cílem uchování kulturního dědictví a prezentace kraje doma i v zahraničí, dále pak podpora subjektů činných v oblasti nemateriálních statků zapsaných na seznamu UNESCO a podpora zachování a obnovy movitých i nemovitých kulturních památek."/>
    <n v="25"/>
    <s v="https://dotace.kr-jihomoravsky.cz/Oblasti.aspx"/>
    <x v="2"/>
    <s v="B08 památka UNESCO"/>
    <m/>
    <m/>
    <m/>
  </r>
  <r>
    <x v="10"/>
    <n v="18"/>
    <s v="9.2_x0009_Dotační program Muzejní noci a noci kostelů v Jihomoravském kraji v roce 2022"/>
    <s v="Účelem dotačního programu je podpora subjektů realizujících kulturní aktivity a projekty zařazené do Festivalu muzejních nocí 2022, a dále kulturní aktivity a projekty uskutečněné v rámci Noci kostelů 2022."/>
    <n v="1"/>
    <s v="https://dotace.kr-jihomoravsky.cz/Oblasti.aspx"/>
    <x v="2"/>
    <s v="B06 muzeum, galerie, výstavní síň, depozitář, expozice"/>
    <m/>
    <m/>
    <m/>
  </r>
  <r>
    <x v="10"/>
    <n v="19"/>
    <s v="Dotační program Podpora památek místního významu v Jihomoravském kraji v roce 2022"/>
    <s v="Cílem dotačního programu je podpora obnovy veřejně přístupných drobných památek místního významu, tj. drobných staveb a objektů nebo jejich částí s nepopiratelnou kulturněhistorickou hodnotou, které nejsou prohlášeny kulturními památkami podle zákona č. 20/1987 Sb., o státní památkové péči, ve znění pozdějších předpisů"/>
    <n v="1.5"/>
    <s v="https://dotace.kr-jihomoravsky.cz/Oblasti.aspx"/>
    <x v="2"/>
    <s v="B03 drobná sakrální památka"/>
    <m/>
    <m/>
    <m/>
  </r>
  <r>
    <x v="10"/>
    <n v="20"/>
    <s v="Dotační program „Podpora služeb pro rodiny poskytovaných NNO“ pro rok 2022"/>
    <s v="Cílem dotačního programu je podpora neinvestičních pro-rodinných aktivit nestátních neziskových organizací za účelem rozvoje stability rodiny, mezigeneračních vztahů, partnerských a rodičovských kompetencí.  "/>
    <n v="5"/>
    <s v="https://dotace.kr-jihomoravsky.cz/Oblasti.aspx"/>
    <x v="8"/>
    <s v="J16 terénní sociální služba"/>
    <m/>
    <m/>
    <m/>
  </r>
  <r>
    <x v="10"/>
    <n v="21"/>
    <s v="Dotační program Podpora služeb pro pečující osoby pro rok 2022"/>
    <s v="Cílem dotačního programu je neinvestiční podpora neformálně pečujících osob o člena rodiny zdravotně postiženého nebo s dlouhodobě nepříznivým zdravotním stavem nebo seniora prostřednictvím aktivit nestátních neziskových organizací."/>
    <n v="1.5"/>
    <s v="https://dotace.kr-jihomoravsky.cz/Oblasti.aspx"/>
    <x v="8"/>
    <s v="J16 terénní sociální služba"/>
    <m/>
    <m/>
    <m/>
  </r>
  <r>
    <x v="10"/>
    <n v="22"/>
    <s v="Dotační program „Státní dotace pro poskytovatele sociálních služeb dle § 101a zákona č. 108/2006 Sb.“"/>
    <s v="Financování běžných výdajů souvisejících s poskytováním základních druhů a forem sociálních služeb v rozsahu stanoveném základními činnostmi u jednotlivých druhů sociálních služeb, a to v návaznosti na § 95 zákona č. 108/2006 Sb."/>
    <m/>
    <s v="https://dotace.kr-jihomoravsky.cz/Oblasti.aspx"/>
    <x v="8"/>
    <s v="J17 jiné"/>
    <m/>
    <m/>
    <s v="závisí na schválení státního rozpočtu"/>
  </r>
  <r>
    <x v="10"/>
    <n v="23"/>
    <s v="Dotační program „Spolufinancování dotace MPSV z rozpočtu JMK“"/>
    <s v="Financování běžných výdajů souvisejících s poskytováním základních druhů a forem sociálních služeb v rozsahu stanoveném základními činnostmi u jednotlivých druhů sociálních služeb, a to v návaznosti na § 95 zákona č. 108/2006 Sb."/>
    <n v="293.64999999999998"/>
    <s v="https://dotace.kr-jihomoravsky.cz/Oblasti.aspx"/>
    <x v="8"/>
    <s v="J17 jiné"/>
    <m/>
    <m/>
    <m/>
  </r>
  <r>
    <x v="10"/>
    <n v="24"/>
    <s v="Dotační program „Financování sociální části center duševního zdraví v Jihomoravském kraji pro rok 2022"/>
    <s v="Zajištění finančních prostředků pro sociální část (sociální službu sociální rehabilitace) Center duševního zdraví, která jsou zřízena na území Jihomoravského kraje a jsou součástí Základní sítě sociálních služeb Jihomoravského kraje pro rok 2022."/>
    <m/>
    <s v="https://dotace.kr-jihomoravsky.cz/Oblasti.aspx"/>
    <x v="8"/>
    <s v="J10 pečovatelská služba"/>
    <m/>
    <m/>
    <s v="závisí na schválení státního rozpočtu"/>
  </r>
  <r>
    <x v="10"/>
    <n v="25"/>
    <s v="Dotační program „Vybrané služby sociální prevence na území Jihomoravského kraje pro rok 2022“"/>
    <s v="Podpora je zaměřena na financování běžných výdajů souvisejících s poskytováním základních druhů a forem soc. služeb v rozsahu stanoveném základními činnostmi u jednotlivých druhů soc. služeb, a to v návaznosti na § 95 a § 105 zák. č. 108/2006 Sb."/>
    <n v="62.896599999999999"/>
    <s v="https://dotace.kr-jihomoravsky.cz/Oblasti.aspx"/>
    <x v="8"/>
    <s v="J10 pečovatelská služba"/>
    <m/>
    <m/>
    <m/>
  </r>
  <r>
    <x v="10"/>
    <n v="26"/>
    <s v="Dotační program Podpora sportu v Jihomoravském kraji v roce 2022"/>
    <s v="Podpora zkvalitňování sportovních zařízení a podpora pravidelné a systematické sportovní činnosti klubů, zejména sportovních subjektů pracujících s dětmi a mládeží, na území Jihomoravského kraje."/>
    <n v="29"/>
    <s v="https://dotace.kr-jihomoravsky.cz/Oblasti.aspx"/>
    <x v="1"/>
    <s v="M14 volnočasové areály"/>
    <m/>
    <m/>
    <m/>
  </r>
  <r>
    <x v="10"/>
    <n v="27"/>
    <s v="Dotační program Podpora významných sportovních akcí v roce 2022"/>
    <s v="Podpora organizace a pořádání významných sportovních akcí v Jihomoravském kraji, za účelem zkvalitnění sportovního prostředí, popularizace daných sportovních odvětví jak z účastnického, tak z diváckého hlediska, motivace k rozvoji pohybových aktivit široké veřejnosti a propagace Jihomoravského kraje."/>
    <n v="10"/>
    <s v="https://dotace.kr-jihomoravsky.cz/Oblasti.aspx"/>
    <x v="1"/>
    <s v="M16 jiné"/>
    <m/>
    <m/>
    <m/>
  </r>
  <r>
    <x v="10"/>
    <n v="28"/>
    <s v="Dotační program Podpora individuálních sportovců v Jihomoravském kraji 2022-2023"/>
    <s v="Zlepšení a zkvalitnění běžné sportovní přípravy individuálních sportovců, zahrnujících také handicapované sportovce ze sportovních oddílů a klubů sídlících na území Jihomoravského kraje v olympijských disciplínách individuálních olympijských sportů, respektive individuálních paralympijských sportů, umožnění účasti těchto individuálních sportovců na větším počtu vrcholných akcí a kvalitnějších soustředěních, a tím napomoci k jejich úspěšné kvalifikaci a účasti na Olympijských a Paralympijských hrách, Deaflympiádách a Global Games. Souvisejícím zamýšleným efektem je motivace těchto individuálních sportovců setrvat a reprezentovat sportovní kluby sídlící na území Jihomoravského kraje."/>
    <n v="2"/>
    <s v="https://dotace.kr-jihomoravsky.cz/Oblasti.aspx"/>
    <x v="1"/>
    <s v="M16 jiné"/>
    <m/>
    <m/>
    <m/>
  </r>
  <r>
    <x v="10"/>
    <n v="29"/>
    <s v="Dotační program Podpora vrcholového kolektivního sportu v Jihomoravském kraji v roce 2022"/>
    <s v="Podpora činnosti sportovních klubů a spolků se sídlem na území Jihomoravského kraje, jejichž družstva dospělých reprezentují Jihomoravský jak v nejvyšší nebo druhé nejvyšší celostátní soutěži v České republice nebo interlize – více pravidla dotačního programu."/>
    <n v="16"/>
    <s v="https://dotace.kr-jihomoravsky.cz/Oblasti.aspx"/>
    <x v="1"/>
    <s v="M16 jiné"/>
    <m/>
    <m/>
    <m/>
  </r>
  <r>
    <x v="10"/>
    <n v="30"/>
    <s v="Dotační program Rozvoj materiálně technické základny mimoškolních zájmových aktivit dětí a mládeže v roce 2022    "/>
    <s v="Rozvoj materiálně technické základny pro práci s dětmi a mládeží, která je základním předpokladem pro další rozvoj práce s dětmi a mládeží.  "/>
    <n v="5"/>
    <s v="https://dotace.kr-jihomoravsky.cz/Oblasti.aspx"/>
    <x v="1"/>
    <s v="M15 vybavení pro kulturní a společenské akce"/>
    <m/>
    <m/>
    <m/>
  </r>
  <r>
    <x v="10"/>
    <n v="31"/>
    <s v="Dotační program na podporu poskytování domácí hospicové péče v Jihomoravském kraji"/>
    <s v="Smyslem této péče je umožnit nevyléčitelně nemocným pacientům v terminálním stádiu života dožití ve vlastním sociálním prostředí."/>
    <n v="14.5"/>
    <s v="https://dotace.kr-jihomoravsky.cz/Oblasti.aspx"/>
    <x v="9"/>
    <s v="O04 paliativní péče"/>
    <m/>
    <m/>
    <m/>
  </r>
  <r>
    <x v="10"/>
    <n v="32"/>
    <s v="Dotační stipendijní program za účelem stabilizace nelékařského zdravotnického personálu v nemocnicích zřizovaných Jihomoravským krajem"/>
    <s v="Posílení zájmu studentů o studium nelékařských zdravotnických oborů a zajištění kvalifikovaných zdravotních služeb obyvatelstvu ve zdravotnických zařízeních, které jsou zřizovány Jihomoravským krajem."/>
    <n v="1"/>
    <s v="https://dotace.kr-jihomoravsky.cz/Oblasti.aspx"/>
    <x v="9"/>
    <s v="O03 nemocnice"/>
    <m/>
    <m/>
    <m/>
  </r>
  <r>
    <x v="10"/>
    <n v="33"/>
    <s v="Program podpory nestátních neziskových organizací působících v oblasti poskytovaní zdravotní péče na území Jihomoravského kraje (Program 1) Program podpory nestátních neziskových organizací působících v oblasti zdravotní osvěty a prevence na území Jihomoravského kraje (Program 2)"/>
    <s v="Program je určen pro projekty zaměřené na rozvoj a zkvalitnění všech typů ošetřovatelské nebo jiné zdravotní péče včetně rehabilitace. / Program 2  je určen na podporu činnosti nestátních neziskových organizací zaměřujících se na zdravotnickou osvětu týkající se zejména zdravého životního stylu a prevenci závažných civilizačních onemocnění."/>
    <n v="3"/>
    <s v="https://dotace.kr-jihomoravsky.cz/Oblasti.aspx"/>
    <x v="9"/>
    <s v="O09 jiné"/>
    <m/>
    <m/>
    <m/>
  </r>
  <r>
    <x v="10"/>
    <n v="34"/>
    <s v="Dotační program na činnost národnostních menšin v Jihomoravském kraji pro rok 2022"/>
    <s v="Finanční podpora neinvestičních projektů zaměřených_x000a_-_x0009_na podporu vzdělávacích programů v oblasti národnostních menšin_x000a_-_x0009_na podporu volnočasových aktivit dětí a mládeže (činnost výtvarná, taneční, dramatická, sportovní) v oblasti národnostních menšin_x000a_-_x0009_na kulturní aktivity a akce národnostních menšin (včetně vydavatelské činnosti)_x000a_-_x0009_na podporu mimořádných kulturních akcí místního, regionálního i nadregionálního významu v oblasti národnostních menšin."/>
    <n v="1.5"/>
    <s v="https://dotace.kr-jihomoravsky.cz/Oblasti.aspx"/>
    <x v="2"/>
    <s v="B15 jiné"/>
    <m/>
    <m/>
    <m/>
  </r>
  <r>
    <x v="10"/>
    <n v="35"/>
    <s v="Dotační program – Podpora včelařství v Jihomoravském kraji pro rok 2022"/>
    <s v="Dotační titul 1: Podpora zájmového včelařství – nebude vyhlášen_x000a_Dotační titul 2: Rozvoj volnočasových aktivit mládeže_x000a_Dotační titul 3: Podpora výsadby medonosných rostlin, dřevin _x000a_Dotační titul 4: Podpora zařízení pro získávání vosku (mezistěn) ze včelího díla (voští) a voskových víček  "/>
    <n v="1.45"/>
    <s v="https://dotace.kr-jihomoravsky.cz/Oblasti.aspx"/>
    <x v="1"/>
    <s v="M16 jiné"/>
    <m/>
    <m/>
    <m/>
  </r>
  <r>
    <x v="10"/>
    <n v="36"/>
    <s v="Dotační program pro oblast protidrogových aktivit v roce 2022"/>
    <s v="Předmětem dotačního programu pro oblast protidrogových aktivit v roce 2021 je poskytnutí účelové neinvestiční finanční podpory z rozpočtu poskytovatele ve formě dotace na realizaci projektů certifikovaných protidrogových programů a služeb, realizovaných v roce 2021 se zaměřením na prevenci drogových závislostí."/>
    <n v="9"/>
    <s v="https://dotace.kr-jihomoravsky.cz/Oblasti.aspx"/>
    <x v="13"/>
    <s v="Q01 jiné"/>
    <m/>
    <m/>
    <m/>
  </r>
  <r>
    <x v="10"/>
    <n v="37"/>
    <s v="Dotační program „Do světa!&quot; 2022"/>
    <s v="-_x0009_podpora spolupráce právnických osob na území JMK vykonávajících činnost středních nebo vyšších odborných škol se zahraničními partnery,_x000a_-_x0009_rozvoj jazykových znalostí žáků a studentů,_x000a_-_x0009_zlepšení výuky cizích jazyků na středních a vyšších odborných školách,_x000a_-_x0009_podpora zahraničních aktivit právnických osob na území JMK vykonávajících činnost středních nebo vyšších odborných škol v partnerských regionech JMK."/>
    <n v="3"/>
    <s v="https://dotace.kr-jihomoravsky.cz/Oblasti.aspx"/>
    <x v="12"/>
    <s v="K17 jiné"/>
    <m/>
    <m/>
    <m/>
  </r>
  <r>
    <x v="10"/>
    <n v="38"/>
    <s v="Dotační program „Preventivní programy škol v roce 2022“"/>
    <s v="Cílem Dotačního programu je podpora minimálních preventivních programů ve školách a školských zařízeních směřujících k iniciování a zahájení nebo rozvinutí programů specifické primární prevence rizikového chování."/>
    <n v="2.5"/>
    <s v="https://dotace.kr-jihomoravsky.cz/Oblasti.aspx"/>
    <x v="12"/>
    <s v="K17 jiné"/>
    <m/>
    <m/>
    <m/>
  </r>
  <r>
    <x v="10"/>
    <n v="39"/>
    <s v="Dotační program Snížení emisí z lokálního vytápění domácností v Jihomoravském kraji III – 2. krajská výzva  "/>
    <s v="Účelem podpory je výměna stávajících kotlů na pevná paliva s ručním přikládáním v rodinných domech s cílem dosažení pozitivního přínosu pro životní prostředí na území Jihomoravského kraje."/>
    <n v="8"/>
    <s v="https://dotace.kr-jihomoravsky.cz/Oblasti.aspx"/>
    <x v="7"/>
    <s v="P03 ochrana ovzduší"/>
    <m/>
    <m/>
    <m/>
  </r>
  <r>
    <x v="10"/>
    <n v="40"/>
    <s v="Dotační program Snížení emisí z lokálního vytápění domácností v Jihomoravském kraji VI"/>
    <s v="Účelem podpory je výměna stávajících kotlů na pevná paliva s ručním přikládáním v rodinných domech, bytových jednotkách bytových domů a trvale obývaných stavbách pro rodinnou rekreaci s cílem dosažení pozitivního přínosu pro životní prostředí na území Jihomoravského kraje."/>
    <n v="67.806781000000001"/>
    <s v="https://dotace.kr-jihomoravsky.cz/Oblasti.aspx"/>
    <x v="7"/>
    <s v="P03 ochrana ovzduší"/>
    <m/>
    <m/>
    <m/>
  </r>
  <r>
    <x v="11"/>
    <n v="1"/>
    <s v="Podpora budování a obnovy infrastruktury obce"/>
    <s v="Obecným účelem je podpora investičnícha neinvestičních akcí obcí zaměřená na následující aktivity: a) výstavba, rekonstrukce, oprava místních komunikací, chodníků, parkovišť a součástí místních komunikací (mosty, lávky apod.), b) výstavba, rekonstrukce, oprava staveb ve vlastnictví obce, c) výstavba, rekonstrukce, oprava veřejného osvětlení a veřejného rozhlasu, d) výstavba, rekonstrukce, oprava inženýrských sítí, e) příprava a realizace protipovodňových opatření (hráze, zatravnění, meze, úpravy na kanalizaci apod.), f) komplexní úprava veřejného prostranství obce, vč. obnovy a zřizování veřejné zeleně – náves, liniová zeleň, hřbitovy apod., g) kombinace výše uvedených podporovaných aktivit řadících se do dotačního titulu"/>
    <n v="33"/>
    <s v="https://www.olkraj.cz/01-01-01-podpora-budovani-a-obnovy-infrastruktury-obce-prijem-zadosti-20-1-7-2-2022-cl-5419.html"/>
    <x v="11"/>
    <s v="C14 místní komunikace"/>
    <s v="ano"/>
    <s v="Důvodem vyhlášení dotačního titulu je podpora realizace investičních a neinvestičních akcí obcí do 1 500 obyvatel"/>
    <m/>
  </r>
  <r>
    <x v="11"/>
    <n v="1"/>
    <s v="Podpora budování a obnovy infrastruktury obce"/>
    <s v="Obecným účelem je podpora investičnícha neinvestičních akcí obcí zaměřená na následující aktivity: a) výstavba, rekonstrukce, oprava místních komunikací, chodníků, parkovišť a součástí místních komunikací (mosty, lávky apod.), b) výstavba, rekonstrukce, oprava staveb ve vlastnictví obce, c) výstavba, rekonstrukce, oprava veřejného osvětlení a veřejného rozhlasu, d) výstavba, rekonstrukce, oprava inženýrských sítí, e) příprava a realizace protipovodňových opatření (hráze, zatravnění, meze, úpravy na kanalizaci apod.), f) komplexní úprava veřejného prostranství obce, vč. obnovy a zřizování veřejné zeleně – náves, liniová zeleň, hřbitovy apod., g) kombinace výše uvedených podporovaných aktivit řadících se do dotačního titulu"/>
    <m/>
    <s v="https://www.olkraj.cz/01-01-01-podpora-budovani-a-obnovy-infrastruktury-obce-prijem-zadosti-20-1-7-2-2022-cl-5419.html"/>
    <x v="3"/>
    <s v="G11 veřejné osvětlení"/>
    <s v="ano"/>
    <s v="Důvodem vyhlášení dotačního titulu je podpora realizace investičních a neinvestičních akcí obcí do 1 500 obyvatel"/>
    <m/>
  </r>
  <r>
    <x v="11"/>
    <n v="1"/>
    <s v="Podpora budování a obnovy infrastruktury obce"/>
    <s v="Obecným účelem je podpora investičnícha neinvestičních akcí obcí zaměřená na následující aktivity: a) výstavba, rekonstrukce, oprava místních komunikací, chodníků, parkovišť a součástí místních komunikací (mosty, lávky apod.), b) výstavba, rekonstrukce, oprava staveb ve vlastnictví obce, c) výstavba, rekonstrukce, oprava veřejného osvětlení a veřejného rozhlasu, d) výstavba, rekonstrukce, oprava inženýrských sítí, e) příprava a realizace protipovodňových opatření (hráze, zatravnění, meze, úpravy na kanalizaci apod.), f) komplexní úprava veřejného prostranství obce, vč. obnovy a zřizování veřejné zeleně – náves, liniová zeleň, hřbitovy apod., g) kombinace výše uvedených podporovaných aktivit řadících se do dotačního titulu"/>
    <m/>
    <s v="https://www.olkraj.cz/01-01-01-podpora-budovani-a-obnovy-infrastruktury-obce-prijem-zadosti-20-1-7-2-2022-cl-5419.html"/>
    <x v="3"/>
    <s v="G12 veřejné prostranství"/>
    <s v="ano"/>
    <s v="Důvodem vyhlášení dotačního titulu je podpora realizace investičních a neinvestičních akcí obcí do 1 500 obyvatel"/>
    <m/>
  </r>
  <r>
    <x v="11"/>
    <n v="1"/>
    <s v="Podpora budování a obnovy infrastruktury obce"/>
    <s v="Obecným účelem je podpora investičnícha neinvestičních akcí obcí zaměřená na následující aktivity: a) výstavba, rekonstrukce, oprava místních komunikací, chodníků, parkovišť a součástí místních komunikací (mosty, lávky apod.), b) výstavba, rekonstrukce, oprava staveb ve vlastnictví obce, c) výstavba, rekonstrukce, oprava veřejného osvětlení a veřejného rozhlasu, d) výstavba, rekonstrukce, oprava inženýrských sítí, e) příprava a realizace protipovodňových opatření (hráze, zatravnění, meze, úpravy na kanalizaci apod.), f) komplexní úprava veřejného prostranství obce, vč. obnovy a zřizování veřejné zeleně – náves, liniová zeleň, hřbitovy apod., g) kombinace výše uvedených podporovaných aktivit řadících se do dotačního titulu"/>
    <m/>
    <s v="https://www.olkraj.cz/01-01-01-podpora-budovani-a-obnovy-infrastruktury-obce-prijem-zadosti-20-1-7-2-2022-cl-5419.html"/>
    <x v="3"/>
    <s v="G14 jiné"/>
    <s v="ano"/>
    <s v="Důvodem vyhlášení dotačního titulu je podpora realizace investičních a neinvestičních akcí obcí do 1 500 obyvatel"/>
    <m/>
  </r>
  <r>
    <x v="11"/>
    <n v="1"/>
    <s v="Podpora budování a obnovy infrastruktury obce"/>
    <s v="Obecným účelem je podpora investičnícha neinvestičních akcí obcí zaměřená na následující aktivity: a) výstavba, rekonstrukce, oprava místních komunikací, chodníků, parkovišť a součástí místních komunikací (mosty, lávky apod.), b) výstavba, rekonstrukce, oprava staveb ve vlastnictví obce, c) výstavba, rekonstrukce, oprava veřejného osvětlení a veřejného rozhlasu, d) výstavba, rekonstrukce, oprava inženýrských sítí, e) příprava a realizace protipovodňových opatření (hráze, zatravnění, meze, úpravy na kanalizaci apod.), f) komplexní úprava veřejného prostranství obce, vč. obnovy a zřizování veřejné zeleně – náves, liniová zeleň, hřbitovy apod., g) kombinace výše uvedených podporovaných aktivit řadících se do dotačního titulu"/>
    <m/>
    <s v="https://www.olkraj.cz/01-01-01-podpora-budovani-a-obnovy-infrastruktury-obce-prijem-zadosti-20-1-7-2-2022-cl-5419.html"/>
    <x v="6"/>
    <s v="L11 protipovodňová opatření"/>
    <s v="ano"/>
    <s v="Důvodem vyhlášení dotačního titulu je podpora realizace investičních a neinvestičních akcí obcí do 1 500 obyvatel"/>
    <m/>
  </r>
  <r>
    <x v="11"/>
    <n v="2"/>
    <s v="Podpora zpracování územně plánovací dokumentace"/>
    <s v="Podpora zpracování územně plánovací dokumentace obce, která bude v souladu se zákonem č. 183/2006 Sb., o územním  plánování a stavebním řádu (stavební zákon), ve znění pozdějších předpisů, včetně prováděcích vyhlášek, aktuální metodikou pro digitální zpracování územních plánů v MINIS a metodickým doporučením Olomouckého kraje pro zavedení MINIS, případně aktuálním metodickým pokynem vydaným Ministerstvem pro místní rozvoj s názvem Standard vybraných částí územního plánu:_x000a_  a) zpracování územního plánu,_x000a_  b) zpracování návrhu a úprav návrhů (jednotlivé etapy) územního plánu podle stavebního zákona včetně odůvodnění a vyhodnocení vlivů na udržitelný rozvoj území včetně vyhodnocení vlivů na životní prostředí (pokud se zpracovává),_x000a_  c) zpracování změny územního plánu (i zkráceným postupem) jen pokud byla vyvolána  objektivními změnami v území, včetně vyhotovení úplného znění,_x000a_  d) pořízení úplného znění po změnách územního plánu,_x000a_  e) zpracování regulačního plánu obce."/>
    <n v="1"/>
    <s v="https://www.olkraj.cz/01-01-02-podpora-zpracovani-uzemne-planovaci-dokumentace-prijem-zadosti-20-1-7-2-2022-cl-5420.html"/>
    <x v="5"/>
    <s v="F09 územní plán"/>
    <s v="ano"/>
    <s v="Důvodem vyhlášení dotačního titulu je podpora realizace investičních a neinvestičních akcí obcí do 1 500 obyvatel"/>
    <m/>
  </r>
  <r>
    <x v="11"/>
    <n v="3"/>
    <s v="Podpora přípravy projektové dokumentace"/>
    <s v="Podpora  vypracování projektové dokumentace, včetně samostatných studií, nezbytné pro realizaci plánovaného záměru obce, který je v souladu s pravidly pro podávání žádostí o poskytování dotací v rámci krajských, národních a evropských programů. Obec může financovat realizaci plánovaného záměru na základě vypracované projektové dokumentace také výhradně z vlastních zdrojů"/>
    <n v="3"/>
    <s v="https://www.olkraj.cz/01-01-03-podpora-pripravy-projektove-dokumentace-prijem-zadosti-od-20-1-7-2-2022-cl-5421.html"/>
    <x v="5"/>
    <s v="F06 projektová dokumentace"/>
    <s v="ano"/>
    <s v="Důvodem vyhlášení dotačního titulu je podpora realizace investičních a neinvestičních akcí obcí do 1 500 obyvatel"/>
    <m/>
  </r>
  <r>
    <x v="11"/>
    <n v="4"/>
    <s v="Program na podporu lesních ekosystémů 2020-2025"/>
    <s v="Účelem je poskytnutí dotace na podporu pěstební činnosti v lesích na území Olomouckého kraje: Umělá obnova smrkem ztepilým ve 3 a 4 lesním vegetačním stupni."/>
    <n v="5"/>
    <s v="https://www.olkraj.cz/program-na-podporu-lesnich-ekosystemu-2020-2025-prijem-zadosti-1-1-31-5-2022-cl-5476.html"/>
    <x v="7"/>
    <s v="P01 lesní/polní hospodářství"/>
    <s v="ne"/>
    <m/>
    <m/>
  </r>
  <r>
    <x v="11"/>
    <n v="5"/>
    <s v="Program na podporu včelařů na území Olomouckého kraje 2022"/>
    <s v="Účelem poskytnutí dotace je částečná úhrada výdajů začínajících i stávajících včelařů. Nákup včelařského vybavení počátečních výdajů začínajících včelařů, rozšíření včelstev u stávajících včelařů a obměnou úlů."/>
    <n v="0.7"/>
    <s v="https://www.olkraj.cz/02-02-program-na-podporu-vcelaru-na-uzemi-olomouckeho-kraje-2022-prijem-zadosti-31-1-18-2-2022-cl-5470.html"/>
    <x v="7"/>
    <s v="P01 lesní/polní hospodářství"/>
    <s v="ne"/>
    <m/>
    <m/>
  </r>
  <r>
    <x v="11"/>
    <n v="6"/>
    <s v="Program na podporu aktivit v oblasti životního prostředí a zemědělství 2022"/>
    <s v="Cílem dotačního programu je podpora aktivit ve prospěch životního prostředí a zemědělství v Olomouckém kraji ve veřejném zájmu a v souladu s cíli Olomouckého kraje. Podporované aktivity: • přírodě blízká opatření v krajině, která povedou ke zvýšení zádrže vody v krajině, revitalizaci toků a niv, obnově přirozených drobných prvků a biotopů, zvýšení druhové rozmanitosti a omezení půdní eroze, • budování modrozelené infrastruktury, • zhotovení koncepčních a strategických dokumentů či studií týkajících se výše vyjmenovaných oblastí, • výsadba rozptýlené zeleně v krajině a péče o ni, • zakládání květnatých pásů a motýlích či včelích louček, • řízená pastva ovcí a koz za účelem zvýšení luční druhové rozmanitosti, • péče o památné stromy a aleje, • zakládání a údržba studánek v krajině, • opatření sloužící ke snížení mortality živočichů v důsledku rozvoje technické infrastruktury (např. realizace zábran a podpora migrace pro obojživelníky, ochrana hnízdišť), • podpora produkce rybí násady pro zarybňování rybářských revírů posilující druhovou biodiverzitu vodních toků, • opatření pro zachování stávajícího hnízdiště čápa bílého v dané lokalitě. Dotaci nelze použít na výstavbu nového sloupu, • podpora činnosti zájmových spolků a organizací, jejichž předmětem činnosti je ochrana životního prostředí nebo zemědělství a jejichž předmětná činnost či záměr vedou k ochraně či zlepšení stavu životního prostředí (např. chovatelství, pěstitelství, myslivost, rybářství, včelařství), přičemž je realizována amatérsky ve volném čase. • vzdělávací a osvětové akce, programy, kroužky či soutěže zaměřené na tématiku ochrany životního prostředí, a to zejména s cílovou skupinou dětí a mládeže, jakož i semináře, školení, výstavy zaměřené na zájmovou nepodnikatelskou činnost v oblasti životního prostředí či zemědělství přímo organizované nebo realizované žadatelem, • podpora činnosti zájmových spolků a organizací, jejichž předmětem činnosti je environmentální vzdělávání a osvěta, a to zejména s cílovou skupinou dětí a mládeže, • obnova funkčního stavu stávajících turistických stezek v maloplošných chráněných územích a opatření pro usměrnění pohybu návštěvníků v přírodovědně cenných lokalitách, • budování naučných stezek a informačních tabulí s přírodovědnou tématikou,"/>
    <n v="5.3"/>
    <s v="https://www.olkraj.cz/02-03-program-na-podporu-aktivit-v-oblasti-zivotniho-prostredi-a-zemedelstvi-2022-prijem-zadosti-21-3-11-4-2022-cl-5532.html"/>
    <x v="7"/>
    <s v="P07 opatření proti suchu"/>
    <s v="ne"/>
    <m/>
    <m/>
  </r>
  <r>
    <x v="11"/>
    <n v="7"/>
    <s v="Výstavba, dostavba, intenzifikace čistíren odpadních vod včetně kořenových čistíren odpadních vod a kanalizací"/>
    <s v="Cílem je podpora výstavby kanalizací a čistíren odpadních vod (dále jen „ČOV“) sloužících veřejné potřebě za účelem dosažení potřebného vybavení měst a obcí pro odkanalizování a zajištění potřebné úrovně čištění odpadních vod v souladu s platnou legislativou."/>
    <n v="20"/>
    <s v="https://www.olkraj.cz/03-01-01-vystavba-dostavba-intenzifikace-cistiren-odpadnich-vod-vcetne-korenovych-cistiren-odpadnich-vod-a-kanalizaci-prijem-zadosti-21-3-14-4-2022-cl-5528.html"/>
    <x v="6"/>
    <s v="L03 ČOV a kanalizace"/>
    <s v="ne"/>
    <m/>
    <m/>
  </r>
  <r>
    <x v="11"/>
    <n v="8"/>
    <s v="Výstavba a dostavba vodovodů pro veřejnou potřebu a úpraven vod"/>
    <s v="Cílem je podpora výstavby a dostavby vodovodů včetně souvisejících objektů sloužících "/>
    <n v="10"/>
    <s v="https://www.olkraj.cz/03-01-02-vystavba-a-dostavba-vodovodu-pro-verejnou-potrebu-a-upraven-vod-prijem-zadosti-21-3-14-4-2022-cl-5529.html"/>
    <x v="6"/>
    <s v="L08 vodovod"/>
    <s v="ne"/>
    <m/>
    <m/>
  </r>
  <r>
    <x v="11"/>
    <n v="9"/>
    <s v="Obnova environmentálních funkcí území"/>
    <s v="Cílem je podpora revitalizace a obnovy environmentálních pramenných oblastí, realizace opatření na ochranu zdrojů pitné vody, zakládání nových retenčních prostorů, suchých poldrů, realizace v minulosti zaniklých a poškozených retenčních prostorů."/>
    <n v="4"/>
    <s v="https://www.olkraj.cz/03-01-03-obnova-environmentalnich-funkci-uzemi-prijem-zadosti-21-3-14-4-2022-cl-5530.html"/>
    <x v="6"/>
    <s v="L10 retence vody/ zadržování vody v krajině"/>
    <s v="ne"/>
    <m/>
    <m/>
  </r>
  <r>
    <x v="11"/>
    <n v="10"/>
    <s v="Dotace obcím na území Olomouckého kraje na řešení mimořádných událostí v oblasti vodohospodářské infrastruktury 2022"/>
    <s v="Cílem je podpora realizace opatření k odstranění havárií a mimořádných situací vzniklých při provozu vodovodů a kanalizací sloužících pro veřejnou potřebu včetně všech souvisejících objektů v majetku obcí, v jejichž důsledku dojde nebo může dojít k nedostatečnému či úplnému znemožnění zásobování obyvatelstva kvalitní pitnou vodou odpovídající platné legislativě nebo k nedostatečnému odvádění odpadních vod včetně odstraňování znečištění a hrozí zhoršení kvality povrchových či podzemních vod, podpora realizace opatření k odstranění havárií na vodních dílech v majetku nebo provozování obcí vzniklých při mimořádných situacích v souvislosti s povodňovými stavy, realizace preventivních opatření sloužících k předcházení povodňovým situacím, odstraňování následků povodňových situací vzniklých za povodně na vodním toku, bleskové nebo zvláštní povodně na vodním díle, či jiného mimořádného stavu ohrožujícího životy, zdraví a majetek obce nebo jeho obyvatel."/>
    <n v="3"/>
    <s v="https://www.olkraj.cz/03-02-dotace-obcim-na-uzemi-olomouckeho-kraje-na-reseni-mimoradnych-udalosti-v-oblasti-vodohospodarske-infrastruktury-2022-prijem-zadosti-21-3-24-6-2022-cl-5531.html"/>
    <x v="6"/>
    <s v="L08 vodovod"/>
    <s v="ne"/>
    <m/>
    <m/>
  </r>
  <r>
    <x v="11"/>
    <n v="10"/>
    <s v="Dotace obcím na území Olomouckého kraje na řešení mimořádných událostí v oblasti vodohospodářské infrastruktury 2022"/>
    <s v="Cílem je podpora realizace opatření k odstranění havárií a mimořádných situací vzniklých při provozu vodovodů a kanalizací sloužících pro veřejnou potřebu včetně všech souvisejících objektů v majetku obcí, v jejichž důsledku dojde nebo může dojít k nedostatečnému či úplnému znemožnění zásobování obyvatelstva kvalitní pitnou vodou odpovídající platné legislativě nebo k nedostatečnému odvádění odpadních vod včetně odstraňování znečištění a hrozí zhoršení kvality povrchových či podzemních vod, podpora realizace opatření k odstranění havárií na vodních dílech v majetku nebo provozování obcí vzniklých při mimořádných situacích v souvislosti s povodňovými stavy, realizace preventivních opatření sloužících k předcházení povodňovým situacím, odstraňování následků povodňových situací vzniklých za povodně na vodním toku, bleskové nebo zvláštní povodně na vodním díle, či jiného mimořádného stavu ohrožujícího životy, zdraví a majetek obce nebo jeho obyvatel."/>
    <m/>
    <s v="https://www.olkraj.cz/03-02-dotace-obcim-na-uzemi-olomouckeho-kraje-na-reseni-mimoradnych-udalosti-v-oblasti-vodohospodarske-infrastruktury-2022-prijem-zadosti-21-3-24-6-2022-cl-5531.html"/>
    <x v="6"/>
    <s v="L04 kanalizace"/>
    <s v="ne"/>
    <m/>
    <m/>
  </r>
  <r>
    <x v="11"/>
    <n v="11"/>
    <s v="Program na podporu vzdělávání na vysokých školách v Olomouckém kraji v roce 2022"/>
    <s v="Cílem je podpora na pořízení hmotného a nehmotného majetku nutného k zabezpečení výuky, na personální zajištění studijních programů (mzdové výdaje vědecko-výzkumných kapacit, odborníků z praxe a ostatních pracovníků zajišťujících realizaci programů), na zajištění propagace studijních programů a na zajištění a organizaci aktivit pro žáky škol v Olomouckém kraji."/>
    <n v="17.600000000000001"/>
    <s v="https://www.olkraj.cz/04-01-program-na-podporu-vzdelavani-na-vysokych-skolach-v-olomouckem-kraji-v-roce-2022-prijem-zadosti-13-1-21-1-2022-cl-5425.html"/>
    <x v="12"/>
    <s v="K11 VŠ"/>
    <s v="ne"/>
    <m/>
    <m/>
  </r>
  <r>
    <x v="11"/>
    <n v="12"/>
    <s v="Studijní stipendium Olomouckého kraje na studium v zahraničí v roce 2022"/>
    <s v="Cílem je podpora úhrady výdajů v průběhu studijního pobytu příjemce v zahraničí a v přímé souvislosti s jeho uskutečněním, a to k úhradě cestovních výdajů, k úhradě výdajů na ubytování příjemce v místě studijního pobytu, k úhradě nákupu studijních materiálů, k úhradě výdajů za stravování příjemce v průběhu studijního pobytu a k úhradě školného."/>
    <n v="0.7"/>
    <s v="https://www.olkraj.cz/04-02-studijni-stipendium-olomouckeho-kraje-na-studium-v-zahranici-v-roce-2022-prijem-zadosti-10-1-28-1-2022-cl-5397.html"/>
    <x v="12"/>
    <s v="K17 jiné"/>
    <s v="ne"/>
    <m/>
    <m/>
  </r>
  <r>
    <x v="11"/>
    <n v="13"/>
    <s v="Program na podporu environmentálního vzdělávání, výchovy a osvěty v Olomouckém kraji v roce 2022"/>
    <s v="Obecným účelem vyhlášeného dotačního programu na podporu_x000a_environmentálního vzdělávání, výchovy a osvěty v Olomouckém kraji v roce 2022_x000a_je podpora následujících aktivit vztahujících se k EVVO:_x000a_a) rozvoj klíčových znalostí a kompetencí u dětí a žáků v oblasti environmentálního_x000a_vzdělávání, výchovy a osvěty (např. realizace lesní pedagogiky, projektových dnů);_x000a_b) činnost středisek ekologické výchovy;_x000a_c) podpora celoročních jednodenních a pobytových programů pro školy zaměřených_x000a_na environmentální vzdělávání, výchovu a osvětu;_x000a_d) realizace dalšího vzdělávání pedagogických pracovníků;_x000a_e) vytvoření výukových programů pro mateřské, základní a střední školy;_x000a_f) vytvoření obsahu a organizaci školní soutěže s tematikou EVVO pro děti a žáky;_x000a_g) realizace školních projektů EVVO včetně realizace společných projektů škol a_x000a_spolupráce s veřejností;_x000a_h) zpracování environmentálních materiálů s ekovýchovnou tematikou (výukové,_x000a_informační a vzdělávací materiály, periodika, publikace, DVD aj.);_x000a_i) vybavení a úprava přírodní učebny EVVO;_x000a_j) zhotovení, oprava, údržba a provoz terénních informačních zařízení včetně_x000a_naučných stezek."/>
    <n v="2.4"/>
    <s v="https://www.olkraj.cz/04-03-program-na-podporu-environmentalniho-vzdelavani-vychovy-a-osvety-v-olomouckem-kraji-v-roce-2022-prijem-zadosti-17-1-2022-28-1-2022-cl-5430.html"/>
    <x v="12"/>
    <s v="K17 jiné"/>
    <s v="ne"/>
    <m/>
    <m/>
  </r>
  <r>
    <x v="11"/>
    <n v="13"/>
    <s v="Program na podporu environmentálního vzdělávání, výchovy a osvěty v Olomouckém kraji v roce 2022"/>
    <s v="Obecným účelem vyhlášeného dotačního programu na podporu_x000a_environmentálního vzdělávání, výchovy a osvěty v Olomouckém kraji v roce 2022_x000a_je podpora následujících aktivit vztahujících se k EVVO:_x000a_a) rozvoj klíčových znalostí a kompetencí u dětí a žáků v oblasti environmentálního_x000a_vzdělávání, výchovy a osvěty (např. realizace lesní pedagogiky, projektových dnů);_x000a_b) činnost středisek ekologické výchovy;_x000a_c) podpora celoročních jednodenních a pobytových programů pro školy zaměřených_x000a_na environmentální vzdělávání, výchovu a osvětu;_x000a_d) realizace dalšího vzdělávání pedagogických pracovníků;_x000a_e) vytvoření výukových programů pro mateřské, základní a střední školy;_x000a_f) vytvoření obsahu a organizaci školní soutěže s tematikou EVVO pro děti a žáky;_x000a_g) realizace školních projektů EVVO včetně realizace společných projektů škol a_x000a_spolupráce s veřejností;_x000a_h) zpracování environmentálních materiálů s ekovýchovnou tematikou (výukové,_x000a_informační a vzdělávací materiály, periodika, publikace, DVD aj.);_x000a_i) vybavení a úprava přírodní učebny EVVO;_x000a_j) zhotovení, oprava, údržba a provoz terénních informačních zařízení včetně_x000a_naučných stezek."/>
    <m/>
    <s v="https://www.olkraj.cz/04-03-program-na-podporu-environmentalniho-vzdelavani-vychovy-a-osvety-v-olomouckem-kraji-v-roce-2022-prijem-zadosti-17-1-2022-28-1-2022-cl-5430.html"/>
    <x v="7"/>
    <s v="P13 jiné"/>
    <s v="ne"/>
    <m/>
    <m/>
  </r>
  <r>
    <x v="11"/>
    <n v="14"/>
    <s v="Program na podporu práce s dětmi a mládeží v Olomouckém kraji v roce 2022"/>
    <s v="Obecným účelem vyhlášeného dotačního programu je:_x000a_a) podpora naplňování cílů strategie,_x000a_b) podpora rozvoje nekomerčního, neziskového a obecně prospěšného charakteru v oblasti práce s dětmi a mládeží v jejich volném čase,_x000a_c) podpora rozvoje práce s mládeží, neformálního a zájmového vzdělávání na krajské úrovni,_x000a_d) podpora rozvoje kapacity organizací pracujících s dětmi a mládeží,_x000a_e) podpora rozvoje nabídky volnočasových a dalších vybraných aktivit jak v rámci členské základny jednotlivých nestátních neziskových organizací, tak určených pro neorganizované děti a mládež,_x000a_f) zvyšování odborné přípravy a vzdělávání dobrovolných pracovníků s dětmi a mládeží,_x000a_g) podpora rozvoje dobrovolnictví a dobrovolné práce s dětmi a mládeží,_x000a_h) podpora výchovy dětí a mládeže v dalších vybraných oblastech, zejména k participaci, ke vzájemné toleranci a pochopení, ke zdravému životnímu stylu,_x000a_i) podpora mezinárodní spolupráce dětí a mládeže,_x000a_j) podpora poskytování informací pro mládež,_x000a_k) podpora realizace projektů na krajské, regionální i místní úrovni organizací pracujících s dětmi a mládeží, které naplňují cíle strategie."/>
    <n v="1"/>
    <s v="https://www.olkraj.cz/04-04-program-na-podporu-prace-s-detmi-a-mladezi-v-olomouckem-kraji-v-roce-2022-prijem-zadosti-17-1-18-2-2022-cl-5398.html"/>
    <x v="1"/>
    <s v="M04 infrastruktura pro sport"/>
    <s v="ne"/>
    <m/>
    <m/>
  </r>
  <r>
    <x v="11"/>
    <n v="14"/>
    <s v="Program na podporu práce s dětmi a mládeží v Olomouckém kraji v roce 2022"/>
    <s v="Obecným účelem vyhlášeného dotačního programu je:_x000a_a) podpora naplňování cílů strategie,_x000a_b) podpora rozvoje nekomerčního, neziskového a obecně prospěšného charakteru v oblasti práce s dětmi a mládeží v jejich volném čase,_x000a_c) podpora rozvoje práce s mládeží, neformálního a zájmového vzdělávání na krajské úrovni,_x000a_d) podpora rozvoje kapacity organizací pracujících s dětmi a mládeží,_x000a_e) podpora rozvoje nabídky volnočasových a dalších vybraných aktivit jak v rámci členské základny jednotlivých nestátních neziskových organizací, tak určených pro neorganizované děti a mládež,_x000a_f) zvyšování odborné přípravy a vzdělávání dobrovolných pracovníků s dětmi a mládeží,_x000a_g) podpora rozvoje dobrovolnictví a dobrovolné práce s dětmi a mládeží,_x000a_h) podpora výchovy dětí a mládeže v dalších vybraných oblastech, zejména k participaci, ke vzájemné toleranci a pochopení, ke zdravému životnímu stylu,_x000a_i) podpora mezinárodní spolupráce dětí a mládeže,_x000a_j) podpora poskytování informací pro mládež,_x000a_k) podpora realizace projektů na krajské, regionální i místní úrovni organizací pracujících s dětmi a mládeží, které naplňují cíle strategie."/>
    <m/>
    <s v="https://www.olkraj.cz/04-04-program-na-podporu-prace-s-detmi-a-mladezi-v-olomouckem-kraji-v-roce-2022-prijem-zadosti-17-1-18-2-2022-cl-5398.html"/>
    <x v="1"/>
    <s v="M16 jiné"/>
    <s v="ne"/>
    <m/>
    <m/>
  </r>
  <r>
    <x v="11"/>
    <n v="15"/>
    <s v="Program podpory kultury v Olomouckém kraji v roce 2022"/>
    <s v="Cílem je podpora realizace kulturních akcí/činností, které budou realizovány v územním obvodu Olomouckého kraje, případně budou propagovat Olomoucký kraj mimo jeho územní působnost"/>
    <n v="27.5"/>
    <s v="https://www.olkraj.cz/05-01-program-podpory-kultury-v-olomouckem-kraji-v-roce-2022-prijem-zadosti-od-17-1-28-1-2022-cl-5457.html"/>
    <x v="2"/>
    <s v="B04 infrastruktura cestovního ruchu"/>
    <s v="ne"/>
    <m/>
    <m/>
  </r>
  <r>
    <x v="11"/>
    <n v="16"/>
    <s v="Program na podporu stálých profesionálních souborů v Olomouckém kraji v roce 202"/>
    <s v="Cílem je  podpora celoroční činnosti stálých profesionálních souborů sídlících v územním obvodu Olomouckého kraje."/>
    <n v="15"/>
    <s v="https://www.olkraj.cz/05-02-program-na-podporu-stalych-profesionalnich-souboru-v-olomouckem-kraji-v-roce-2022-prijem-zadosti-od-17-1-28-1-2022-cl-5458.html"/>
    <x v="2"/>
    <s v="B04 infrastruktura cestovního ruchu"/>
    <s v="ne"/>
    <m/>
    <m/>
  </r>
  <r>
    <x v="11"/>
    <n v="17"/>
    <s v="Program na podporu investičních projektů v oblasti kultury v Olomouckém kraji v roce 2022"/>
    <s v="Cílem je podpora investičních projektů do oblasti výstavby, rekonstrukcí a pořízení vybavení do knihoven a kulturních zařízení za účelem zkvalitnění podmínek kulturního a společenského života v Olomouckém kraji."/>
    <n v="5"/>
    <s v="https://www.olkraj.cz/05-03-program-na-podporu-investicnich-projektu-v-oblasti-kultury-v-olomouckem-kraji-v-roce-2022-prijem-zadosti-od-17-1-28-1-2022-cl-5459.html"/>
    <x v="1"/>
    <s v="M05 knihovna"/>
    <s v="ne"/>
    <m/>
    <m/>
  </r>
  <r>
    <x v="11"/>
    <n v="17"/>
    <s v="Program na podporu investičních projektů v oblasti kultury v Olomouckém kraji v roce 2022"/>
    <s v="Cílem je podpora investičních projektů do oblasti výstavby, rekonstrukcí a pořízení vybavení do knihoven a kulturních zařízení za účelem zkvalitnění podmínek kulturního a společenského života v Olomouckém kraji."/>
    <m/>
    <s v="https://www.olkraj.cz/05-03-program-na-podporu-investicnich-projektu-v-oblasti-kultury-v-olomouckem-kraji-v-roce-2022-prijem-zadosti-od-17-1-28-1-2022-cl-5459.html"/>
    <x v="1"/>
    <s v="M08 kulturní a spol. akce"/>
    <s v="ne"/>
    <m/>
    <m/>
  </r>
  <r>
    <x v="11"/>
    <n v="18"/>
    <s v="Podpora celoroční sportovní činnosti"/>
    <s v="Podpora je zaměřena zejména do oblasti zabezpečení účasti členů klubu (oddílu) na sportovních akcích (doprava, cestovné, stravné, ubytování), údržby a provozu sportovního areálu, nákupu sportovního materiálu a zabezpečení sportovních, výcvikových a náborových akcí a zajištění služeb souvisejících se sportovní činností členů klubu."/>
    <n v="30.1"/>
    <s v="https://www.olkraj.cz/06-01-01-podpora-celorocni-sportovni-cinnosti-prijem-zadosti-22-10-3-11-2021-cl-5354.html"/>
    <x v="1"/>
    <s v="M04 infrastruktura pro sport"/>
    <s v="ne"/>
    <m/>
    <m/>
  </r>
  <r>
    <x v="11"/>
    <n v="19"/>
    <s v="Podpora přípravy dětí a mládeže na vrcholový sport"/>
    <s v="Podpora je cílena zejména na systematickou přípravu dětí a mládeže na vrcholový sport ve vrcholových mládežnických sportovních klubech v Olomouckém kraji. Dotace je zaměřena zejména do oblasti zabezpečení účasti členů klubu (oddílu) na sportovních akcích (doprava, cestovné, stravné, ubytování), údržby a provozu sportovního areálu, nákupu sportovního materiálu, zabezpečení sportovních, výcvikových a náborových akcí a zajištění služeb souvisejících se sportovní činností mládežnických členů klubu."/>
    <n v="22.5"/>
    <s v="https://www.olkraj.cz/06-01-02-podpora-pripravy-deti-a-mladeze-na-vrcholovy-sport-prijem-zadosti-22-10-3-11-2021-cl-5355.html"/>
    <x v="1"/>
    <s v="M04 infrastruktura pro sport"/>
    <s v="ne"/>
    <m/>
    <m/>
  </r>
  <r>
    <x v="11"/>
    <n v="20"/>
    <s v="Podpora sportovních akcí - 1. kolo"/>
    <s v="Cílem podpory je zejména  organizační zajištění akce, zahrnující mimo jiné přípravu sportovního areálu, nákup sportovního materiálu, nákup pohárů, medailí a cen pro účastníky a materiální a technické zabezpečení akce."/>
    <n v="9.3000000000000007"/>
    <s v="https://www.olkraj.cz/06-02-01-podpora-sportovnich-akci-prijem-zadosti-od-1-7-29-7-2022-2-kolo-cl-5442.html"/>
    <x v="1"/>
    <s v="M04 infrastruktura pro sport"/>
    <s v="ne"/>
    <m/>
    <m/>
  </r>
  <r>
    <x v="11"/>
    <n v="20"/>
    <s v="Podpora sportovních akcí - 2. kolo"/>
    <s v="Cílem podpory je zejména  organizační zajištění akce, zahrnující mimo jiné přípravu sportovního areálu, nákup sportovního materiálu, nákup pohárů, medailí a cen pro účastníky a materiální a technické zabezpečení akce."/>
    <m/>
    <s v="https://www.olkraj.cz/06-02-01-podpora-sportovnich-akci-prijem-zadosti-od-1-7-29-7-2022-2-kolo-cl-5442.html"/>
    <x v="1"/>
    <s v="M04 infrastruktura pro sport"/>
    <s v="ne"/>
    <m/>
    <m/>
  </r>
  <r>
    <x v="11"/>
    <n v="21"/>
    <s v="Dotace na získání trenérské licence"/>
    <s v="Cílem podory je zvýšit vzdělání u trenérů mládeže v regionu Olomouckého kraje formou snížení výdajů na úhradu poplatku k získání trenérského vzdělání. Cílem je zkvalitnění sportovní přípravy dětí a mládeže ve sportovních oddílech v regionu Olomouckého kraje. Je určen k částečnému pokrytí účastnického poplatku pro trenéry mládeže k získání trenérské licence."/>
    <n v="0.2"/>
    <s v="https://www.olkraj.cz/06-02-02-dotace-na-ziskani-trenerske-licence-prijem-zadosti-3-3-14-4-2022-cl-5401.html"/>
    <x v="1"/>
    <s v="M04 infrastruktura pro sport"/>
    <s v="ne"/>
    <m/>
    <m/>
  </r>
  <r>
    <x v="11"/>
    <n v="22"/>
    <s v="Podpora reprezentantů ČR z Olomouckého kraje"/>
    <s v="Cílem je podpora zkvalitnění sportovní přípravy a zvýšení výkonnosti reprezentantů České republiky v individuálních sportech v regionu Olomouckého kraje."/>
    <n v="2"/>
    <s v="https://www.olkraj.cz/06-02-03-podpora-reprezentantu-cr-z-olomouckeho-kraje-prijem-zadosti-24-1-1-4-2022-cl-5445.html"/>
    <x v="1"/>
    <s v="M04 infrastruktura pro sport"/>
    <s v="ne"/>
    <m/>
    <m/>
  </r>
  <r>
    <x v="11"/>
    <n v="23"/>
    <s v="Podpora mládežnických reprezentantů ČR (do 21 let) z Olomouckého kraje"/>
    <s v="Podpora  sportovní činnost  mládežnických reprezentantů ČR, fyzických osoby, které mají bydliště v regionu Olomouckého kraje a zároveň reprezentují klub se sídlem v regionu Olomouckého kraje. Cílem je zkvalitnění sportovní přípravy mládežnických reprezentantů ČR působících ve sportovních oddílech v regionu Olomouckého kraje."/>
    <n v="2.5"/>
    <s v="https://www.olkraj.cz/06-02-04-podpora-mladeznickych-reprezentantu-cr-do-21-let-z-olomouckeho-kraje-prijem-zadosti-24-1-1-4-2022-cl-5400.html"/>
    <x v="1"/>
    <s v="M04 infrastruktura pro sport"/>
    <s v="ne"/>
    <m/>
    <m/>
  </r>
  <r>
    <x v="11"/>
    <n v="24"/>
    <s v="Program na podporu volnočasových aktivit se zaměřením na tělovýchovu a rekreační sport v Olomouckém kraji v roce 2022"/>
    <s v="Cílem je podpora činností nekomerčního, neziskového a obecně prospěšného charakteru v oblasti volného času se zaměřením na tělovýchovu a rekreační sport, finanční podporu a rozvoj pravidelných (celoroční činnost) i příležitostných (jednotlivé akce) volnočasových aktivit obyvatel regionu se zaměřením na tělovýchovu a rekreační sport a podporu pořádání nesoutěžních aktivit v oblasti volného času se zaměřením na tělovýchovu (aktivity nesoutěžního charakteru směřující k rozvíjení pohybových dovedností) a rekreační sport (příležitostné sportování bez oficiální registrace)."/>
    <n v="1.25"/>
    <s v="https://www.olkraj.cz/ukoncene-dotacni-programy-cl-5357.html"/>
    <x v="1"/>
    <s v="M04 infrastruktura pro sport"/>
    <s v="ne"/>
    <m/>
    <m/>
  </r>
  <r>
    <x v="11"/>
    <n v="25"/>
    <s v="Program na podporu sportovní činnosti dětí a mládeže v Olomouckém kraji v roce 2022"/>
    <s v="Cílem je podpora na sportovní činnost dětí a mládeže pro oddíly nebo kluby sídlící v Olomouckém kraji, případně propagující Olomoucký kraj mimo jeho územní působnost. Dotace je zaměřena zejména do oblasti zabezpečení účasti mládežnických členů klubu (oddílu) na sportovních akcích (doprava, cestovné, stravné, ubytování), údržby a provozu sportovního areálu, nákupu sportovního materiálu a pořádání sportovních, výcvikových a náborových akcí)."/>
    <n v="3.8"/>
    <s v="https://www.olkraj.cz/ukoncene-dotacni-programy-cl-5357.html"/>
    <x v="1"/>
    <s v="M04 infrastruktura pro sport"/>
    <s v="ne"/>
    <m/>
    <m/>
  </r>
  <r>
    <x v="11"/>
    <n v="26"/>
    <s v="Program na podporu handicapovaných sportovců v Olomouckém kraji v roce 2022"/>
    <s v="Cílem je podpora na sportovní činnost handicapovaných sportovců pro oddíly nebo kluby sídlící v Olomouckém kraji a sportovní činnost pro samotné handicapované sportovce. Dotace je zaměřena zejména do oblasti zabezpečení účasti členů klubu (oddílu) na sportovních akcích (doprava, cestovné, stravné, ubytování), údržby a provozu sportovního areálu, nákupu sportovního materiálu a pořádání sportovních, výcvikových a náborových akcí."/>
    <n v="1.5"/>
    <s v="https://www.olkraj.cz/06-05-program-na-podporu-handicapovanych-sportovcu-v-olomouckem-kraji-v-roce-2022-prijem-zadosti-14-1-4-2-2022-cl-5402.html"/>
    <x v="8"/>
    <s v="J07 infrastruktura pro sport"/>
    <s v="ne"/>
    <m/>
    <m/>
  </r>
  <r>
    <x v="11"/>
    <n v="27"/>
    <s v="Program na podporu investičních akcí v oblasti sportu – technické a sportovní vybavení sportovních a tělovýchovných zařízení v Olomouckém kraji v roce 2022"/>
    <s v="Cílem je podpora zabezpečení technického a sportovního vybavení pro provoz a údržbu – pořízení technických prostředků a strojů v souvislosti se zkvalitněním podmínek pro poskytování tělovýchovných a sportovních služeb (pouze v oblasti technického zabezpečení provozu a údržby a vybavení tělovýchovných a sportovních zařízení – např. sekačky, malé traktory vč. příslušenství pro údržbu plochy, čistící a zametací stroje, stroje na odfuk listí, veslařský trenažér, hydraulické koše apod.)"/>
    <n v="4"/>
    <s v="https://www.olkraj.cz/ukoncene-dotacni-programy-cl-5357.html"/>
    <x v="1"/>
    <s v="M04 infrastruktura pro sport"/>
    <s v="ne"/>
    <m/>
    <m/>
  </r>
  <r>
    <x v="11"/>
    <n v="28"/>
    <s v="Program na podporu rekonstrukcí sportovních zařízení v obcích Olomouckého kraje v roce 2022"/>
    <s v="Cílem je podpora určená do oblasti rekonstrukcí tělovýchovných a sportovních zařízení, včetně rehabilitačních a regeneračních zařízení nebo rehabilitačních a regeneračních zařízení s ubytovací kapacitou pro vrcholové sportovce, zaměřenou cíleně na zkvalitnění podmínek pro sportovní činnost v obcích a městech Olomouckého kraje."/>
    <n v="29.2"/>
    <s v="https://www.olkraj.cz/06-07-program-na-podporu-rekonstrukci-sportovnich-zarizeni-v-obcich-olomouckeho-kraje-v-roce-2022-prijem-zadosti-od-17-1-4-2-2022-cl-5444.html"/>
    <x v="1"/>
    <s v="M04 infrastruktura pro sport"/>
    <s v="ne"/>
    <m/>
    <m/>
  </r>
  <r>
    <x v="11"/>
    <n v="29"/>
    <s v="Program na podporu výstavby a rekonstrukcí sportovních zařízení kofinancovaných z Národní sportovní agentury v roce 2022"/>
    <s v="Cílem je podpora výstavby a rekonstrukcí sportovních zařízení kofinancovaných z Národní sportovní agentury v roce 2022 je možné žádat o finanční podporu určenou na investiční dotace, kofinancované z Národní sportovní agentury, v oblasti výstavby a rekonstrukcí tělovýchovných a sportovních zařízení, včetně rehabilitačních a regeneračních zařízení nebo rehabilitačních a regeneračních zařízení s ubytovací kapacitou pro vrcholové sportovce, zaměřenou cíleně na zkvalitnění podmínek pro sportovní činnost v obcích a městech Olomouckého kraje."/>
    <n v="10"/>
    <s v="https://www.olkraj.cz/06-08-program-na-podporu-vystavby-a-rekonstrukci-sportovnich-zarizeni-kofinancovanych-z-narodni-sportovni-agentury-v-roce-2022-prijem-zadosti-od-17-1-4-2-2022-cl-5443.html"/>
    <x v="1"/>
    <s v="M04 infrastruktura pro sport"/>
    <s v="ne"/>
    <m/>
    <m/>
  </r>
  <r>
    <x v="11"/>
    <n v="30"/>
    <s v="Víceletá podpora významných sportovních akcí"/>
    <s v="Cílem je podpora zaměřená do oblasti organizace pravidelně se opakujících, významných, tradičních sportovních akcí v regionu Olomouckého kraje, které se vymykají standardním sportovním akcím v regionu Olomouckého kraje."/>
    <n v="21.9"/>
    <s v="https://www.olkraj.cz/06-09-01-viceleta-podpora-vyznamnych-sportovnich-akci-prijem-zadosti-17-1-31-1-2022-cl-5451.html"/>
    <x v="1"/>
    <s v="M04 infrastruktura pro sport"/>
    <s v="ne"/>
    <m/>
    <m/>
  </r>
  <r>
    <x v="11"/>
    <n v="31"/>
    <s v="Víceletá podpora sportovní činnosti"/>
    <s v="Cílenou podporu pravidelně se opakující celoroční sportovní činnosti střešních sportovních organizací, na humanitární podporu fyzických osob, které se účastnily olympijských her jako reprezentanti Československa, České republiky a mají trvalé bydliště v regionu Olomouckého kraje a na služby spojené s podporovanou sportovní činností. Jedná se o podporu jejich činnosti v následujících třech letech."/>
    <n v="19.600000000000001"/>
    <s v="https://www.olkraj.cz/06-09-02-viceleta-podpora-sportovni-cinnosti-prijem-zadosti-od-17-1-31-1-2022-cl-5452.html"/>
    <x v="1"/>
    <s v="M04 infrastruktura pro sport"/>
    <s v="ne"/>
    <m/>
    <m/>
  </r>
  <r>
    <x v="11"/>
    <n v="32"/>
    <s v="Obnova kulturních památek"/>
    <s v="Cílem je podporu na záchranu - obnovu a restaurování kulturních památek (movitých i nemovitých) na území Olomouckého kraje zapsaných v Ústředním seznamu kulturních památek České republiky"/>
    <n v="15"/>
    <s v="https://www.olkraj.cz/07-01-01-obnova-kulturnich-pamatek-prijem-zadosti-24-1-2022-4-2-2022-cl-5439.html"/>
    <x v="2"/>
    <s v="B07 památka"/>
    <s v="ne"/>
    <m/>
    <m/>
  </r>
  <r>
    <x v="11"/>
    <n v="33"/>
    <s v="Obnova staveb drobné architektury místního významu"/>
    <s v="Cílem je podpora obnovy staveb drobné architektury (např. kapličky, památníky, pomníky, kříže, boží muka, smírčí kříže, sochařská díla apod.), na území Olomouckého kraje, a to i na objekty, které nejsou zapsány v Ústředním seznamu kulturních památek České republiky."/>
    <n v="1.5"/>
    <s v="https://www.olkraj.cz/07-01-02-obnova-staveb-drobne-architektury-mistniho-vyznamu-prijem-zadosti-24-1-2022-4-2-2022-cl-5440.html"/>
    <x v="2"/>
    <s v="B03 drobná sakrální památka"/>
    <s v="ne"/>
    <m/>
    <m/>
  </r>
  <r>
    <x v="11"/>
    <n v="34"/>
    <s v="Obnova nemovitostí, které nejsou kulturní památkou, nacházejících se na území památkových rezervací, památkových zón a jejich ochranných pásem"/>
    <s v="Cílem je podpora obnovy nemovitostí, které nejsou kulturní památkou, ale jsou umístěny v památkových rezervacích a památkových zónách a jejich ochranných pásmech na území Olomouckého kraje. (Ochranná pásma: městské památkové zóny Hranice, městské památkové rezervace města Olomouc, městské památkové zóny Přerov, městské památkové zóny Tovačov.)"/>
    <n v="3"/>
    <s v="https://www.olkraj.cz/07-01-03-obnova-nemovitosti-ktere-nejsou-kulturni-pamatkou-nachazejicich-se-na-uzemi-pamatkovych-rezervaci-a-pamatkovych-zon-a-jejich-ochrannych-pasem-prijem-zadosti-24-1-2022-4-2-2022-cl-5441.html"/>
    <x v="2"/>
    <s v="B15 jiné"/>
    <s v="ano"/>
    <s v="území památkových rezervací a památkových zón"/>
    <m/>
  </r>
  <r>
    <x v="11"/>
    <n v="35"/>
    <s v="Podpora prevence kriminality"/>
    <s v="Cílem je podpora sociální prevence formou neinvestičních akcí/činností, které směřují k eliminaci kriminálně rizikových jevů a k pomoci ohroženým skupinám obyvatel Olomouckého kraje. Dále na situační prevenci formou investičních nebo neinvestičních akcí, které směřují ke zvýšení bezpečnosti obyvatel Olomouckého kraje, k prevenci majetkové kriminality, prevenci vandalismu a k souvisejících sociálně nežádoucích jevů."/>
    <n v="2.5"/>
    <s v="https://www.olkraj.cz/08-01-01-podpora-prevence-kriminality-prijem-zadosti-24-1-4-2-2022-cl-5437.html"/>
    <x v="0"/>
    <s v="E06 prevence kriminality"/>
    <s v="ne"/>
    <m/>
    <m/>
  </r>
  <r>
    <x v="11"/>
    <n v="36"/>
    <s v="Podpora prorodinných aktivit"/>
    <s v="Cílem je podpora projektů center pro rodinu, mateřských a rodinných center zaměřených na podporu fungování a soudržnosti rodin; akce a projekty inovativního charakteru zaměřené na systematickou a kontinuální přímou práci s rodinami, za účelem podpory mezigeneračního soužití a vytváření příležitostí pro setkávání generací a aktivity podporující zapojování rodin do života komunity; projekty pro rodiny zahrnující komplexní a kontinuální práci s rodinou; projekty zaměřené na podporu a osvětu náhradního rodičovství a aktivity vedoucí k zřízení a vybavení jednoho místa – Rodinného koutku, které bude určeno rodinám s malými dětmi, seniorům nebo oběma skupinám společně."/>
    <n v="4"/>
    <s v="https://www.olkraj.cz/08-01-02-podpora-prorodinnych-aktivit-prijem-zadosti-24-1-4-2-2022-cl-5438.html"/>
    <x v="8"/>
    <s v="J17 jiné"/>
    <s v="ne"/>
    <m/>
    <m/>
  </r>
  <r>
    <x v="11"/>
    <n v="37"/>
    <s v="Podpora aktivit směřujících k sociálnímu začleňování"/>
    <s v="Cílem je podpora jednorázových nebo pravidelně se opakujících projektů zaměřených na sociální začleňování a prevenci sociálního vyloučení; činnost nestátních neziskových organizací působících v sociální oblasti, jejichž hlavním posláním je hájení zájmů osob znevýhodněných v různých oblastech života či ohrožených sociálním vyloučením; projekty zaměřené na vzdělávání, informace a osvětu v oblasti sociální a v oblasti paliativní péče; projekty zaměřené na podporu; rozvoj dobrovolnictví v Olomouckém kraji a projekty směřujících k sociálnímu začleňování a prevenci sociálního vyloučení příslušníků romských komunit na území Olomouckého kraje."/>
    <n v="2.36"/>
    <s v="https://www.olkraj.cz/08-01-03-podpora-aktivit-smerujicich-k-socialnimu-zaclenovani-prijem-zadosti-24-1-4-2-2022-cl-5446.html"/>
    <x v="8"/>
    <s v="J12 služba pro sociálně vyloučené"/>
    <s v="ne"/>
    <m/>
    <m/>
  </r>
  <r>
    <x v="11"/>
    <n v="38"/>
    <s v="Podpora infrastruktury sociálních služeb na území Olomouckého kraje"/>
    <s v="Obecným účelem vyhlášeného dotačního titulu je podpora projektů investičního charakteru do infrastruktury sociálních služeb za účelem zvyšování kvality materiálně – technických podmínek pro jejich poskytování."/>
    <n v="7.5"/>
    <s v="https://www.olkraj.cz/ukoncene-dotacni-programy-cl-5357.html"/>
    <x v="8"/>
    <s v="J13 sociální bydlení"/>
    <s v="ne"/>
    <m/>
    <m/>
  </r>
  <r>
    <x v="11"/>
    <n v="39"/>
    <s v="Program finanční podpory poskytování sociálních služeb v Olomouckém kraji – Podprogram č. 2"/>
    <s v="Obecným účelem tohoto podprogramu je částečné finanční zajištění poskytování sociálních služeb z rozpočtu Olomouckého kraje."/>
    <n v="55"/>
    <s v="https://www.olkraj.cz/podprogram-c-2-cl-4368.html"/>
    <x v="8"/>
    <s v="J17 jiné"/>
    <s v="ne"/>
    <m/>
    <m/>
  </r>
  <r>
    <x v="11"/>
    <n v="40"/>
    <s v="Podpora výstavby a oprav cyklostezek 2022"/>
    <s v="Cílem je podpora na stavební části stavby cyklistických stezek nebo cyklistických komunikací a na opravy cyklistických stezek nebo cyklistických komunikací."/>
    <n v="15"/>
    <s v="https://www.olkraj.cz/09-01-podpora-vystavby-a-oprav-cyklostezek-2022-prijem-zadosti-14-1-31-1-2022-cl-5427.html"/>
    <x v="2"/>
    <s v="B02 cyklostezka/ cyklotrasa"/>
    <s v="ne"/>
    <m/>
    <m/>
  </r>
  <r>
    <x v="11"/>
    <n v="40"/>
    <s v="Podpora výstavby a oprav cyklostezek 2022"/>
    <s v="Cílem je podpora na stavební části stavby cyklistických stezek nebo cyklistických komunikací a na opravy cyklistických stezek nebo cyklistických komunikací."/>
    <m/>
    <s v="https://www.olkraj.cz/09-01-podpora-vystavby-a-oprav-cyklostezek-2022-prijem-zadosti-14-1-31-1-2022-cl-5427.html"/>
    <x v="11"/>
    <s v="C04 cyklostezka/ cyklotrasa"/>
    <s v="ne"/>
    <m/>
    <m/>
  </r>
  <r>
    <x v="11"/>
    <n v="41"/>
    <s v="Podpora opatření pro zvýšení bezpečnosti provozu a budování přechodů pro chodce 2022"/>
    <s v="Cílem je podpora realizace bezpečnostních opatření na vjezdech do obcí, ostrůvky usměrňující dopravu v průtazích obcí, opticko-psychologické brzdy na vozovce, bezbariérové úpravy nástupišť autobusových zastávek, dále na výstavbu a rekonstrukce přechodů pro chodce a chodníků"/>
    <n v="10"/>
    <s v="https://www.olkraj.cz/09-02-podpora-opatreni-pro-zvyseni-bezpecnosti-provozu-a-budovani-prechodu-pro-chodce-2022-prijem-zadosti-14-1-31-1-2022-cl-5428.html"/>
    <x v="11"/>
    <s v="C02 bezpečnostní prvek (retardér, zpomalovací ostrůvek)"/>
    <s v="ne"/>
    <m/>
    <m/>
  </r>
  <r>
    <x v="11"/>
    <n v="42"/>
    <s v="Podpora výstavby, obnovy a vybavení dětských dopravních hřišť 2022"/>
    <s v="Cílem je podpora výstavby, obnovy a vybavení dětských dopravních hřišť 2022 lze žádat o podporu na výstavbu a rozvoj dětských dopravních hřišť v Olomouckém kraji."/>
    <n v="5"/>
    <s v="https://www.olkraj.cz/09-03-podpora-vystavby-obnovy-a-vybaveni-detskych-dopravnich-hrist-2022-prijem-zadosti-14-1-31-1-2022-cl-5429.html"/>
    <x v="11"/>
    <s v="C30 jiné"/>
    <s v="ne"/>
    <m/>
    <m/>
  </r>
  <r>
    <x v="11"/>
    <n v="43"/>
    <s v="Podpora zdravotně-preventivních aktivit pro všechny skupiny obyvatel"/>
    <s v="Obecným účelem dotačního titulu je podpora realizace ozdravných, edukačních a rehabilitačních aktivit určených pro specifické skupiny obyvatel (zdravotně znevýhodnění a zdravotně ohrožení občané včetně dětí a seniorů) a podpora nekomerční, neziskové a obecně prospěšné činnosti organizací zaměřených na pomoc specifickým skupinám obyvatel (dotaci lze použít na zajištění celoroční činnosti organizace, např. na nájem, tvorbu propagačních a informačních materiálů, nákup drobného vybavení či konkrétních pomůcek důležitých pro specifickou činnost organizace atd.). Podpořena může být také realizace edukačních aktivit realizovaných pro všechny skupiny obyvatel, zaměřených na zdravý životní styl, zvyšování informovanosti o možnostech prevence v oblasti zdraví a na výchovu občanů k péči o vlastní zdraví."/>
    <n v="0.7"/>
    <s v="https://www.olkraj.cz/10-01-01-podpora-zdravotne-preventivnich-aktivit-pro-vsechny-skupiny-obyvatel-prijem-zadosti-od-31-1-11-2-2022-cl-5482.html"/>
    <x v="9"/>
    <s v="O09 jiné"/>
    <s v="ne"/>
    <m/>
    <m/>
  </r>
  <r>
    <x v="11"/>
    <n v="44"/>
    <s v="Podpora významných aktivit v oblasti zdravotnictví"/>
    <s v="Obecným účelem dotačního titulu je podpora akcí/projektů, významných svým rozsahem, obsahem nebo přínosem, pořádaných na území Olomouckého kraje nebo pro obyvatele Olomouckého kraje. Do výše max. 300 tis. Kč mohou být podpořeny významné výchovné a vzdělávací aktivity učené široké veřejnosti, zaměřené na zlepšování informovanosti o zdravém způsobu života a o prevenci v oblasti zdraví (dotaci lze použít na organizační zajištění akcí/projektů např. na pronájem prostor a techniky pro realizaci akce, výdaje na dopravu osob a materiálu, propagační materiál a další nezbytné výdaje). Do výše max. 300 tis. Kč lze podpořit akce/projekty související s dárcovstvím krve (zejména oceňování dárců krve a propagace bezpříspěvkového dárcovství krve). Stejnou částkou lze podpořit akce/projekty zaměřené na zlepšování zdravotního stavu dětí se zdravotním či kombinovaným postižením včetně neurologického pomocí speciálních rehabilitací nehrazených z veřejného zdravotního pojištění, poskytovaných dětem z Olomouckého kraje, přičemž každé dítě může být zařazeno pouze do jednoho projektu podporovaného Olomouckým krajem, rehabilitace musí probíhat v Olomouckém kraji a musí být poskytovány pouze odborně způsobilými osobami (poskytovatelem zdravotních služeb, který je držitelem oprávnění k poskytování zdravotních služeb v příslušném oboru zdravotní péče na území Olomouckého kraje, nebo držitelem příslušného certifikátu). Částkou max. 150 tis. Kč může být podpořena organizace odborných kongresů a konferencí v různých oblastech zdravotnictví. Dotaci lze použít např. na pronájem prostor a techniky pro realizaci akce, dopravu materiálu, propagaci akce, tlumočení a další výdaje související výhradně s organizačním zajištěním odborné části akce. Dotaci nelze použít na zajištění doprovodného a zábavného programu nesouvisejícího s odborným zaměřením akce."/>
    <n v="1.95"/>
    <s v="https://www.olkraj.cz/10-01-02-podpora-vyznamnych-aktivit-v-oblasti-zdravotnictvi-prijem-zadosti-od-31-1-11-2-2022-cl-5483.html"/>
    <x v="9"/>
    <s v="O09 jiné"/>
    <s v="ne"/>
    <m/>
    <m/>
  </r>
  <r>
    <x v="11"/>
    <n v="45"/>
    <s v="Kontaktní a poradenské služby a terénní programy"/>
    <s v="Cílem je podpora a rozvoj sítě Kontaktních a poradenských služeb a terénních programů v Olomouckém kraji, jejichž cílovou skupinou jsou uživatelé nelegálních návykových látek, hazardní/patologičtí hráči, uživatelé alkoholu a tabáku nebo osoby ohrožené závislostním chováním."/>
    <n v="1.8"/>
    <s v="https://www.olkraj.cz/10-02-01-kontaktni-a-poradenske-sluzby-a-terenni-programy-prijem-zadosti-1-4-19-4-2022-cl-5549.html"/>
    <x v="9"/>
    <s v="O09 jiné"/>
    <s v="ne"/>
    <m/>
    <m/>
  </r>
  <r>
    <x v="11"/>
    <n v="46"/>
    <s v="Ambulantní léčba"/>
    <s v="Cílem je podpora a rozvoj sítě služeb Ambulantní léčby v Olomouckém kraji, jejichž cílovou skupinou jsou uživatelé nelegálních návykových látek, hazardní/patologičtí hráči, uživatelé alkoholu a tabáku nebo osoby ohrožené závislostním chováním."/>
    <n v="0.3"/>
    <s v="https://www.olkraj.cz/10-02-02-ambulantni-lecba-prijem-zadosti-1-4-19-4-2022-cl-5550.html"/>
    <x v="9"/>
    <s v="O09 jiné"/>
    <s v="ne"/>
    <m/>
    <m/>
  </r>
  <r>
    <x v="11"/>
    <n v="47"/>
    <s v="Doléčovací programy"/>
    <s v="Cílem je podpora a rozvoj sítě služeb Doléčovacích programů v Olomouckém kraji, jejichž cílovou skupinou jsou uživatelé nelegálních návykových látek, hazardní/patologičtí hráči, uživatelé alkoholu a tabáku nebo osoby ohrožené závislostním chováním."/>
    <n v="0.3"/>
    <s v="https://www.olkraj.cz/10-02-03-dolecovaci-programy-prijem-zadosti-1-4-19-4-2022-cl-5551.html"/>
    <x v="9"/>
    <s v="O09 jiné"/>
    <s v="ne"/>
    <m/>
    <m/>
  </r>
  <r>
    <x v="11"/>
    <n v="48"/>
    <s v="Specifická selektivní a indikovaná primární prevence"/>
    <s v="Cílem je podpora aktivit programů Specifické selektivní a indikované primární prevence v Olomouckém kraji, jejichž cílovou skupinou jsou děti a mládež."/>
    <n v="0.2"/>
    <s v="https://www.olkraj.cz/10-02-04-specificka-selektivni-a-indikovana-primarni-prevence-prijem-zadosti-1-4-19-4-2022-cl-5552.html"/>
    <x v="9"/>
    <s v="O09 jiné"/>
    <s v="ne"/>
    <m/>
    <m/>
  </r>
  <r>
    <x v="11"/>
    <n v="49"/>
    <s v="Program pro vzdělávání ve zdravotnictví v roce 2022"/>
    <s v="Obecným účelem dotačního programu je podpora specializačního vzdělávání v oblasti zdravotnictví."/>
    <n v="1.5"/>
    <s v="https://www.olkraj.cz/ukoncene-dotacni-programy-cl-5357.html"/>
    <x v="9"/>
    <s v="O09 jiné"/>
    <s v="ne"/>
    <m/>
    <m/>
  </r>
  <r>
    <x v="11"/>
    <n v="50"/>
    <s v="Program podpory stipendií poskytovatelů akutní lůžkové péče v roce 2022"/>
    <s v="Obecným účelem dotačního programu je podpora stipendií poskytovatelů akutní lůžkové péče v roce 2022."/>
    <n v="1.8"/>
    <s v="https://www.olkraj.cz/ukoncene-dotacni-programy-cl-5357.html"/>
    <x v="9"/>
    <s v="O09 jiné"/>
    <s v="ne"/>
    <m/>
    <m/>
  </r>
  <r>
    <x v="11"/>
    <n v="51"/>
    <s v="Podpora poskytovatelů lůžkové paliativní péče"/>
    <s v="Účelem dotačního titulu je podpora provozu poskytovatelů lůžkové paliativní péče, poskytujících péči nevyléčitelně nemocným pacientům, kteří nemohou strávit poslední dny života v domácím prostředí. V rámci dotačního titulu bude možné žádat o dotaci na mzdy odborných zdravotnických pracovníků u lůžka, výdaje na nákup vybavení a potřebných prostředků zdravotnické techniky nezbytných pro poskytování péče, příp. další nezbytné výdaje."/>
    <n v="2.5"/>
    <s v="https://www.olkraj.cz/11-01-01-podpora-poskytovatelu-luzkove-paliativni-pece-prijem-zadosti-4-4-14-4-2022-cl-5543.html"/>
    <x v="9"/>
    <s v="O04 paliativní péče"/>
    <s v="ne"/>
    <m/>
    <m/>
  </r>
  <r>
    <x v="11"/>
    <n v="52"/>
    <s v="Podpora poskytovatelů domácí paliativní péče"/>
    <s v="Účelem je podpora provozu poskytovatelů domácí paliativní péče poskytované pacientům v jejich vlastním sociálním prostředí. V rámci dotačního titulu bude možné žádat o dotaci na mzdy odborných zdravotnických pracovníků v přímé péči, výdaje na provoz kontaktního pracoviště, výdaje na spotřební zdravotnické prostředky a materiál, dále výdaje na nákup, opravy a servis prostředků zdravotnické techniky nutných pro poskytování zdravotních služeb, výdaje na zajištění dopravy k pacientům a další nezbytné výdaje."/>
    <n v="7"/>
    <s v="https://www.olkraj.cz/11-01-02-podpora-poskytovatelu-domaci-paliativni-pece-prijem-zadosti-4-4-14-4-2022-cl-5544.html"/>
    <x v="9"/>
    <s v="O04 paliativní péče"/>
    <s v="ne"/>
    <m/>
    <m/>
  </r>
  <r>
    <x v="11"/>
    <n v="53"/>
    <s v="Podpora specializačního vzdělávání lékařů v oblasti paliativní péče"/>
    <s v="Účelem je podpora zvyšování kvalifikace lékařů formou specializačního vzdělávání v nástavbovém oboru paliativní medicína. V rámci dotačního titulu bude možné žádat o dotaci na úhradu výdajů souvisejících s účastí školeného lékaře na specializační přípravě (např. kurzovné, cestovné na vzdělávací akce a stáže v oboru paliativní medicína, ubytování a stravování na těchto akcích a další provozní výdaje)."/>
    <n v="0.2"/>
    <s v="https://www.olkraj.cz/11-01-03-podpora-specializacniho-vzdelavani-lekaru-v-oblasti-paliativni-pece-prijem-zadosti-4-4-14-4-2022-cl-5545.html"/>
    <x v="9"/>
    <s v="O04 paliativní péče"/>
    <s v="ne"/>
    <m/>
    <m/>
  </r>
  <r>
    <x v="11"/>
    <n v="54"/>
    <s v="Podpora odborného vzdělávání nelékařských zdravotnických pracovníků v oblasti paliativní péče"/>
    <s v="Účelem dotačního titulu je podpora odborného vzdělávání nelékařských zdravotnických pracovníků v oboru všeobecná sestra – domácí péče a hospicová péče, nebo v certifikovaném kurzu Paliativní péče (akreditovaném Ministerstvem zdravotnictví), nebo v kurzech vztahujících se k poskytování paliativní péče, podporovaných Českou společností paliativní medicíny České lékařské společnosti Jana Evangelisty Purkyně (ČLS JEP) nebo Českou asociací sester. V rámci dotačního titulu bude možné žádat o dotaci na úhradu výdajů souvisejících s účastí školeného nelékařského zdravotnického pracovníka na odborném vzdělávání (např. kurzovné, cestovné na odborné vzdělávací akce a stáže s výše uvedeným zaměřením, ubytování a stravování na těchto akcích a další provozní výdaje)."/>
    <n v="0.2"/>
    <s v="https://www.olkraj.cz/11-01-04-podpora-odborneho-vzdelavani-nelekarskych-zdravotnickych-pracovniku-v-oblasti-paliativni-pece-prijem-zadosti-4-4-14-4-2022-cl-5546.html"/>
    <x v="9"/>
    <s v="O04 paliativní péče"/>
    <s v="ne"/>
    <m/>
    <m/>
  </r>
  <r>
    <x v="11"/>
    <n v="55"/>
    <s v="Nadregionální akce cestovního ruchu"/>
    <s v="Cílem je podpora akcí nadregionálního nebo mezinárodního významu, u nichž se předpokládá významný dopad na návštěvnost v Olomouckém kraji. Akce by měly do regionu přilákat návštěvníky, kteří zde zůstanou alespoň 1 noc a budou se každoročně vracet."/>
    <n v="1"/>
    <s v="https://www.olkraj.cz/12-01-01-nadregionalni-akce-cestovniho-ruchu-prijem-zadosti-17-1-31-1-2022-cl-5466.html"/>
    <x v="2"/>
    <s v="B04 infrastruktura cestovního ruchu"/>
    <s v="ne"/>
    <m/>
    <m/>
  </r>
  <r>
    <x v="11"/>
    <n v="56"/>
    <s v="Podpora rozvoje zahraničních vztahů Olomouckého kraje"/>
    <s v="Obecným účelem je podpora:_x000a_a) školských, vzdělávacích a vědeckých projektů (zejména spolupráce škol a mládežnických organizací),_x000a_b) projektů v oblasti sociální a zdravotní péče, spolupráce neziskových nevládních organizací,_x000a_c) kulturních projektů,_x000a_d) projektů v oblasti rozvoje hospodářské spolupráce (včetně cestovního ruchu a lázeňství),_x000a_e) sportovních projektů."/>
    <n v="0.4"/>
    <s v="https://www.olkraj.cz/12-01-02-podpora-rozvoje-zahranicnich-vztahu-olomouckeho-kraje-prijem-zadosti-24-1-4-2-2022-cl-5467.html"/>
    <x v="2"/>
    <s v="B15 jiné"/>
    <s v="ne"/>
    <m/>
    <m/>
  </r>
  <r>
    <x v="11"/>
    <n v="56"/>
    <s v="Podpora rozvoje zahraničních vztahů Olomouckého kraje"/>
    <s v="Obecným účelem je podpora:_x000a_a) školských, vzdělávacích a vědeckých projektů (zejména spolupráce škol a mládežnických organizací),_x000a_b) projektů v oblasti sociální a zdravotní péče, spolupráce neziskových nevládních organizací,_x000a_c) kulturních projektů,_x000a_d) projektů v oblasti rozvoje hospodářské spolupráce (včetně cestovního ruchu a lázeňství),_x000a_e) sportovních projektů."/>
    <m/>
    <s v="https://www.olkraj.cz/12-01-02-podpora-rozvoje-zahranicnich-vztahu-olomouckeho-kraje-prijem-zadosti-24-1-4-2-2022-cl-5467.html"/>
    <x v="12"/>
    <s v="K17 jiné"/>
    <s v="ne"/>
    <m/>
    <m/>
  </r>
  <r>
    <x v="11"/>
    <n v="56"/>
    <s v="Podpora rozvoje zahraničních vztahů Olomouckého kraje"/>
    <s v="Obecným účelem je podpora:_x000a_a) školských, vzdělávacích a vědeckých projektů (zejména spolupráce škol a mládežnických organizací),_x000a_b) projektů v oblasti sociální a zdravotní péče, spolupráce neziskových nevládních organizací,_x000a_c) kulturních projektů,_x000a_d) projektů v oblasti rozvoje hospodářské spolupráce (včetně cestovního ruchu a lázeňství),_x000a_e) sportovních projektů."/>
    <m/>
    <s v="https://www.olkraj.cz/12-01-02-podpora-rozvoje-zahranicnich-vztahu-olomouckeho-kraje-prijem-zadosti-24-1-4-2-2022-cl-5467.html"/>
    <x v="9"/>
    <s v="O09 jiné"/>
    <s v="ne"/>
    <m/>
    <m/>
  </r>
  <r>
    <x v="11"/>
    <n v="56"/>
    <s v="Podpora rozvoje zahraničních vztahů Olomouckého kraje"/>
    <s v="Obecným účelem je podpora:_x000a_a) školských, vzdělávacích a vědeckých projektů (zejména spolupráce škol a mládežnických organizací),_x000a_b) projektů v oblasti sociální a zdravotní péče, spolupráce neziskových nevládních organizací,_x000a_c) kulturních projektů,_x000a_d) projektů v oblasti rozvoje hospodářské spolupráce (včetně cestovního ruchu a lázeňství),_x000a_e) sportovních projektů."/>
    <m/>
    <s v="https://www.olkraj.cz/12-01-02-podpora-rozvoje-zahranicnich-vztahu-olomouckeho-kraje-prijem-zadosti-24-1-4-2-2022-cl-5467.html"/>
    <x v="8"/>
    <s v="J17 jiné"/>
    <s v="ne"/>
    <m/>
    <m/>
  </r>
  <r>
    <x v="11"/>
    <n v="56"/>
    <s v="Podpora rozvoje zahraničních vztahů Olomouckého kraje"/>
    <s v="Obecným účelem je podpora:_x000a_a) školských, vzdělávacích a vědeckých projektů (zejména spolupráce škol a mládežnických organizací),_x000a_b) projektů v oblasti sociální a zdravotní péče, spolupráce neziskových nevládních organizací,_x000a_c) kulturních projektů,_x000a_d) projektů v oblasti rozvoje hospodářské spolupráce (včetně cestovního ruchu a lázeňství),_x000a_e) sportovních projektů."/>
    <m/>
    <s v="https://www.olkraj.cz/12-01-02-podpora-rozvoje-zahranicnich-vztahu-olomouckeho-kraje-prijem-zadosti-24-1-4-2-2022-cl-5467.html"/>
    <x v="1"/>
    <s v="M16 jiné"/>
    <s v="ne"/>
    <m/>
    <m/>
  </r>
  <r>
    <x v="11"/>
    <n v="57"/>
    <s v="Podpora turistických informačních center"/>
    <s v="Cílem je podpora aktivit zajišťovaných turistickými informačními centry, jako je rozšíření otvírací doby, zajištění kvalitních komunikačních kanálů, tvorba propagačních materiálů, rozvoj lidských zdrojů, zajištění dalších služeb pro turisty apod."/>
    <n v="0.6"/>
    <s v="https://www.olkraj.cz/12-01-03-podpora-turistickych-informacnich-center-prijem-zadosti-1-2-15-2-2022-cl-5468.html"/>
    <x v="2"/>
    <s v="B10 turistické informační centrum nebo systém"/>
    <s v="ne"/>
    <m/>
    <m/>
  </r>
  <r>
    <x v="11"/>
    <n v="58"/>
    <s v="Podpora rozvoje cestovního ruchu"/>
    <s v="Cílem je podpora aktivit v oblasti budování, rekonstrukce a opravy infrastruktury cestovního ruchu s cílem zlepšit kvalitu a nabídku cestovního ruchu v Olomouckém kraji, zlepšit její dostupnost a zvýšit její atraktivitu. Dále také vývoj a zkvalitnění nabídky konkurenceschopných témat a produktů destinace."/>
    <n v="6.1"/>
    <s v="https://www.olkraj.cz/12-01-04-podpora-rozvoje-cestovniho-ruchu-prijem-zadosti-1-2-28-2-2022-cl-5469.html"/>
    <x v="2"/>
    <s v="B04 infrastruktura cestovního ruchu"/>
    <s v="ne"/>
    <m/>
    <m/>
  </r>
  <r>
    <x v="11"/>
    <n v="59"/>
    <s v="Dotace na akce spolků hasičů a pobočných spolků hasičů Olomouckého kraje 2022"/>
    <s v="Cílem je podpora akcí splňujících kritéria dotačního titulu, které jsou zároveň akcemi nekomerčního, neziskového a obecně prospěšného charakteru v oblasti požární ochrany. (např. „Soutěž v požárním sportu organizovaná pro dospělé“, „Soutěž v požárním sportu organizovaná pro děti/dorost/mládež“, oslavy výročí a jiné akce)."/>
    <n v="2"/>
    <s v="https://www.olkraj.cz/13-01-1-dotace-na-akce-spolku-hasicu-a-pobocnych-spolku-hasicu-olomouckeho-kraje-2022-prijem-zadosti-28-3-2-5-2022-cl-5496.html"/>
    <x v="0"/>
    <s v="E01 hasičský záchranný sbor"/>
    <s v="ne"/>
    <m/>
    <m/>
  </r>
  <r>
    <x v="11"/>
    <n v="60"/>
    <s v="Dotace na činnost spolků hasičů a pobočných spolků hasičů Olomouckého kraje 2022"/>
    <s v="Cílem je podpora na činnost nekomerčního, neziskového a obecně prospěšného charakteru v oblasti požární ochrany, zaměřené na podporu požárního sportu. Žadatelem může být pouze právnická osoba, kterou je spolek hasičů nebo pobočný spolek hasičů na krajské, okresní nebo profesionální úrovni (spolek příslušníků Hasičského záchranného sboru České republiky)."/>
    <n v="1.5"/>
    <s v="https://www.olkraj.cz/13-01-2-dotace-na-cinnost-a-akce-spolku-hasicu-a-pobocnych-spolku-hasicu-ok-2022-prijem-zadosti-14-1-21-1-2022-cl-5435.html"/>
    <x v="0"/>
    <s v="E01 hasičský záchranný sbor"/>
    <s v="ne"/>
    <m/>
    <m/>
  </r>
  <r>
    <x v="11"/>
    <n v="61"/>
    <s v="Dotace na pořízení, technické zhodnocení a opravu požární techniky, nákup věcného vybavení a zajištění akceschopnosti JSDH obcí Olomouckého kraje 2022"/>
    <s v="Cílem je podpora na pořízení, technické zhodnocení a opravu požární techniky, nákup věcného vybavení a zajištění akceschopnosti JSDH obcí Olomouckého kraje 2022 je možné žádat o finanční podporu zejména na pořízení, technické zhodnocení a opravy cisternových automobilových stříkaček, dopravních a ostatních zásahových vozidel, věcných prostředků požární ochrany a pořízení osobních ochranných pomůcek, které slouží JSDH zřízené obcí k zásahům. Pořízené vybavení slouží JSDH k zásahu a zůstává v majetku obce. Dále je možné žádat o finanční podporu na získání řidičského oprávnění skupiny C nebo na kurzy bezpečné jízdy pro členy JSDH obcí. Nově se v tomto dotačním titulu může žádat i na pořízení nových cisternových automobilových stříkaček při současném čerpání investiční dotace v rámci dotačního programu „Investiční účelové dotace pro jednotky sboru dobrovolných hasičů obcí“ výzva JSDH_V4_2022 MV GŘ HZS ČR."/>
    <n v="7.2"/>
    <s v="https://www.olkraj.cz/13-02-1-dotace-na-porizeni-technicke-zhodnoceni-a-opravu-pozarni-techniky-nakup-vecneho-vybaveni-a-zajisteni-akceschopnosti-jsdh-obci-olomouckeho-kraje-2022-prijem-zadosti-14-1-7-2-2022-cl-5432.html"/>
    <x v="0"/>
    <s v="E01 hasičský záchranný sbor"/>
    <s v="ne"/>
    <m/>
    <m/>
  </r>
  <r>
    <x v="11"/>
    <n v="62"/>
    <s v="Dotace na pořízení cisternových automobilových stříkaček a dopravních automobilů pro JSDH obcí Olomouckého kraje s dotací MV ČR 2022"/>
    <s v="Cílem je podpora na pořízení nových cisternových automobilových stříkaček a nových dopravních automobilů ke zkvalitnění zásahů, které budou pořizovány z účelové investiční dotace rozpočtové kapitoly MV GŘ HZS ČR v rámci programu „Investiční účelové dotace pro jednotky sboru dobrovolných hasičů obcí“ výzva JSDH_V1_2022 a výzva JSDH_V2_2022. Pořízené dopravní prostředky slouží JSDH k zásahům a zůstávají v majetku obce."/>
    <n v="2.2000000000000002"/>
    <s v="https://www.olkraj.cz/13-02-2-dotace-na-porizeni-cisternovych-automobilovych-strikacek-a-dopravnich-automobilu-pro-jsdh-obci-olomouckeho-kraje-s-dotaci-mv-cr-2022-prijem-zadosti-14-1-31-1-2022-cl-5436.html"/>
    <x v="0"/>
    <s v="E01 hasičský záchranný sbor"/>
    <s v="ne"/>
    <m/>
    <m/>
  </r>
  <r>
    <x v="11"/>
    <n v="63"/>
    <s v="Podpora regionálního značení"/>
    <s v="Cílem je podpora propagace a rozvoje regionálních značek, které jsou jednotným systémem podpory místních výrobců a dále propagaci místních výrobků a služeb, a zlepšování image regionálních značek, potažmo celého Olomouckého kraje."/>
    <n v="0.3"/>
    <s v="https://www.olkraj.cz/14-01-01-podpora-regionalniho-znaceni-prijem-zadosti-20-1-7-2-2022-cl-5422.html"/>
    <x v="10"/>
    <s v="I03 podpora pro komerční služby"/>
    <s v="ne"/>
    <m/>
    <m/>
  </r>
  <r>
    <x v="11"/>
    <n v="64"/>
    <s v="Podpora farmářských trhů"/>
    <s v="Cílem je podpora propojení spolupráce veřejného a podnikatelského sektoru, malých farmářů a zemědělců, podporu adaptace agrárního sektoru na měnící se podnikatelské prostředí a podpora zaměstnanosti v regionu."/>
    <n v="0.35"/>
    <s v="https://www.olkraj.cz/14-01-02-podpora-farmarskych-trhu-prijem-zadosti-20-1-7-2-2022-cl-5423.html"/>
    <x v="10"/>
    <s v="I06 prostory pro podnikání"/>
    <s v="ne"/>
    <m/>
    <m/>
  </r>
  <r>
    <x v="11"/>
    <n v="65"/>
    <s v="Podpora přípravy a realizace SMART opatření"/>
    <s v="Cílem je podpora přípravy SMART opatření ze strany měst, městysů a obcí (zpracování strategických a koncepčních dokumentů, zpracování analýz, zpracování studií proveditelnosti, zpracování projektových dokumentací) v oblastech energetika, doprava, životní prostředí, e-Government a podpora realizace SMART opatření ze strany měst, městysů a obcí v oblasti vysokorychlostní internet. Program je zaměřen na jedinečnost inovativní přístup a přínos Smart opatření. "/>
    <n v="2"/>
    <s v="https://www.olkraj.cz/15-01-01-podpora-pripravy-a-realizace-smart-opatreni-prijem-zadosti-17-3-4-4-2022-cl-5526.html"/>
    <x v="14"/>
    <s v="CH09 SMART řešení"/>
    <s v="ne"/>
    <m/>
    <m/>
  </r>
  <r>
    <x v="11"/>
    <n v="66"/>
    <s v="Podpora realizace SMART opatření v oblasti eHealth"/>
    <s v="Cílem je podpora realizace SMART opatření směřujících ke zvýšení kvality života a zdravotního stavu obyvatel Olomouckého kraje za pomocí chytrých řešení v oblasti eHealth - využití informačních a komunikačních technologií ve zdravotnickém sektoru. Dotace bude poskytnuta na pořízení Smart přístrojů a zařízení v oboru zdravotnictví a telemedicíny, čímž bude zajištěna dostupnější lékařská péče. Dotaci lze využít také na softwarová řešení v oblasti eHealth."/>
    <n v="2"/>
    <s v="https://www.olkraj.cz/15-01-02-podpora-realizace-smart-opatreni-v-oblasti-ehealth-prijem-zadosti-17-3-4-4-2022-cl-5527.html"/>
    <x v="14"/>
    <s v="CH09 SMART řešení"/>
    <s v="ne"/>
    <m/>
    <m/>
  </r>
  <r>
    <x v="12"/>
    <n v="1"/>
    <s v="PODPORA VODOHOSPODÁŘSKÉ INFRASTRUKTURY"/>
    <s v="Dotační titul 1: Zásobování pitnou vodou, odvedení a čištění odpadních vod_x000a_Dotační titul 2: Spolufinancování projektů vodohospodářské infrastruktury podpořených _x000a_Dotační titul 3: Pořízení projektové dokumentace na komplexní řešení vodohospodářské infrastruktury_x000a_z jiných dotačních zdrojů"/>
    <n v="19.04"/>
    <s v="https://www.kr-zlinsky.cz/dotacni-programy-zlinskeho-kraje-na-rok-2022-cl-5358.html"/>
    <x v="6"/>
    <s v="L02 čistění a úprava pitné vody"/>
    <s v="ne"/>
    <m/>
    <m/>
  </r>
  <r>
    <x v="12"/>
    <n v="2"/>
    <s v="PROGRAM NA PODPORU OBNOVY VENKOVA "/>
    <s v="Dotační titul 1: Projekty na obnovu obecního majetku_x000a_Dotační titul 2: Projekty na zpracování územních plánů _x000a_Dotační titul 3: Projekty na ochranu životního prostředí_x000a_Dotační titul 4: Projekty na obnovu a rozvoj ohrožených území_x000a_Dotační titul 5: Projekty na podporu cyklistiky "/>
    <n v="50.881"/>
    <s v="https://www.kr-zlinsky.cz/dotacni-programy-zlinskeho-kraje-na-rok-2022-cl-5358.html"/>
    <x v="3"/>
    <s v="G12 veřejné prostranství"/>
    <s v="ano"/>
    <s v="Strategie rozvoje venkova ve Zlínském kraji definuje ohrožené obce. Ty jsou podpořeny rezervovanou alokací v DT4."/>
    <m/>
  </r>
  <r>
    <x v="12"/>
    <n v="3"/>
    <s v="PODPORA EKOLOGICKÝCH AKTIVIT V KRAJI"/>
    <s v="Environmentální vzdělávání, výchova, osvěta (EVVO) a poradenství týkající se ochrany přírody, životního prostředí a přírodních zdrojů._x000a_Neperiodické publikace, výukové materiály a výukové programy se zaměřením na EVVO._x000a_Podpora badatelsky orientovaného vyučování._x000a_Podpora projektů začínajících subjektů EVVO._x000a_Podpora projektů se zaměřením na inovativní metody v EVVO."/>
    <n v="1.2"/>
    <s v="https://www.kr-zlinsky.cz/dotacni-programy-zlinskeho-kraje-na-rok-2022-cl-5358.html"/>
    <x v="12"/>
    <s v="K17 jiné"/>
    <s v="ne"/>
    <m/>
    <m/>
  </r>
  <r>
    <x v="12"/>
    <n v="4"/>
    <s v="PROGRAM NA PODPORU AKREDITOVANÉHO DOBROVOLNICTVÍ"/>
    <s v="Koordinace a organizace dobrovolnické činnosti uvnitř příjemců formou dotace na činnost"/>
    <n v="0.8"/>
    <s v="https://www.kr-zlinsky.cz/dotacni-programy-zlinskeho-kraje-na-rok-2022-cl-5358.html"/>
    <x v="8"/>
    <s v="J17 jiné"/>
    <s v="ne"/>
    <m/>
    <m/>
  </r>
  <r>
    <x v="12"/>
    <n v="5"/>
    <s v="PROGRAM NA PODPORU NESTÁTNÍCH NEZISKOVÝCH ORGANIZACÍ V OBLASTI PREVENCE RIZIKOVÝCH TYPŮ CHOVÁNÍ"/>
    <s v="Podpora nestátních neziskových organizací v oblasti prevence rizikových typů chování"/>
    <n v="0.8"/>
    <s v="https://www.kr-zlinsky.cz/dotacni-programy-zlinskeho-kraje-na-rok-2022-cl-5358.html"/>
    <x v="8"/>
    <s v="J17 jiné"/>
    <s v="ne"/>
    <m/>
    <m/>
  </r>
  <r>
    <x v="12"/>
    <n v="6"/>
    <s v="PODPORA VČELAŘSTVÍ VE ZLÍNSKÉM KRAJI"/>
    <s v="Nákup včelařského vybavení"/>
    <n v="1"/>
    <s v="https://www.kr-zlinsky.cz/dotacni-programy-zlinskeho-kraje-na-rok-2022-cl-5358.html"/>
    <x v="7"/>
    <s v="P13 jiné"/>
    <s v="ne"/>
    <m/>
    <m/>
  </r>
  <r>
    <x v="12"/>
    <n v="7"/>
    <s v="BESIP ZLÍNSKÉHO KRAJE"/>
    <s v="Dotační titul 1: Preventivní informační, vzdělávací a volnočasové aktivity v oblasti bezpečnosti silničního provozu _x000a_Dotační titul 2: Dětská dopravní hřiště"/>
    <n v="1.8499999999999999"/>
    <s v="https://www.kr-zlinsky.cz/dotacni-programy-zlinskeho-kraje-na-rok-2022-cl-5358.html"/>
    <x v="11"/>
    <s v="C30 jiné"/>
    <s v="ne"/>
    <m/>
    <m/>
  </r>
  <r>
    <x v="12"/>
    <n v="8"/>
    <s v="DOTACE OBCÍM PRO JEDNOTKY SBORŮ DOBROVOLNÝCH HASIČŮ OBCÍ ZLÍNSKÉHO KRAJE"/>
    <s v="Nákup, technické zhodnocení rekonstrukcí nebo oprava požární techniky_x000a_Nákup nových nebo oprava stávajících věcných nebo technických prostředků požární ochrany"/>
    <n v="9.8000000000000007"/>
    <s v="https://www.kr-zlinsky.cz/dotacni-programy-zlinskeho-kraje-na-rok-2022-cl-5358.html"/>
    <x v="0"/>
    <s v="E01 hasičský záchranný sbor"/>
    <s v="ne"/>
    <m/>
    <m/>
  </r>
  <r>
    <x v="12"/>
    <n v="9"/>
    <s v="STIPENDIJNÍ PROGRAM PRO ZDRAVOTNICKÉ OBORY"/>
    <s v="Poskytování stipendií pro studenty/ky prezenčního studia šestiletého magisterského programu Všeobecné lékařství/Všeobecné lekárstvo v předposledním a posledním ročníku studia_x000a_Poskytování stipendií pro studenty/ky prezenčních studijních programů VOŠ či VŠ v nelékařských zdravotnických oborech v předposledním a posledním ročníku studia_x000a_Poskytování stipendií pro studenty/ky kombinovaných studijních programů VOŠ či VŠ v nelékařských zdravotnických oborech po celou délku studia"/>
    <n v="0.75"/>
    <s v="https://www.kr-zlinsky.cz/dotacni-programy-zlinskeho-kraje-na-rok-2022-cl-5358.html"/>
    <x v="9"/>
    <s v="O09 jiné"/>
    <s v="ne"/>
    <m/>
    <m/>
  </r>
  <r>
    <x v="12"/>
    <n v="10"/>
    <s v="PODPORA ZMÍRNĚNÍ NÁSLEDKŮ SUCHA V LESÍCH"/>
    <s v="Usměrňování odtoku a vsakování vody v rámci lesních cest a pozemků určených k plnění funkcí lesů (PUPFL)"/>
    <n v="6"/>
    <s v="https://www.kr-zlinsky.cz/dotacni-programy-zlinskeho-kraje-na-rok-2022-cl-5358.html"/>
    <x v="7"/>
    <s v="P07 opatření proti suchu"/>
    <s v="ne"/>
    <m/>
    <m/>
  </r>
  <r>
    <x v="12"/>
    <n v="11"/>
    <s v="PROGRAM NA ÚPRAVU LYŽAŘSKÝCH BĚŽECKÝCH TRAS VE ZLÍNSKÉM KRAJI"/>
    <s v="Strojová úprava lyžařských běžeckých tras ve Zlínském kraji s podmínkou zajištění sledování sněžných vozidel pomocí GPS zařízení"/>
    <n v="0.8"/>
    <s v="https://www.kr-zlinsky.cz/dotacni-programy-zlinskeho-kraje-na-rok-2022-cl-5358.html"/>
    <x v="1"/>
    <s v="M16 jiné"/>
    <s v="ne"/>
    <m/>
    <m/>
  </r>
  <r>
    <x v="12"/>
    <n v="12"/>
    <s v="PROGRAM NA PODPORU ŠKOL A ŠKOLSKÝCH ZAŘÍZENÍ V OBLASTI PREVENCE RIZIKOVÝCH TYPŮ CHOVÁNÍ"/>
    <s v="Podpora škol a školských zařízení v oblasti prevence rizikových typů chování"/>
    <n v="0.7"/>
    <s v="https://www.kr-zlinsky.cz/dotacni-programy-zlinskeho-kraje-na-rok-2022-cl-5358.html"/>
    <x v="12"/>
    <s v="K05 odborné vzdělávání"/>
    <s v="ne"/>
    <m/>
    <m/>
  </r>
  <r>
    <x v="12"/>
    <n v="13"/>
    <s v="Program podpory malých prodejen na venkově „OBCHŮDEK 2021+“"/>
    <s v="Bude záviset na výzvě MPO na rok 2022"/>
    <n v="3"/>
    <s v="https://www.kr-zlinsky.cz/dotacni-programy-zlinskeho-kraje-na-rok-2022-cl-5358.html"/>
    <x v="10"/>
    <s v="I13 jiné"/>
    <s v="ne"/>
    <m/>
    <m/>
  </r>
  <r>
    <x v="12"/>
    <n v="14"/>
    <s v="PROGRAM NA PODPORU KULTURNÍCH AKTIVIT A AKCÍ REGIONÁLNÍHO VÝZNAMU"/>
    <s v="Rozvoj neprofesionální kultury, zájmové umělecké činnosti,_x000a_Podpora řemesel s podmínkou účasti min. 5 osob, které jsou držiteli některého z ocenění či jiných registrovaných ochranných známek,_x000a_Podpora výstav umění, _x000a_Podpora nekomerčních festivalů a přehlídek – folklorní, divadelní, výtvarné, hudební a filmové v návaznosti na regionální, krajská a celorepubliková kola soutěží a přehlídek."/>
    <n v="5"/>
    <s v="https://www.kr-zlinsky.cz/dotacni-programy-zlinskeho-kraje-na-rok-2022-cl-5358.html"/>
    <x v="1"/>
    <s v="M08 kulturní a spol. akce"/>
    <s v="ne"/>
    <m/>
    <m/>
  </r>
  <r>
    <x v="12"/>
    <n v="15"/>
    <s v="PROGRAM NA PODPORU STAVEBNÍ OBNOVY A RESTAUROVÁNÍ KULTURNÍCH PAMÁTEK A PAMÁTEK MÍSTNÍHO VÝZNAMU"/>
    <s v="Stavební obnova a restaurování kulturních památek_x000a_Stavební obnova a restaurování památek místního významu"/>
    <n v="5"/>
    <s v="https://www.kr-zlinsky.cz/dotacni-programy-zlinskeho-kraje-na-rok-2022-cl-5358.html"/>
    <x v="2"/>
    <s v="B03 drobná sakrální památka"/>
    <s v="ne"/>
    <m/>
    <m/>
  </r>
  <r>
    <x v="12"/>
    <n v="16"/>
    <s v="PROGRAM NA PODPORU AUDIOVIZUÁLNÍ TVORBY VE ZLÍNSKÉM KRAJI "/>
    <s v="Příprava produkce a samotná produkce audiovizuálních děl"/>
    <n v="6"/>
    <s v="https://www.kr-zlinsky.cz/dotacni-programy-zlinskeho-kraje-na-rok-2022-cl-5358.html"/>
    <x v="2"/>
    <s v="B15 jiné"/>
    <s v="ne"/>
    <m/>
    <m/>
  </r>
  <r>
    <x v="12"/>
    <n v="17"/>
    <s v="OTEVŘENÉ BRÁNY _x000a_"/>
    <s v="Zajištění přístupnosti sakrálního objektu návštěvníkům v turistické sezoně v období květen až září a to v letech 2022 - 2024 ve zvoleném návštěvnickém režimu včetně zajištění bezplatných průvodcovských služeb návštěvníkům"/>
    <n v="1.5"/>
    <s v="https://www.kr-zlinsky.cz/dotacni-programy-zlinskeho-kraje-na-rok-2022-cl-5358.html"/>
    <x v="2"/>
    <s v="B05 kostel/ kaplička"/>
    <s v="ne"/>
    <m/>
    <m/>
  </r>
  <r>
    <x v="12"/>
    <n v="18"/>
    <s v="PROGRAM NA PODPORU KULTURNÍCH AKTIVIT A AKCÍ NADREGIONÁLNÍHO VÝZNAMU"/>
    <s v=" Jízdy králů na jihovýchodě České republiky zapsané na „Seznam nemateriálních statků _x000a_Tradiční lidové kultury České republiky“ a na „Reprezentativní seznam nemateriálního kulturního dědictví lidstva UNESCO“,_x000a_Hudební akademie a letní školy vážné hudby nadregionálního významu,_x000a_Hudební cykly vážné hudby nadregionálního významu,_x000a_Nekomerční festivaly, kulturní aktivity a akce nadregionálního významu, které zásadním způsobem ovlivňují a obohacují život regionu"/>
    <n v="2.5"/>
    <s v="https://www.kr-zlinsky.cz/dotacni-programy-zlinskeho-kraje-na-rok-2022-cl-5358.html"/>
    <x v="1"/>
    <s v="M08 kulturní a spol. akce"/>
    <s v="ne"/>
    <m/>
    <m/>
  </r>
  <r>
    <x v="12"/>
    <n v="19"/>
    <s v="PROGRAM NA PODPORU SOCIÁLNĚ ZDRAVOTNÍCH AKTIVIT"/>
    <s v="Dotační titul 1: Senioři a osoby se zdravotním postižením_x000a_Dotační titul 2: Rodiny_x000a_Dotační titul 3: Dárci krve_x000a_Dotační titul 4: Posuzování zabezpečení bezbariérového užívání staveb"/>
    <n v="2.2999999999999998"/>
    <s v="https://www.kr-zlinsky.cz/dotacni-programy-zlinskeho-kraje-na-rok-2022-cl-5358.html"/>
    <x v="8"/>
    <s v="J17 jiné"/>
    <s v="ne"/>
    <m/>
    <m/>
  </r>
  <r>
    <x v="12"/>
    <n v="20"/>
    <s v="JEDNORÁZOVÉ PROJEKTY V OBLASTI MLÁDEŽE A SPORTU "/>
    <s v="Realizace sportovních a mládežnických nadregionálních projektů_x000a_Realizace sportovních a mládežnických regionálních projektů"/>
    <n v="4"/>
    <s v="https://www.kr-zlinsky.cz/dotacni-programy-zlinskeho-kraje-na-rok-2022-cl-5358.html"/>
    <x v="1"/>
    <s v="M08 kulturní a spol. akce"/>
    <s v="ne"/>
    <m/>
    <m/>
  </r>
  <r>
    <x v="12"/>
    <n v="21"/>
    <s v="PODPORA SPORTU V OBCÍCH DO 3000 OBYVATEL"/>
    <s v="Podpora spolkové sportovní činnosti na malých obcích - Podpora trenérů dětí a mládeže a materiálně technické základny pro jejich činnost"/>
    <n v="5"/>
    <s v="https://www.kr-zlinsky.cz/dotacni-programy-zlinskeho-kraje-na-rok-2022-cl-5358.html"/>
    <x v="1"/>
    <s v="M04 infrastruktura pro sport"/>
    <s v="ne"/>
    <m/>
    <m/>
  </r>
  <r>
    <x v="12"/>
    <n v="22"/>
    <s v="ČINNOST A ROZVOJ MLÁDEŽNICKÉHO SPORTU"/>
    <s v="Individuální sportovní odvětví_x000a_Kolektivní sportovní odvětví"/>
    <n v="22.5"/>
    <s v="https://www.kr-zlinsky.cz/dotacni-programy-zlinskeho-kraje-na-rok-2022-cl-5358.html"/>
    <x v="1"/>
    <s v="M04 infrastruktura pro sport"/>
    <s v="ne"/>
    <m/>
    <m/>
  </r>
  <r>
    <x v="12"/>
    <n v="23"/>
    <s v="PODPORA SEBEOBRANY ŽÁKŮ NA ZÁKLADNÍCH ŠKOLÁCH"/>
    <s v="Vzdělávací kurzy sebeobrany a reálné sebeobrany pro žáky 6. – 9. tříd základních škol _x000a_na území Zlínského kraje"/>
    <n v="1.5"/>
    <s v="https://www.kr-zlinsky.cz/dotacni-programy-zlinskeho-kraje-na-rok-2022-cl-5358.html"/>
    <x v="1"/>
    <s v="M16 jiné"/>
    <s v="ne"/>
    <m/>
    <m/>
  </r>
  <r>
    <x v="13"/>
    <m/>
    <m/>
    <m/>
    <m/>
    <m/>
    <x v="17"/>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03E4CE5-7ECE-4D0E-A036-5E9BE222B5A6}" name="Kontingenční tabulka1" cacheId="25" applyNumberFormats="0" applyBorderFormats="0" applyFontFormats="0" applyPatternFormats="0" applyAlignmentFormats="0" applyWidthHeightFormats="1" dataCaption="Hodnoty" updatedVersion="7" minRefreshableVersion="3" useAutoFormatting="1" itemPrintTitles="1" createdVersion="6" indent="0" outline="1" outlineData="1" multipleFieldFilters="0">
  <location ref="A3:B17" firstHeaderRow="1" firstDataRow="1" firstDataCol="1"/>
  <pivotFields count="11">
    <pivotField axis="axisRow" showAll="0" sortType="ascending">
      <items count="24">
        <item x="6"/>
        <item x="10"/>
        <item x="0"/>
        <item m="1" x="16"/>
        <item m="1" x="19"/>
        <item x="7"/>
        <item m="1" x="17"/>
        <item m="1" x="22"/>
        <item x="1"/>
        <item x="9"/>
        <item x="11"/>
        <item m="1" x="14"/>
        <item m="1" x="18"/>
        <item x="5"/>
        <item m="1" x="15"/>
        <item x="2"/>
        <item x="8"/>
        <item m="1" x="21"/>
        <item x="4"/>
        <item m="1" x="20"/>
        <item x="3"/>
        <item x="12"/>
        <item h="1" x="13"/>
        <item t="default"/>
      </items>
    </pivotField>
    <pivotField showAll="0"/>
    <pivotField showAll="0"/>
    <pivotField showAll="0"/>
    <pivotField dataField="1" showAll="0"/>
    <pivotField showAll="0"/>
    <pivotField showAll="0" sortType="ascending">
      <items count="21">
        <item x="18"/>
        <item x="19"/>
        <item x="2"/>
        <item x="11"/>
        <item x="15"/>
        <item x="0"/>
        <item x="5"/>
        <item x="3"/>
        <item x="16"/>
        <item x="14"/>
        <item x="10"/>
        <item x="8"/>
        <item x="12"/>
        <item x="6"/>
        <item x="1"/>
        <item x="4"/>
        <item x="9"/>
        <item x="7"/>
        <item x="13"/>
        <item x="17"/>
        <item t="default"/>
      </items>
    </pivotField>
    <pivotField showAll="0"/>
    <pivotField showAll="0"/>
    <pivotField showAll="0"/>
    <pivotField showAll="0"/>
  </pivotFields>
  <rowFields count="1">
    <field x="0"/>
  </rowFields>
  <rowItems count="14">
    <i>
      <x/>
    </i>
    <i>
      <x v="1"/>
    </i>
    <i>
      <x v="2"/>
    </i>
    <i>
      <x v="5"/>
    </i>
    <i>
      <x v="8"/>
    </i>
    <i>
      <x v="9"/>
    </i>
    <i>
      <x v="10"/>
    </i>
    <i>
      <x v="13"/>
    </i>
    <i>
      <x v="15"/>
    </i>
    <i>
      <x v="16"/>
    </i>
    <i>
      <x v="18"/>
    </i>
    <i>
      <x v="20"/>
    </i>
    <i>
      <x v="21"/>
    </i>
    <i t="grand">
      <x/>
    </i>
  </rowItems>
  <colItems count="1">
    <i/>
  </colItems>
  <dataFields count="1">
    <dataField name="Součet z Alokace 2022 (mil. Kč)" fld="4" baseField="0" baseItem="4"/>
  </dataFields>
  <formats count="14">
    <format dxfId="284">
      <pivotArea outline="0" collapsedLevelsAreSubtotals="1" fieldPosition="0"/>
    </format>
    <format dxfId="283">
      <pivotArea field="6" type="button" dataOnly="0" labelOnly="1" outline="0"/>
    </format>
    <format dxfId="282">
      <pivotArea type="topRight" dataOnly="0" labelOnly="1" outline="0" fieldPosition="0"/>
    </format>
    <format dxfId="281">
      <pivotArea dataOnly="0" labelOnly="1" grandCol="1" outline="0" fieldPosition="0"/>
    </format>
    <format dxfId="280">
      <pivotArea outline="0" collapsedLevelsAreSubtotals="1" fieldPosition="0"/>
    </format>
    <format dxfId="279">
      <pivotArea field="6" type="button" dataOnly="0" labelOnly="1" outline="0"/>
    </format>
    <format dxfId="278">
      <pivotArea type="topRight" dataOnly="0" labelOnly="1" outline="0" fieldPosition="0"/>
    </format>
    <format dxfId="277">
      <pivotArea dataOnly="0" labelOnly="1" grandCol="1" outline="0" fieldPosition="0"/>
    </format>
    <format dxfId="276">
      <pivotArea type="all" dataOnly="0" outline="0" fieldPosition="0"/>
    </format>
    <format dxfId="275">
      <pivotArea outline="0" collapsedLevelsAreSubtotals="1" fieldPosition="0"/>
    </format>
    <format dxfId="274">
      <pivotArea field="0" type="button" dataOnly="0" labelOnly="1" outline="0" axis="axisRow" fieldPosition="0"/>
    </format>
    <format dxfId="273">
      <pivotArea dataOnly="0" labelOnly="1" fieldPosition="0">
        <references count="1">
          <reference field="0" count="0"/>
        </references>
      </pivotArea>
    </format>
    <format dxfId="272">
      <pivotArea dataOnly="0" labelOnly="1" grandRow="1" outline="0" fieldPosition="0"/>
    </format>
    <format dxfId="27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598182D-C02E-45BF-8ACA-0AE3777FCCF1}" name="Kontingenční tabulka1" cacheId="25" applyNumberFormats="0" applyBorderFormats="0" applyFontFormats="0" applyPatternFormats="0" applyAlignmentFormats="0" applyWidthHeightFormats="1" dataCaption="Hodnoty" updatedVersion="7" minRefreshableVersion="3" useAutoFormatting="1" itemPrintTitles="1" createdVersion="6" indent="0" outline="1" outlineData="1" multipleFieldFilters="0">
  <location ref="A3:O24" firstHeaderRow="1" firstDataRow="2" firstDataCol="1"/>
  <pivotFields count="11">
    <pivotField axis="axisCol" showAll="0" sortType="ascending">
      <items count="24">
        <item x="6"/>
        <item x="10"/>
        <item x="0"/>
        <item m="1" x="16"/>
        <item m="1" x="19"/>
        <item x="7"/>
        <item m="1" x="17"/>
        <item m="1" x="22"/>
        <item x="1"/>
        <item x="9"/>
        <item x="11"/>
        <item m="1" x="14"/>
        <item m="1" x="18"/>
        <item x="5"/>
        <item m="1" x="15"/>
        <item x="2"/>
        <item x="8"/>
        <item m="1" x="21"/>
        <item x="4"/>
        <item m="1" x="20"/>
        <item x="3"/>
        <item x="12"/>
        <item h="1" x="13"/>
        <item t="default"/>
      </items>
    </pivotField>
    <pivotField showAll="0"/>
    <pivotField showAll="0"/>
    <pivotField showAll="0"/>
    <pivotField dataField="1" showAll="0"/>
    <pivotField showAll="0"/>
    <pivotField axis="axisRow" showAll="0" sortType="ascending">
      <items count="21">
        <item x="18"/>
        <item x="19"/>
        <item x="2"/>
        <item x="11"/>
        <item x="15"/>
        <item x="0"/>
        <item x="5"/>
        <item x="3"/>
        <item x="16"/>
        <item x="14"/>
        <item x="10"/>
        <item x="8"/>
        <item x="12"/>
        <item x="6"/>
        <item x="1"/>
        <item x="4"/>
        <item x="9"/>
        <item x="7"/>
        <item x="13"/>
        <item h="1" x="17"/>
        <item t="default"/>
      </items>
    </pivotField>
    <pivotField showAll="0"/>
    <pivotField showAll="0"/>
    <pivotField showAll="0"/>
    <pivotField showAll="0"/>
  </pivotFields>
  <rowFields count="1">
    <field x="6"/>
  </rowFields>
  <rowItems count="20">
    <i>
      <x/>
    </i>
    <i>
      <x v="1"/>
    </i>
    <i>
      <x v="2"/>
    </i>
    <i>
      <x v="3"/>
    </i>
    <i>
      <x v="4"/>
    </i>
    <i>
      <x v="5"/>
    </i>
    <i>
      <x v="6"/>
    </i>
    <i>
      <x v="7"/>
    </i>
    <i>
      <x v="8"/>
    </i>
    <i>
      <x v="9"/>
    </i>
    <i>
      <x v="10"/>
    </i>
    <i>
      <x v="11"/>
    </i>
    <i>
      <x v="12"/>
    </i>
    <i>
      <x v="13"/>
    </i>
    <i>
      <x v="14"/>
    </i>
    <i>
      <x v="15"/>
    </i>
    <i>
      <x v="16"/>
    </i>
    <i>
      <x v="17"/>
    </i>
    <i>
      <x v="18"/>
    </i>
    <i t="grand">
      <x/>
    </i>
  </rowItems>
  <colFields count="1">
    <field x="0"/>
  </colFields>
  <colItems count="14">
    <i>
      <x/>
    </i>
    <i>
      <x v="1"/>
    </i>
    <i>
      <x v="2"/>
    </i>
    <i>
      <x v="5"/>
    </i>
    <i>
      <x v="8"/>
    </i>
    <i>
      <x v="9"/>
    </i>
    <i>
      <x v="10"/>
    </i>
    <i>
      <x v="13"/>
    </i>
    <i>
      <x v="15"/>
    </i>
    <i>
      <x v="16"/>
    </i>
    <i>
      <x v="18"/>
    </i>
    <i>
      <x v="20"/>
    </i>
    <i>
      <x v="21"/>
    </i>
    <i t="grand">
      <x/>
    </i>
  </colItems>
  <dataFields count="1">
    <dataField name="Součet z Alokace 2022 (mil. Kč)" fld="4" baseField="0" baseItem="4"/>
  </dataFields>
  <formats count="14">
    <format dxfId="270">
      <pivotArea outline="0" collapsedLevelsAreSubtotals="1" fieldPosition="0"/>
    </format>
    <format dxfId="269">
      <pivotArea field="6" type="button" dataOnly="0" labelOnly="1" outline="0" axis="axisRow" fieldPosition="0"/>
    </format>
    <format dxfId="268">
      <pivotArea type="topRight" dataOnly="0" labelOnly="1" outline="0" fieldPosition="0"/>
    </format>
    <format dxfId="267">
      <pivotArea dataOnly="0" labelOnly="1" grandCol="1" outline="0" fieldPosition="0"/>
    </format>
    <format dxfId="266">
      <pivotArea outline="0" collapsedLevelsAreSubtotals="1" fieldPosition="0"/>
    </format>
    <format dxfId="265">
      <pivotArea field="6" type="button" dataOnly="0" labelOnly="1" outline="0" axis="axisRow" fieldPosition="0"/>
    </format>
    <format dxfId="264">
      <pivotArea type="topRight" dataOnly="0" labelOnly="1" outline="0" fieldPosition="0"/>
    </format>
    <format dxfId="263">
      <pivotArea dataOnly="0" labelOnly="1" grandCol="1" outline="0" fieldPosition="0"/>
    </format>
    <format dxfId="262">
      <pivotArea type="all" dataOnly="0" outline="0" fieldPosition="0"/>
    </format>
    <format dxfId="261">
      <pivotArea outline="0" collapsedLevelsAreSubtotals="1" fieldPosition="0"/>
    </format>
    <format dxfId="260">
      <pivotArea field="0" type="button" dataOnly="0" labelOnly="1" outline="0" axis="axisCol" fieldPosition="0"/>
    </format>
    <format dxfId="259">
      <pivotArea dataOnly="0" labelOnly="1" fieldPosition="0">
        <references count="1">
          <reference field="0" count="0"/>
        </references>
      </pivotArea>
    </format>
    <format dxfId="258">
      <pivotArea dataOnly="0" labelOnly="1" grandRow="1" outline="0" fieldPosition="0"/>
    </format>
    <format dxfId="25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017657E-A36F-4E2D-B386-E20EDF334EAC}" name="Kontingenční tabulka1" cacheId="25" applyNumberFormats="0" applyBorderFormats="0" applyFontFormats="0" applyPatternFormats="0" applyAlignmentFormats="0" applyWidthHeightFormats="1" dataCaption="Hodnoty" updatedVersion="7" minRefreshableVersion="3" useAutoFormatting="1" itemPrintTitles="1" createdVersion="6" indent="0" outline="1" outlineData="1" multipleFieldFilters="0">
  <location ref="A3:T18" firstHeaderRow="1" firstDataRow="2" firstDataCol="1"/>
  <pivotFields count="11">
    <pivotField axis="axisRow" showAll="0" sortType="ascending">
      <items count="24">
        <item x="6"/>
        <item x="10"/>
        <item x="0"/>
        <item m="1" x="16"/>
        <item m="1" x="19"/>
        <item x="7"/>
        <item m="1" x="17"/>
        <item m="1" x="22"/>
        <item x="1"/>
        <item x="9"/>
        <item x="11"/>
        <item m="1" x="14"/>
        <item m="1" x="18"/>
        <item x="5"/>
        <item m="1" x="15"/>
        <item x="2"/>
        <item x="8"/>
        <item m="1" x="21"/>
        <item x="4"/>
        <item m="1" x="20"/>
        <item x="3"/>
        <item x="12"/>
        <item h="1" x="13"/>
        <item t="default"/>
      </items>
    </pivotField>
    <pivotField showAll="0"/>
    <pivotField showAll="0"/>
    <pivotField showAll="0"/>
    <pivotField dataField="1" showAll="0"/>
    <pivotField showAll="0"/>
    <pivotField axis="axisCol" showAll="0" sortType="ascending">
      <items count="21">
        <item x="18"/>
        <item x="19"/>
        <item x="2"/>
        <item x="11"/>
        <item h="1" x="15"/>
        <item x="0"/>
        <item x="5"/>
        <item x="3"/>
        <item x="16"/>
        <item x="14"/>
        <item x="10"/>
        <item x="8"/>
        <item x="12"/>
        <item x="6"/>
        <item x="1"/>
        <item x="4"/>
        <item x="9"/>
        <item x="7"/>
        <item x="13"/>
        <item h="1" x="17"/>
        <item t="default"/>
      </items>
    </pivotField>
    <pivotField showAll="0"/>
    <pivotField showAll="0"/>
    <pivotField showAll="0"/>
    <pivotField showAll="0"/>
  </pivotFields>
  <rowFields count="1">
    <field x="0"/>
  </rowFields>
  <rowItems count="14">
    <i>
      <x/>
    </i>
    <i>
      <x v="1"/>
    </i>
    <i>
      <x v="2"/>
    </i>
    <i>
      <x v="5"/>
    </i>
    <i>
      <x v="8"/>
    </i>
    <i>
      <x v="9"/>
    </i>
    <i>
      <x v="10"/>
    </i>
    <i>
      <x v="13"/>
    </i>
    <i>
      <x v="15"/>
    </i>
    <i>
      <x v="16"/>
    </i>
    <i>
      <x v="18"/>
    </i>
    <i>
      <x v="20"/>
    </i>
    <i>
      <x v="21"/>
    </i>
    <i t="grand">
      <x/>
    </i>
  </rowItems>
  <colFields count="1">
    <field x="6"/>
  </colFields>
  <colItems count="19">
    <i>
      <x/>
    </i>
    <i>
      <x v="1"/>
    </i>
    <i>
      <x v="2"/>
    </i>
    <i>
      <x v="3"/>
    </i>
    <i>
      <x v="5"/>
    </i>
    <i>
      <x v="6"/>
    </i>
    <i>
      <x v="7"/>
    </i>
    <i>
      <x v="8"/>
    </i>
    <i>
      <x v="9"/>
    </i>
    <i>
      <x v="10"/>
    </i>
    <i>
      <x v="11"/>
    </i>
    <i>
      <x v="12"/>
    </i>
    <i>
      <x v="13"/>
    </i>
    <i>
      <x v="14"/>
    </i>
    <i>
      <x v="15"/>
    </i>
    <i>
      <x v="16"/>
    </i>
    <i>
      <x v="17"/>
    </i>
    <i>
      <x v="18"/>
    </i>
    <i t="grand">
      <x/>
    </i>
  </colItems>
  <dataFields count="1">
    <dataField name="Součet z Alokace 2022 (mil. Kč)" fld="4" baseField="0" baseItem="4"/>
  </dataFields>
  <formats count="11">
    <format dxfId="256">
      <pivotArea outline="0" collapsedLevelsAreSubtotals="1" fieldPosition="0"/>
    </format>
    <format dxfId="255">
      <pivotArea field="6" type="button" dataOnly="0" labelOnly="1" outline="0" axis="axisCol" fieldPosition="0"/>
    </format>
    <format dxfId="254">
      <pivotArea type="topRight" dataOnly="0" labelOnly="1" outline="0" fieldPosition="0"/>
    </format>
    <format dxfId="253">
      <pivotArea dataOnly="0" labelOnly="1" fieldPosition="0">
        <references count="1">
          <reference field="6" count="0"/>
        </references>
      </pivotArea>
    </format>
    <format dxfId="252">
      <pivotArea dataOnly="0" labelOnly="1" grandCol="1" outline="0" fieldPosition="0"/>
    </format>
    <format dxfId="251">
      <pivotArea outline="0" collapsedLevelsAreSubtotals="1" fieldPosition="0"/>
    </format>
    <format dxfId="250">
      <pivotArea field="6" type="button" dataOnly="0" labelOnly="1" outline="0" axis="axisCol" fieldPosition="0"/>
    </format>
    <format dxfId="249">
      <pivotArea type="topRight" dataOnly="0" labelOnly="1" outline="0" fieldPosition="0"/>
    </format>
    <format dxfId="248">
      <pivotArea dataOnly="0" labelOnly="1" fieldPosition="0">
        <references count="1">
          <reference field="6" count="0"/>
        </references>
      </pivotArea>
    </format>
    <format dxfId="247">
      <pivotArea dataOnly="0" labelOnly="1" grandCol="1" outline="0" fieldPosition="0"/>
    </format>
    <format dxfId="246">
      <pivotArea dataOnly="0"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E3BB83-8246-400A-B441-78DA08FF60FD}" name="Tabulka1" displayName="Tabulka1" ref="A1:K577" totalsRowShown="0" headerRowDxfId="245" tableBorderDxfId="244">
  <autoFilter ref="A1:K577" xr:uid="{62580633-97A9-4989-8E5E-ACBD3B123896}"/>
  <tableColumns count="11">
    <tableColumn id="1" xr3:uid="{8E26285C-D594-44A4-9987-937107D65DD2}" name="Kraj" dataDxfId="243"/>
    <tableColumn id="2" xr3:uid="{CED7FC6E-3F29-46EA-BDAA-A0C3E86939CC}" name="Evidenční Číslo dotačního programu" dataDxfId="0"/>
    <tableColumn id="3" xr3:uid="{4BCF3F97-1FDE-4DFE-9F2C-A4E2C7431F0C}" name="Název dotačního programu" dataDxfId="242"/>
    <tableColumn id="4" xr3:uid="{01388A06-A268-4EB8-8447-D0BEC1F56147}" name="Popis programu" dataDxfId="241"/>
    <tableColumn id="5" xr3:uid="{20DFF06C-0546-4A18-B031-AF672BE9E4F2}" name="Alokace 2022 (mil. Kč)" dataDxfId="240"/>
    <tableColumn id="6" xr3:uid="{4C09F957-690D-4429-833C-97F730147402}" name="Odkaz na web" dataDxfId="239" dataCellStyle="Hypertextový odkaz"/>
    <tableColumn id="7" xr3:uid="{5733A327-9794-4E1A-8A4E-B73AA48994CF}" name="Kategorie 2022" dataDxfId="238"/>
    <tableColumn id="8" xr3:uid="{548022A1-59B6-4AB6-A7A8-C50DBA0E1E4D}" name="Podkategorie název" dataDxfId="237"/>
    <tableColumn id="9" xr3:uid="{81291F36-1CB1-488D-B4B3-EF1451A5AC91}" name="Uplatňování principu územní dimenze v KDT - ano/ne" dataDxfId="236"/>
    <tableColumn id="10" xr3:uid="{9861F408-09A6-449E-A5B7-772DB648E11F}" name="Popis územní dimenze " dataDxfId="235"/>
    <tableColumn id="11" xr3:uid="{69CC044A-9B3F-48BC-9178-057053A30C60}" name="Poznámka" dataDxfId="234"/>
  </tableColumns>
  <tableStyleInfo name="TableStyleMedium13"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kraj-jihocesky.cz/ku_dotace/vyhlasene" TargetMode="External"/><Relationship Id="rId21" Type="http://schemas.openxmlformats.org/officeDocument/2006/relationships/hyperlink" Target="https://www.kr-karlovarsky.cz/dotace/Stranky/dotaceKK/prispevky-zdravotnictvi/prispevky_ZD.aspx" TargetMode="External"/><Relationship Id="rId63" Type="http://schemas.openxmlformats.org/officeDocument/2006/relationships/hyperlink" Target="https://www.fondvysociny.cz/dotace/zadosti/FV02853" TargetMode="External"/><Relationship Id="rId159" Type="http://schemas.openxmlformats.org/officeDocument/2006/relationships/hyperlink" Target="https://www.kr-stredocesky.cz/web/14450/99" TargetMode="External"/><Relationship Id="rId170" Type="http://schemas.openxmlformats.org/officeDocument/2006/relationships/hyperlink" Target="https://www.msk.cz/cs/temata/dotace/dotacni-program-na-podporu-hospicove-pece-na-rok-2022-9460/" TargetMode="External"/><Relationship Id="rId226" Type="http://schemas.openxmlformats.org/officeDocument/2006/relationships/hyperlink" Target="https://dotace.kr-jihomoravsky.cz/Oblasti.aspx" TargetMode="External"/><Relationship Id="rId268" Type="http://schemas.openxmlformats.org/officeDocument/2006/relationships/hyperlink" Target="https://www.kr-stredocesky.cz/web/odbor-rizeni-dotacnich-projektu/stredocesky-fond-na-podporu-obecniho-bydleni/" TargetMode="External"/><Relationship Id="rId11" Type="http://schemas.openxmlformats.org/officeDocument/2006/relationships/hyperlink" Target="https://www.kr-karlovarsky.cz/dotace/Stranky/dotaceKK/prispevky-skolstvi/sportovni-aktivity-akce.aspx" TargetMode="External"/><Relationship Id="rId32" Type="http://schemas.openxmlformats.org/officeDocument/2006/relationships/hyperlink" Target="https://www.kr-karlovarsky.cz/dotace/Stranky/dotaceKK/prispevky-socialni/socialni_sluzby_neinvestice.aspx" TargetMode="External"/><Relationship Id="rId53" Type="http://schemas.openxmlformats.org/officeDocument/2006/relationships/hyperlink" Target="https://www.fondvysociny.cz/dotace/zadosti/FV02852" TargetMode="External"/><Relationship Id="rId74" Type="http://schemas.openxmlformats.org/officeDocument/2006/relationships/hyperlink" Target="https://www.fondvysociny.cz/dotace/zadosti/FV02848" TargetMode="External"/><Relationship Id="rId128" Type="http://schemas.openxmlformats.org/officeDocument/2006/relationships/hyperlink" Target="https://www.kraj-jihocesky.cz/ku_dotace/vyhlasene" TargetMode="External"/><Relationship Id="rId149" Type="http://schemas.openxmlformats.org/officeDocument/2006/relationships/hyperlink" Target="https://dotace.kr-kralovehradecky.cz/dotace/Modules/DOTISKUHK/Pages/Public/ProjectList.aspx?Id=2" TargetMode="External"/><Relationship Id="rId5" Type="http://schemas.openxmlformats.org/officeDocument/2006/relationships/hyperlink" Target="https://www.kr-karlovarsky.cz/dotace/Stranky/dotaceKK/prispevky-kultura/pamatky_10.aspx" TargetMode="External"/><Relationship Id="rId95" Type="http://schemas.openxmlformats.org/officeDocument/2006/relationships/hyperlink" Target="https://www.pardubickykraj.cz/dotacni-programy-probihajici-v-oblasti-kultury-a-pamatkove-pece/114705/" TargetMode="External"/><Relationship Id="rId160" Type="http://schemas.openxmlformats.org/officeDocument/2006/relationships/hyperlink" Target="https://www.kr-stredocesky.cz/web/odbor-rizeni-dotacnich-projektu/stredocesky-fond-na-podporu-vysadby-stromu" TargetMode="External"/><Relationship Id="rId181" Type="http://schemas.openxmlformats.org/officeDocument/2006/relationships/hyperlink" Target="https://www.msk.cz/cs/temata/dotace/program-podpora-cestovniho-ruchu-v-moravskoslezskem-kraji-v-roce-2022-9595/" TargetMode="External"/><Relationship Id="rId216" Type="http://schemas.openxmlformats.org/officeDocument/2006/relationships/hyperlink" Target="https://dotace.kr-jihomoravsky.cz/Oblasti.aspx" TargetMode="External"/><Relationship Id="rId237" Type="http://schemas.openxmlformats.org/officeDocument/2006/relationships/hyperlink" Target="https://www.olkraj.cz/05-02-program-na-podporu-stalych-profesionalnich-souboru-v-olomouckem-kraji-v-roce-2022-prijem-zadosti-od-17-1-28-1-2022-cl-5458.html" TargetMode="External"/><Relationship Id="rId258" Type="http://schemas.openxmlformats.org/officeDocument/2006/relationships/hyperlink" Target="https://dotace.plzensky-kraj.cz/verejnost/dotacnititul/1064/" TargetMode="External"/><Relationship Id="rId22" Type="http://schemas.openxmlformats.org/officeDocument/2006/relationships/hyperlink" Target="https://www.kr-karlovarsky.cz/dotace/Stranky/dotaceKK/prispevky-zivotni/zivotni.aspx" TargetMode="External"/><Relationship Id="rId43" Type="http://schemas.openxmlformats.org/officeDocument/2006/relationships/hyperlink" Target="http://www.kr-karlovarsky.cz/dotace/Stranky/dotaceKK/prispevky-socialni/soc_prispevky.aspx" TargetMode="External"/><Relationship Id="rId64" Type="http://schemas.openxmlformats.org/officeDocument/2006/relationships/hyperlink" Target="https://www.fondvysociny.cz/dotace/zadosti/FV02854" TargetMode="External"/><Relationship Id="rId118" Type="http://schemas.openxmlformats.org/officeDocument/2006/relationships/hyperlink" Target="https://www.kraj-jihocesky.cz/ku_dotace/vyhlasene" TargetMode="External"/><Relationship Id="rId139" Type="http://schemas.openxmlformats.org/officeDocument/2006/relationships/hyperlink" Target="https://dotace.kr-kralovehradecky.cz/dotace/Modules/DOTISKUHK/Pages/Public/ProjectList.aspx?Id=10" TargetMode="External"/><Relationship Id="rId85" Type="http://schemas.openxmlformats.org/officeDocument/2006/relationships/hyperlink" Target="https://www.pardubickykraj.cz/dotacni-programy-probihajici-v-oblasti-vodniho-hospodarstvi" TargetMode="External"/><Relationship Id="rId150" Type="http://schemas.openxmlformats.org/officeDocument/2006/relationships/hyperlink" Target="https://www.kr-kralovehradecky.cz/cz/rozvoj-kraje/granty-dotace/2021/socialni-oblast/vyhlaseni-dotacniho-programu-na-podporu-socialnich-sluzeb-v-roce-2022-_-dotace-kralovehradeckeho-kraje-z-rozpoctu-mpsv-332852/" TargetMode="External"/><Relationship Id="rId171" Type="http://schemas.openxmlformats.org/officeDocument/2006/relationships/hyperlink" Target="https://www.msk.cz/cs/temata/dotace/program-obnovy-kulturnich-pamatek-a-pamatkove-chranenych-nemovitosti-v-moravskoslezskem-kraji-na-rok-2022-8925/" TargetMode="External"/><Relationship Id="rId192" Type="http://schemas.openxmlformats.org/officeDocument/2006/relationships/hyperlink" Target="https://dotace.kr-jihomoravsky.cz/Oblasti.aspx" TargetMode="External"/><Relationship Id="rId206" Type="http://schemas.openxmlformats.org/officeDocument/2006/relationships/hyperlink" Target="https://dotace.kr-jihomoravsky.cz/Oblasti.aspx" TargetMode="External"/><Relationship Id="rId227" Type="http://schemas.openxmlformats.org/officeDocument/2006/relationships/hyperlink" Target="https://dotace.kr-jihomoravsky.cz/Oblasti.aspx" TargetMode="External"/><Relationship Id="rId248" Type="http://schemas.openxmlformats.org/officeDocument/2006/relationships/hyperlink" Target="https://dotace.plzensky-kraj.cz/verejnost/dotacnititul/1077/" TargetMode="External"/><Relationship Id="rId269" Type="http://schemas.openxmlformats.org/officeDocument/2006/relationships/hyperlink" Target="https://www.kr-stredocesky.cz/web/urad/stredocesky-fond-hejtmanky" TargetMode="External"/><Relationship Id="rId12" Type="http://schemas.openxmlformats.org/officeDocument/2006/relationships/hyperlink" Target="https://www.kr-karlovarsky.cz/dotace/Stranky/dotaceKK/prispevky-skolstvi/vrcholovy-sport.aspx" TargetMode="External"/><Relationship Id="rId33" Type="http://schemas.openxmlformats.org/officeDocument/2006/relationships/hyperlink" Target="https://www.kr-karlovarsky.cz/dotace/Stranky/dotaceKK/prispevky-socialni/soc_seniori.aspx" TargetMode="External"/><Relationship Id="rId108" Type="http://schemas.openxmlformats.org/officeDocument/2006/relationships/hyperlink" Target="https://www.pardubickykraj.cz/dotace-pro-nno-v-oblasti-bezpecnosti-a-rozvijeni-tradic/110987/dotacni-program-podpora-pro-nno-2021-2024" TargetMode="External"/><Relationship Id="rId129" Type="http://schemas.openxmlformats.org/officeDocument/2006/relationships/hyperlink" Target="https://www.kraj-jihocesky.cz/ku_dotace/vyhlasene" TargetMode="External"/><Relationship Id="rId54" Type="http://schemas.openxmlformats.org/officeDocument/2006/relationships/hyperlink" Target="https://www.fondvysociny.cz/dotace/zadosti/FV02840" TargetMode="External"/><Relationship Id="rId75" Type="http://schemas.openxmlformats.org/officeDocument/2006/relationships/hyperlink" Target="https://www.fondvysociny.cz/dotace/zadosti/FV02827" TargetMode="External"/><Relationship Id="rId96" Type="http://schemas.openxmlformats.org/officeDocument/2006/relationships/hyperlink" Target="https://www.pardubickykraj.cz/dotacni-programy-probihajici-v-oblasti-spoluprace-se-zahranicnimi-regiony-/114714/" TargetMode="External"/><Relationship Id="rId140" Type="http://schemas.openxmlformats.org/officeDocument/2006/relationships/hyperlink" Target="https://dotace.kr-kralovehradecky.cz/dotace/Modules/DOTISKUHK/Pages/Public/ProjectList.aspx?Id=6" TargetMode="External"/><Relationship Id="rId161" Type="http://schemas.openxmlformats.org/officeDocument/2006/relationships/hyperlink" Target="https://www.kr-stredocesky.cz/web/odbor-rizeni-dotacnich-projektu/stredocesky-fond-navratnych-financnich-zdroju" TargetMode="External"/><Relationship Id="rId182" Type="http://schemas.openxmlformats.org/officeDocument/2006/relationships/hyperlink" Target="https://www.msk.cz/cs/temata/dotace/podpora-technickych-atraktivit-v-moravskoslezskem-kraji-v-roce-2022-9608/" TargetMode="External"/><Relationship Id="rId217" Type="http://schemas.openxmlformats.org/officeDocument/2006/relationships/hyperlink" Target="https://dotace.kr-jihomoravsky.cz/Oblasti.aspx" TargetMode="External"/><Relationship Id="rId6" Type="http://schemas.openxmlformats.org/officeDocument/2006/relationships/hyperlink" Target="https://www.kr-karlovarsky.cz/dotace/Stranky/dotaceKK/prispevky-kultura/prispevky_cr.aspx" TargetMode="External"/><Relationship Id="rId238" Type="http://schemas.openxmlformats.org/officeDocument/2006/relationships/hyperlink" Target="https://www.olkraj.cz/05-03-program-na-podporu-investicnich-projektu-v-oblasti-kultury-v-olomouckem-kraji-v-roce-2022-prijem-zadosti-od-17-1-28-1-2022-cl-5459.html" TargetMode="External"/><Relationship Id="rId259" Type="http://schemas.openxmlformats.org/officeDocument/2006/relationships/hyperlink" Target="https://dotace.plzensky-kraj.cz/verejnost/dotacnititul/1040/" TargetMode="External"/><Relationship Id="rId23" Type="http://schemas.openxmlformats.org/officeDocument/2006/relationships/hyperlink" Target="https://www.kr-karlovarsky.cz/dotace/Stranky/dotaceKK/prispevky-region/program_rozvoje_konkurenceschopnosti_kk.aspx" TargetMode="External"/><Relationship Id="rId119" Type="http://schemas.openxmlformats.org/officeDocument/2006/relationships/hyperlink" Target="https://www.kraj-jihocesky.cz/ku_dotace/vyhlasene" TargetMode="External"/><Relationship Id="rId270" Type="http://schemas.openxmlformats.org/officeDocument/2006/relationships/printerSettings" Target="../printerSettings/printerSettings1.bin"/><Relationship Id="rId44" Type="http://schemas.openxmlformats.org/officeDocument/2006/relationships/hyperlink" Target="https://www.fondvysociny.cz/dotace/zadosti/FV02860" TargetMode="External"/><Relationship Id="rId65" Type="http://schemas.openxmlformats.org/officeDocument/2006/relationships/hyperlink" Target="https://www.fondvysociny.cz/dotace/zadosti/FV02835" TargetMode="External"/><Relationship Id="rId86" Type="http://schemas.openxmlformats.org/officeDocument/2006/relationships/hyperlink" Target="https://www.pardubickykraj.cz/dotacni-programy-probihajici-v-oblasti-lesniho-hospodarstvi/114686/" TargetMode="External"/><Relationship Id="rId130" Type="http://schemas.openxmlformats.org/officeDocument/2006/relationships/hyperlink" Target="https://www.kraj-jihocesky.cz/ku_dotace/vyhlasene" TargetMode="External"/><Relationship Id="rId151" Type="http://schemas.openxmlformats.org/officeDocument/2006/relationships/hyperlink" Target="https://dotace.kraj-lbc.cz/" TargetMode="External"/><Relationship Id="rId172" Type="http://schemas.openxmlformats.org/officeDocument/2006/relationships/hyperlink" Target="https://www.msk.cz/cs/temata/kultura/program-podpory-aktivit-v-oblasti-kultury-1673/" TargetMode="External"/><Relationship Id="rId193" Type="http://schemas.openxmlformats.org/officeDocument/2006/relationships/hyperlink" Target="https://dotace.kr-jihomoravsky.cz/Oblasti.aspx" TargetMode="External"/><Relationship Id="rId207" Type="http://schemas.openxmlformats.org/officeDocument/2006/relationships/hyperlink" Target="https://dotace.kr-jihomoravsky.cz/Oblasti.aspx" TargetMode="External"/><Relationship Id="rId228" Type="http://schemas.openxmlformats.org/officeDocument/2006/relationships/hyperlink" Target="https://dotace.kr-jihomoravsky.cz/Oblasti.aspx" TargetMode="External"/><Relationship Id="rId249" Type="http://schemas.openxmlformats.org/officeDocument/2006/relationships/hyperlink" Target="https://dotace.plzensky-kraj.cz/verejnost/dotacnititul/1088/" TargetMode="External"/><Relationship Id="rId13" Type="http://schemas.openxmlformats.org/officeDocument/2006/relationships/hyperlink" Target="https://www.kr-karlovarsky.cz/dotace/Stranky/dotaceKK/prispevky-skolstvi/sportovni-infrastruktura-profesionalniho-sportu.aspx" TargetMode="External"/><Relationship Id="rId109" Type="http://schemas.openxmlformats.org/officeDocument/2006/relationships/hyperlink" Target="https://www.pardubickykraj.cz/dotacni-programy-probihajici-probihajici-v-oblasti-cestovniho-ruchu-sportu-a-volnocas-aktivit/114706/" TargetMode="External"/><Relationship Id="rId260" Type="http://schemas.openxmlformats.org/officeDocument/2006/relationships/hyperlink" Target="https://dotace.plzensky-kraj.cz/verejnost/dotacnititul/1092/" TargetMode="External"/><Relationship Id="rId34" Type="http://schemas.openxmlformats.org/officeDocument/2006/relationships/hyperlink" Target="https://www.kr-karlovarsky.cz/dotace/Stranky/dotaceKK/prispevky-socialni/Oblast_podpory_dobrovolnictvi.aspx" TargetMode="External"/><Relationship Id="rId55" Type="http://schemas.openxmlformats.org/officeDocument/2006/relationships/hyperlink" Target="https://www.fondvysociny.cz/dotace/zadosti/FV02839" TargetMode="External"/><Relationship Id="rId76" Type="http://schemas.openxmlformats.org/officeDocument/2006/relationships/hyperlink" Target="https://www.fondvysociny.cz/dotace/zadosti/FV02828" TargetMode="External"/><Relationship Id="rId97" Type="http://schemas.openxmlformats.org/officeDocument/2006/relationships/hyperlink" Target="https://www.pardubickykraj.cz/dotacni-programy-probihajici-v-oblasti-dopravy-a-bezpecnosti-silnicniho-provozu/114929/" TargetMode="External"/><Relationship Id="rId120" Type="http://schemas.openxmlformats.org/officeDocument/2006/relationships/hyperlink" Target="https://www.kraj-jihocesky.cz/ku_dotace/vyhlasene" TargetMode="External"/><Relationship Id="rId141" Type="http://schemas.openxmlformats.org/officeDocument/2006/relationships/hyperlink" Target="https://dotace.kr-kralovehradecky.cz/dotace/Modules/DOTISKUHK/Pages/Public/ProjectList.aspx?Id=6" TargetMode="External"/><Relationship Id="rId7" Type="http://schemas.openxmlformats.org/officeDocument/2006/relationships/hyperlink" Target="https://www.kr-karlovarsky.cz/dotace/Stranky/dotaceKK/prispevky-kultura/neperiodicke-publikace.aspx" TargetMode="External"/><Relationship Id="rId162" Type="http://schemas.openxmlformats.org/officeDocument/2006/relationships/hyperlink" Target="https://www.msk.cz/cs/temata/dotace/podpora-dobrovolnych-aktivit-v-oblasti-udrzitelneho-rozvoje-a-mistni-agendy-21-pro-rok-2022-9930/" TargetMode="External"/><Relationship Id="rId183" Type="http://schemas.openxmlformats.org/officeDocument/2006/relationships/hyperlink" Target="https://www.msk.cz/cs/temata/dotace/program-na-podporu-neinvesticnich-aktivit-z-oblasti-prevence-kriminality-na-rok-2022-9267/" TargetMode="External"/><Relationship Id="rId218" Type="http://schemas.openxmlformats.org/officeDocument/2006/relationships/hyperlink" Target="https://dotace.kr-jihomoravsky.cz/Oblasti.aspx" TargetMode="External"/><Relationship Id="rId239" Type="http://schemas.openxmlformats.org/officeDocument/2006/relationships/hyperlink" Target="https://www.olkraj.cz/10-02-02-ambulantni-lecba-prijem-zadosti-1-4-19-4-2022-cl-5550.html" TargetMode="External"/><Relationship Id="rId250" Type="http://schemas.openxmlformats.org/officeDocument/2006/relationships/hyperlink" Target="https://dotace.plzensky-kraj.cz/verejnost/dotacnititul/1069/" TargetMode="External"/><Relationship Id="rId271" Type="http://schemas.openxmlformats.org/officeDocument/2006/relationships/table" Target="../tables/table1.xml"/><Relationship Id="rId24" Type="http://schemas.openxmlformats.org/officeDocument/2006/relationships/hyperlink" Target="https://www.kr-karlovarsky.cz/dotace/Stranky/dotaceKK/prispevky-skolstvi/ODM_priprava.aspx" TargetMode="External"/><Relationship Id="rId45" Type="http://schemas.openxmlformats.org/officeDocument/2006/relationships/hyperlink" Target="https://www.fondvysociny.cz/dotace/zadosti/FV02858" TargetMode="External"/><Relationship Id="rId66" Type="http://schemas.openxmlformats.org/officeDocument/2006/relationships/hyperlink" Target="https://www.fondvysociny.cz/dotace/zadosti/FV02829" TargetMode="External"/><Relationship Id="rId87" Type="http://schemas.openxmlformats.org/officeDocument/2006/relationships/hyperlink" Target="https://www.pardubickykraj.cz/dotacni-programy-probihajici-v-oblasti-uzemniho-planovani-a-regionalniho-rozvoje-/114495/" TargetMode="External"/><Relationship Id="rId110" Type="http://schemas.openxmlformats.org/officeDocument/2006/relationships/hyperlink" Target="https://www.pardubickykraj.cz/dotacni-programy-probihajici-probihajici-v-oblasti-cestovniho-ruchu-sportu-a-volnocas-aktivit/114707/" TargetMode="External"/><Relationship Id="rId131" Type="http://schemas.openxmlformats.org/officeDocument/2006/relationships/hyperlink" Target="https://dotace.kr-kralovehradecky.cz/dotace/Modules/DOTISKUHK/Pages/Public/ProjectList.aspx?Id=7" TargetMode="External"/><Relationship Id="rId152" Type="http://schemas.openxmlformats.org/officeDocument/2006/relationships/hyperlink" Target="https://dotace.kraj-lbc.cz/" TargetMode="External"/><Relationship Id="rId173" Type="http://schemas.openxmlformats.org/officeDocument/2006/relationships/hyperlink" Target="https://www.msk.cz/cs/temata/dotace/program-podpory-aktivit-prislusniku-narodnostnich-mensin-zijicich-na-uzemi-moravskoslezskeho-kraje-na-rok-2022-8909/" TargetMode="External"/><Relationship Id="rId194" Type="http://schemas.openxmlformats.org/officeDocument/2006/relationships/hyperlink" Target="https://dotace.kr-jihomoravsky.cz/Oblasti.aspx" TargetMode="External"/><Relationship Id="rId208" Type="http://schemas.openxmlformats.org/officeDocument/2006/relationships/hyperlink" Target="https://dotace.kr-jihomoravsky.cz/Oblasti.aspx" TargetMode="External"/><Relationship Id="rId229" Type="http://schemas.openxmlformats.org/officeDocument/2006/relationships/hyperlink" Target="https://dotace.kr-jihomoravsky.cz/Oblasti.aspx" TargetMode="External"/><Relationship Id="rId240" Type="http://schemas.openxmlformats.org/officeDocument/2006/relationships/hyperlink" Target="https://dotace.plzensky-kraj.cz/verejnost/dotacnititul/1078/" TargetMode="External"/><Relationship Id="rId261" Type="http://schemas.openxmlformats.org/officeDocument/2006/relationships/hyperlink" Target="https://dotace.plzensky-kraj.cz/verejnost/dotacnititul/1084/" TargetMode="External"/><Relationship Id="rId14" Type="http://schemas.openxmlformats.org/officeDocument/2006/relationships/hyperlink" Target="https://www.kr-karlovarsky.cz/dotace/Stranky/dotaceKK/prispevky-zivotni/ekolog_akce.aspx" TargetMode="External"/><Relationship Id="rId35" Type="http://schemas.openxmlformats.org/officeDocument/2006/relationships/hyperlink" Target="https://www.kr-karlovarsky.cz/dotace/Stranky/dotaceKK/prispevky-socialni/nadregionalni_socialni_sluzby.aspx" TargetMode="External"/><Relationship Id="rId56" Type="http://schemas.openxmlformats.org/officeDocument/2006/relationships/hyperlink" Target="https://www.fondvysociny.cz/dotace/zadosti/FV02831" TargetMode="External"/><Relationship Id="rId77" Type="http://schemas.openxmlformats.org/officeDocument/2006/relationships/hyperlink" Target="https://www.fondvysociny.cz/dotace/zadosti/FV02836" TargetMode="External"/><Relationship Id="rId100" Type="http://schemas.openxmlformats.org/officeDocument/2006/relationships/hyperlink" Target="https://www.pardubickykraj.cz/dotacni-programy-probihajici-v-oblasti-podpory-prorodinnych-aktivit/114710/" TargetMode="External"/><Relationship Id="rId8" Type="http://schemas.openxmlformats.org/officeDocument/2006/relationships/hyperlink" Target="https://www.kr-karlovarsky.cz/dotace/Stranky/dotaceKK/prispevky-region/UPD.aspx" TargetMode="External"/><Relationship Id="rId98" Type="http://schemas.openxmlformats.org/officeDocument/2006/relationships/hyperlink" Target="https://www.pardubickykraj.cz/dotacni-programy-probihajici-v-oblasti-zdravotni-politiky/114658/" TargetMode="External"/><Relationship Id="rId121" Type="http://schemas.openxmlformats.org/officeDocument/2006/relationships/hyperlink" Target="https://www.kraj-jihocesky.cz/ku_dotace/vyhlasene" TargetMode="External"/><Relationship Id="rId142" Type="http://schemas.openxmlformats.org/officeDocument/2006/relationships/hyperlink" Target="https://dotace.kr-kralovehradecky.cz/dotace/Modules/DOTISKUHK/Pages/Public/ProjectList.aspx?Id=6" TargetMode="External"/><Relationship Id="rId163" Type="http://schemas.openxmlformats.org/officeDocument/2006/relationships/hyperlink" Target="https://www.msk.cz/cs/temata/dotace/podpora-nataceni-audiovizualnich-del-v-moravskoslezskem-kraji-2022-9064/" TargetMode="External"/><Relationship Id="rId184" Type="http://schemas.openxmlformats.org/officeDocument/2006/relationships/hyperlink" Target="https://www.msk.cz/cs/temata/dotace/program-na--podporu-poskytovani-socialnich-sluzeb-pro-rok-2022-financovany-z-kapitoly-313-_-mpsv-statniho-rozpoctu-8683/" TargetMode="External"/><Relationship Id="rId219" Type="http://schemas.openxmlformats.org/officeDocument/2006/relationships/hyperlink" Target="https://dotace.kr-jihomoravsky.cz/Oblasti.aspx" TargetMode="External"/><Relationship Id="rId230" Type="http://schemas.openxmlformats.org/officeDocument/2006/relationships/hyperlink" Target="https://dotace.kr-jihomoravsky.cz/Oblasti.aspx" TargetMode="External"/><Relationship Id="rId251" Type="http://schemas.openxmlformats.org/officeDocument/2006/relationships/hyperlink" Target="https://dotace.plzensky-kraj.cz/verejnost/dotacnititul/1072/" TargetMode="External"/><Relationship Id="rId25" Type="http://schemas.openxmlformats.org/officeDocument/2006/relationships/hyperlink" Target="https://www.kr-karlovarsky.cz/dotace/Stranky/dotaceKK/prispevky-zdravotnictvi/podpora-ordinace.aspx" TargetMode="External"/><Relationship Id="rId46" Type="http://schemas.openxmlformats.org/officeDocument/2006/relationships/hyperlink" Target="https://www.fondvysociny.cz/dotace/zadosti/FV02846" TargetMode="External"/><Relationship Id="rId67" Type="http://schemas.openxmlformats.org/officeDocument/2006/relationships/hyperlink" Target="https://www.fondvysociny.cz/dotace/zadosti/FV02825" TargetMode="External"/><Relationship Id="rId88" Type="http://schemas.openxmlformats.org/officeDocument/2006/relationships/hyperlink" Target="https://www.pardubickykraj.cz/dotacni-programy-probihajici-v-oblasti-uzemniho-planovani-a-regionalniho-rozvoje-/114251/" TargetMode="External"/><Relationship Id="rId111" Type="http://schemas.openxmlformats.org/officeDocument/2006/relationships/hyperlink" Target="https://www.pardubickykraj.cz/dotacni-programy-probihajici-v-oblasti-kultury-a-pamatkove-pece/114705/" TargetMode="External"/><Relationship Id="rId132" Type="http://schemas.openxmlformats.org/officeDocument/2006/relationships/hyperlink" Target="https://dotace.kr-kralovehradecky.cz/dotace/Modules/DOTISKUHK/Pages/Public/ProjectList.aspx?Id=7" TargetMode="External"/><Relationship Id="rId153" Type="http://schemas.openxmlformats.org/officeDocument/2006/relationships/hyperlink" Target="https://dotace.kraj-lbc.cz/" TargetMode="External"/><Relationship Id="rId174" Type="http://schemas.openxmlformats.org/officeDocument/2006/relationships/hyperlink" Target="https://www.msk.cz/cs/temata/dotace/dotace/program-na-podporu-stazi-zaku-a-studentu-ve-firmach-2021-6391/" TargetMode="External"/><Relationship Id="rId195" Type="http://schemas.openxmlformats.org/officeDocument/2006/relationships/hyperlink" Target="https://dotace.kr-jihomoravsky.cz/Oblasti.aspx" TargetMode="External"/><Relationship Id="rId209" Type="http://schemas.openxmlformats.org/officeDocument/2006/relationships/hyperlink" Target="https://dotace.kr-jihomoravsky.cz/Oblasti.aspx" TargetMode="External"/><Relationship Id="rId220" Type="http://schemas.openxmlformats.org/officeDocument/2006/relationships/hyperlink" Target="https://dotace.kr-jihomoravsky.cz/Oblasti.aspx" TargetMode="External"/><Relationship Id="rId241" Type="http://schemas.openxmlformats.org/officeDocument/2006/relationships/hyperlink" Target="https://dotace.plzensky-kraj.cz/verejnost/dotacnititul/1079/" TargetMode="External"/><Relationship Id="rId15" Type="http://schemas.openxmlformats.org/officeDocument/2006/relationships/hyperlink" Target="https://www.kr-karlovarsky.cz/dotace/Stranky/dotaceKK/prispevky-zivotni/vcely_prispevky.aspx" TargetMode="External"/><Relationship Id="rId36" Type="http://schemas.openxmlformats.org/officeDocument/2006/relationships/hyperlink" Target="https://www.kr-karlovarsky.cz/dotace/Stranky/dotaceKK/prispevky-zdravotnictvi/domaci-hospicova-pece.aspx" TargetMode="External"/><Relationship Id="rId57" Type="http://schemas.openxmlformats.org/officeDocument/2006/relationships/hyperlink" Target="https://www.fondvysociny.cz/dotace/zadosti/FV02837" TargetMode="External"/><Relationship Id="rId262" Type="http://schemas.openxmlformats.org/officeDocument/2006/relationships/hyperlink" Target="https://dotace.plzensky-kraj.cz/verejnost/dotacnititul/1085/" TargetMode="External"/><Relationship Id="rId78" Type="http://schemas.openxmlformats.org/officeDocument/2006/relationships/hyperlink" Target="https://www.fondvysociny.cz/dotace/zadosti/FV02844" TargetMode="External"/><Relationship Id="rId99" Type="http://schemas.openxmlformats.org/officeDocument/2006/relationships/hyperlink" Target="https://www.pardubickykraj.cz/dotacni-programy-probihajici-v-oblasti-podpory-zacinajicich-vcelaru/114689/" TargetMode="External"/><Relationship Id="rId101" Type="http://schemas.openxmlformats.org/officeDocument/2006/relationships/hyperlink" Target="https://www.pardubickykraj.cz/dotacni-programy-probihajici-v-oblasti-podpory-socialniho-podnikani/114711/" TargetMode="External"/><Relationship Id="rId122" Type="http://schemas.openxmlformats.org/officeDocument/2006/relationships/hyperlink" Target="https://www.kraj-jihocesky.cz/ku_dotace/vyhlasene" TargetMode="External"/><Relationship Id="rId143" Type="http://schemas.openxmlformats.org/officeDocument/2006/relationships/hyperlink" Target="https://dotace.kr-kralovehradecky.cz/dotace/Modules/DOTISKUHK/Pages/Public/ProjectList.aspx?Id=6" TargetMode="External"/><Relationship Id="rId164" Type="http://schemas.openxmlformats.org/officeDocument/2006/relationships/hyperlink" Target="https://www.msk.cz/cs/temata/dotace/podminky-programu-na-podporu-zdraveho-starnuti-v-moravskoslezskem-kraji-na-rok-2022-9037/" TargetMode="External"/><Relationship Id="rId185" Type="http://schemas.openxmlformats.org/officeDocument/2006/relationships/hyperlink" Target="https://www.msk.cz/cs/temata/dotace/podpora-vyznamnych-sportovnich-akci-v-moravskoslezskem-kraji-pro-rok-2022-9414/" TargetMode="External"/><Relationship Id="rId9" Type="http://schemas.openxmlformats.org/officeDocument/2006/relationships/hyperlink" Target="https://www.kr-karlovarsky.cz/dotace/Stranky/dotaceKK/prispevky-skolstvi/sport-udrzba.aspx" TargetMode="External"/><Relationship Id="rId210" Type="http://schemas.openxmlformats.org/officeDocument/2006/relationships/hyperlink" Target="https://dotace.kr-jihomoravsky.cz/Oblasti.aspx" TargetMode="External"/><Relationship Id="rId26" Type="http://schemas.openxmlformats.org/officeDocument/2006/relationships/hyperlink" Target="https://www.kr-karlovarsky.cz/dotace/Stranky/dotaceKK/prispevky-region/cyklo.aspx" TargetMode="External"/><Relationship Id="rId231" Type="http://schemas.openxmlformats.org/officeDocument/2006/relationships/hyperlink" Target="https://www.olkraj.cz/01-01-01-podpora-budovani-a-obnovy-infrastruktury-obce-prijem-zadosti-20-1-7-2-2022-cl-5419.html" TargetMode="External"/><Relationship Id="rId252" Type="http://schemas.openxmlformats.org/officeDocument/2006/relationships/hyperlink" Target="https://dotace.plzensky-kraj.cz/verejnost/dotacnititul/1070/" TargetMode="External"/><Relationship Id="rId47" Type="http://schemas.openxmlformats.org/officeDocument/2006/relationships/hyperlink" Target="https://www.fondvysociny.cz/dotace/zadosti/FV02856" TargetMode="External"/><Relationship Id="rId68" Type="http://schemas.openxmlformats.org/officeDocument/2006/relationships/hyperlink" Target="https://www.fondvysociny.cz/dotace/zadosti/FV02824" TargetMode="External"/><Relationship Id="rId89" Type="http://schemas.openxmlformats.org/officeDocument/2006/relationships/hyperlink" Target="https://www.pardubickykraj.cz/dotacni-programy-probihajici-v-oblasti-uzemniho-planovani-a-regionalniho-rozvoje-/114250/" TargetMode="External"/><Relationship Id="rId112" Type="http://schemas.openxmlformats.org/officeDocument/2006/relationships/hyperlink" Target="https://www.pardubickykraj.cz/dotacni-programy-probihajici-v-oblasti-uzemniho-planovani-a-regionalniho-rozvoje-/114251/" TargetMode="External"/><Relationship Id="rId133" Type="http://schemas.openxmlformats.org/officeDocument/2006/relationships/hyperlink" Target="https://dotace.kr-kralovehradecky.cz/dotace/Modules/DOTISKUHK/Pages/Public/ProjectList.aspx?Id=3" TargetMode="External"/><Relationship Id="rId154" Type="http://schemas.openxmlformats.org/officeDocument/2006/relationships/hyperlink" Target="https://dotace.kraj-lbc.cz/" TargetMode="External"/><Relationship Id="rId175" Type="http://schemas.openxmlformats.org/officeDocument/2006/relationships/hyperlink" Target="https://www.msk.cz/cs/temata/dotace/podpora-turistickych-informacnich-center-v-moravskoslezskem-kraji-v-roce-2022-9632/" TargetMode="External"/><Relationship Id="rId196" Type="http://schemas.openxmlformats.org/officeDocument/2006/relationships/hyperlink" Target="https://dotace.kr-jihomoravsky.cz/Oblasti.aspx" TargetMode="External"/><Relationship Id="rId200" Type="http://schemas.openxmlformats.org/officeDocument/2006/relationships/hyperlink" Target="https://dotace.kr-jihomoravsky.cz/Oblasti.aspx" TargetMode="External"/><Relationship Id="rId16" Type="http://schemas.openxmlformats.org/officeDocument/2006/relationships/hyperlink" Target="https://www.kr-karlovarsky.cz/dotace/Stranky/dotaceKK/prispevky-zivotni/prisp_KU_povodne.aspx" TargetMode="External"/><Relationship Id="rId221" Type="http://schemas.openxmlformats.org/officeDocument/2006/relationships/hyperlink" Target="https://dotace.kr-jihomoravsky.cz/Oblasti.aspx" TargetMode="External"/><Relationship Id="rId242" Type="http://schemas.openxmlformats.org/officeDocument/2006/relationships/hyperlink" Target="https://dotace.plzensky-kraj.cz/verejnost/dotacnititul/1080/" TargetMode="External"/><Relationship Id="rId263" Type="http://schemas.openxmlformats.org/officeDocument/2006/relationships/hyperlink" Target="https://www.kr-zlinsky.cz/dotacni-programy-zlinskeho-kraje-na-rok-2022-cl-5358.html" TargetMode="External"/><Relationship Id="rId37" Type="http://schemas.openxmlformats.org/officeDocument/2006/relationships/hyperlink" Target="https://www.kr-karlovarsky.cz/dotace/Stranky/dotaceKK/prispevky-skolstvi/primprevence.aspx" TargetMode="External"/><Relationship Id="rId58" Type="http://schemas.openxmlformats.org/officeDocument/2006/relationships/hyperlink" Target="https://www.fondvysociny.cz/dotace/zadosti/FV02851" TargetMode="External"/><Relationship Id="rId79" Type="http://schemas.openxmlformats.org/officeDocument/2006/relationships/hyperlink" Target="https://www.fondvysociny.cz/dotace/zadosti/FV02845" TargetMode="External"/><Relationship Id="rId102" Type="http://schemas.openxmlformats.org/officeDocument/2006/relationships/hyperlink" Target="https://www.pardubickykraj.cz/dotacni-programy-probihajici-v-oblasti-podpory-aktivit-navazujicich-na-sluzby-poskytovane-podle-zakona-c-108-2006-sb-o-socialnich-sluzbach" TargetMode="External"/><Relationship Id="rId123" Type="http://schemas.openxmlformats.org/officeDocument/2006/relationships/hyperlink" Target="https://www.kraj-jihocesky.cz/ku_dotace/vyhlasene" TargetMode="External"/><Relationship Id="rId144" Type="http://schemas.openxmlformats.org/officeDocument/2006/relationships/hyperlink" Target="https://dotace.kr-kralovehradecky.cz/dotace/Modules/DOTISKUHK/Pages/Public/ProjectList.aspx?Id=9" TargetMode="External"/><Relationship Id="rId90" Type="http://schemas.openxmlformats.org/officeDocument/2006/relationships/hyperlink" Target="https://www.pardubickykraj.cz/dotacni-programy-probihajici-v-oblasti-pece-o-zivotni-prostredi-/114668/" TargetMode="External"/><Relationship Id="rId165" Type="http://schemas.openxmlformats.org/officeDocument/2006/relationships/hyperlink" Target="https://www.msk.cz/cs/temata/dotace/program-realizace-specifickych-aktivit-moravskoslezskeho-krajskeho-planu-vyrovnavani-prilezitosti-pro-obcany-se-zdravotnim-postizenim-na-rok-2022-9238/" TargetMode="External"/><Relationship Id="rId186" Type="http://schemas.openxmlformats.org/officeDocument/2006/relationships/hyperlink" Target="https://www.msk.cz/cs/temata/dotace/podpora-volnocasovych-aktivit-pro-deti-a-mladez-v-roce-2022-9540/" TargetMode="External"/><Relationship Id="rId211" Type="http://schemas.openxmlformats.org/officeDocument/2006/relationships/hyperlink" Target="https://dotace.kr-jihomoravsky.cz/Oblasti.aspx" TargetMode="External"/><Relationship Id="rId232" Type="http://schemas.openxmlformats.org/officeDocument/2006/relationships/hyperlink" Target="https://www.olkraj.cz/01-01-01-podpora-budovani-a-obnovy-infrastruktury-obce-prijem-zadosti-20-1-7-2-2022-cl-5419.html" TargetMode="External"/><Relationship Id="rId253" Type="http://schemas.openxmlformats.org/officeDocument/2006/relationships/hyperlink" Target="https://dotace.plzensky-kraj.cz/verejnost/dotacnititul/1086/" TargetMode="External"/><Relationship Id="rId27" Type="http://schemas.openxmlformats.org/officeDocument/2006/relationships/hyperlink" Target="https://www.kr-karlovarsky.cz/dotace/Stranky/dotaceKK/prispevky-region/Senior_Expres.aspx" TargetMode="External"/><Relationship Id="rId48" Type="http://schemas.openxmlformats.org/officeDocument/2006/relationships/hyperlink" Target="https://www.fondvysociny.cz/dotace/zadosti/FV02849" TargetMode="External"/><Relationship Id="rId69" Type="http://schemas.openxmlformats.org/officeDocument/2006/relationships/hyperlink" Target="https://www.fondvysociny.cz/dotace/zadosti/FV02826" TargetMode="External"/><Relationship Id="rId113" Type="http://schemas.openxmlformats.org/officeDocument/2006/relationships/hyperlink" Target="https://www.pardubickykraj.cz/dotacni-programy-probihajici-v-oblasti-uzemniho-planovani-a-regionalniho-rozvoje-/114250/" TargetMode="External"/><Relationship Id="rId134" Type="http://schemas.openxmlformats.org/officeDocument/2006/relationships/hyperlink" Target="https://dotace.kr-kralovehradecky.cz/dotace/Modules/DOTISKUHK/Pages/Public/ProjectList.aspx?Id=4" TargetMode="External"/><Relationship Id="rId80" Type="http://schemas.openxmlformats.org/officeDocument/2006/relationships/hyperlink" Target="https://www.fondvysociny.cz/dotace/zadosti/FV02857" TargetMode="External"/><Relationship Id="rId155" Type="http://schemas.openxmlformats.org/officeDocument/2006/relationships/hyperlink" Target="https://dotace.kraj-lbc.cz/" TargetMode="External"/><Relationship Id="rId176" Type="http://schemas.openxmlformats.org/officeDocument/2006/relationships/hyperlink" Target="https://www.msk.cz/cs/temata/dotace/dotace/dotacni-program-podpora-systemu-destinacniho-managementu-turistickych-oblasti-3449/https:/www.msk.cz/cs/temata/dotace/podpora-technickych-atraktivit-v-moravskoslezskem-kraji-v-roce-2022-9608/" TargetMode="External"/><Relationship Id="rId197" Type="http://schemas.openxmlformats.org/officeDocument/2006/relationships/hyperlink" Target="https://dotace.kr-jihomoravsky.cz/Oblasti.aspx" TargetMode="External"/><Relationship Id="rId201" Type="http://schemas.openxmlformats.org/officeDocument/2006/relationships/hyperlink" Target="https://dotace.kr-jihomoravsky.cz/Oblasti.aspx" TargetMode="External"/><Relationship Id="rId222" Type="http://schemas.openxmlformats.org/officeDocument/2006/relationships/hyperlink" Target="https://dotace.kr-jihomoravsky.cz/Oblasti.aspx" TargetMode="External"/><Relationship Id="rId243" Type="http://schemas.openxmlformats.org/officeDocument/2006/relationships/hyperlink" Target="https://dotace.plzensky-kraj.cz/verejnost/dotacnititul/1081/" TargetMode="External"/><Relationship Id="rId264" Type="http://schemas.openxmlformats.org/officeDocument/2006/relationships/hyperlink" Target="https://www.kr-zlinsky.cz/dotacni-programy-zlinskeho-kraje-na-rok-2022-cl-5358.html" TargetMode="External"/><Relationship Id="rId17" Type="http://schemas.openxmlformats.org/officeDocument/2006/relationships/hyperlink" Target="https://www.kr-karlovarsky.cz/dotace/Stranky/dotaceKK/prispevky-zivotni/invazivni_rostliny_prispevky.aspx" TargetMode="External"/><Relationship Id="rId38" Type="http://schemas.openxmlformats.org/officeDocument/2006/relationships/hyperlink" Target="https://www.kr-karlovarsky.cz/dotace/Stranky/dotaceKK/prispevky-skolstvi/Financni_podpora_pro_ziskani_kvalifikace.aspx" TargetMode="External"/><Relationship Id="rId59" Type="http://schemas.openxmlformats.org/officeDocument/2006/relationships/hyperlink" Target="https://www.fondvysociny.cz/dotace/zadosti/FV02855" TargetMode="External"/><Relationship Id="rId103" Type="http://schemas.openxmlformats.org/officeDocument/2006/relationships/hyperlink" Target="https://www.pardubickykraj.cz/dotacni-programy-probihajici-v-oblasti-socialnich-sluzeb/113720/" TargetMode="External"/><Relationship Id="rId124" Type="http://schemas.openxmlformats.org/officeDocument/2006/relationships/hyperlink" Target="https://www.kraj-jihocesky.cz/ku_dotace/vyhlasene" TargetMode="External"/><Relationship Id="rId70" Type="http://schemas.openxmlformats.org/officeDocument/2006/relationships/hyperlink" Target="https://www.fondvysociny.cz/dotace/zadosti/FV02790" TargetMode="External"/><Relationship Id="rId91" Type="http://schemas.openxmlformats.org/officeDocument/2006/relationships/hyperlink" Target="https://www.pardubickykraj.cz/dotacni-programy-probihajici-v-oblasti-ekologicke-vychovy/114670/" TargetMode="External"/><Relationship Id="rId145" Type="http://schemas.openxmlformats.org/officeDocument/2006/relationships/hyperlink" Target="https://dotace.kr-kralovehradecky.cz/dotace/Modules/DOTISKUHK/Pages/Public/ProjectList.aspx?Id=8" TargetMode="External"/><Relationship Id="rId166" Type="http://schemas.openxmlformats.org/officeDocument/2006/relationships/hyperlink" Target="https://www.msk.cz/cs/temata/dotace/program-na-podporu-zvyseni-kvality-socialnich-sluzeb-poskytovanych-v-moravskoslezskem-kraji-na-rok-2022-9644/" TargetMode="External"/><Relationship Id="rId187" Type="http://schemas.openxmlformats.org/officeDocument/2006/relationships/hyperlink" Target="https://www.msk.cz/cs/temata/dotace/podpora-odpadoveho-hospodarstvi-pro-rok-2022-9666/" TargetMode="External"/><Relationship Id="rId1" Type="http://schemas.openxmlformats.org/officeDocument/2006/relationships/hyperlink" Target="https://www.kr-karlovarsky.cz/dotace/Stranky/dotaceKK/prispevky-region/pov.aspx" TargetMode="External"/><Relationship Id="rId212" Type="http://schemas.openxmlformats.org/officeDocument/2006/relationships/hyperlink" Target="https://dotace.kr-jihomoravsky.cz/Oblasti.aspx" TargetMode="External"/><Relationship Id="rId233" Type="http://schemas.openxmlformats.org/officeDocument/2006/relationships/hyperlink" Target="https://www.olkraj.cz/01-01-01-podpora-budovani-a-obnovy-infrastruktury-obce-prijem-zadosti-20-1-7-2-2022-cl-5419.html" TargetMode="External"/><Relationship Id="rId254" Type="http://schemas.openxmlformats.org/officeDocument/2006/relationships/hyperlink" Target="https://dotace.plzensky-kraj.cz/verejnost/dotacnititul/1087/" TargetMode="External"/><Relationship Id="rId28" Type="http://schemas.openxmlformats.org/officeDocument/2006/relationships/hyperlink" Target="https://www.kr-karlovarsky.cz/dotace/Stranky/dotaceKK/prispevky-region/podpora_lyze.aspx" TargetMode="External"/><Relationship Id="rId49" Type="http://schemas.openxmlformats.org/officeDocument/2006/relationships/hyperlink" Target="https://www.fondvysociny.cz/dotace/zadosti/FV02850" TargetMode="External"/><Relationship Id="rId114" Type="http://schemas.openxmlformats.org/officeDocument/2006/relationships/hyperlink" Target="https://www.pardubickykraj.cz/dotacni-programy-probihajici-v-oblasti-socialnich-sluzeb/113720/" TargetMode="External"/><Relationship Id="rId60" Type="http://schemas.openxmlformats.org/officeDocument/2006/relationships/hyperlink" Target="https://www.fondvysociny.cz/dotace/zadosti/FV02859" TargetMode="External"/><Relationship Id="rId81" Type="http://schemas.openxmlformats.org/officeDocument/2006/relationships/hyperlink" Target="https://www.kr-ustecky.cz/dotace/ms-272329/p1=272329" TargetMode="External"/><Relationship Id="rId135" Type="http://schemas.openxmlformats.org/officeDocument/2006/relationships/hyperlink" Target="https://dotace.kr-kralovehradecky.cz/dotace/Modules/DOTISKUHK/Pages/Public/ProjectList.aspx?Id=4" TargetMode="External"/><Relationship Id="rId156" Type="http://schemas.openxmlformats.org/officeDocument/2006/relationships/hyperlink" Target="https://dotace.kraj-lbc.cz/" TargetMode="External"/><Relationship Id="rId177" Type="http://schemas.openxmlformats.org/officeDocument/2006/relationships/hyperlink" Target="https://www.msk.cz/cs/temata/dotace/dotacni-program-drobne-vodohospodarske-akce-pro-roky-2022_2023-9167/" TargetMode="External"/><Relationship Id="rId198" Type="http://schemas.openxmlformats.org/officeDocument/2006/relationships/hyperlink" Target="https://dotace.kr-jihomoravsky.cz/Oblasti.aspx" TargetMode="External"/><Relationship Id="rId202" Type="http://schemas.openxmlformats.org/officeDocument/2006/relationships/hyperlink" Target="https://dotace.kr-jihomoravsky.cz/Oblasti.aspx" TargetMode="External"/><Relationship Id="rId223" Type="http://schemas.openxmlformats.org/officeDocument/2006/relationships/hyperlink" Target="https://dotace.kr-jihomoravsky.cz/Oblasti.aspx" TargetMode="External"/><Relationship Id="rId244" Type="http://schemas.openxmlformats.org/officeDocument/2006/relationships/hyperlink" Target="https://dotace.plzensky-kraj.cz/verejnost/dotacnititul/1082/" TargetMode="External"/><Relationship Id="rId18" Type="http://schemas.openxmlformats.org/officeDocument/2006/relationships/hyperlink" Target="https://www.kr-karlovarsky.cz/dotace/Stranky/dotaceKK/prispevky-zivotni/prevence_sucho.aspx" TargetMode="External"/><Relationship Id="rId39" Type="http://schemas.openxmlformats.org/officeDocument/2006/relationships/hyperlink" Target="https://www.kr-karlovarsky.cz/dotace/Stranky/dotaceKK/prispevky-skolstvi/Stipendijni_program_VS.aspx" TargetMode="External"/><Relationship Id="rId265" Type="http://schemas.openxmlformats.org/officeDocument/2006/relationships/hyperlink" Target="https://www.kr-zlinsky.cz/dotacni-programy-zlinskeho-kraje-na-rok-2022-cl-5358.html" TargetMode="External"/><Relationship Id="rId50" Type="http://schemas.openxmlformats.org/officeDocument/2006/relationships/hyperlink" Target="https://www.fondvysociny.cz/dotace/zadosti/FV02838" TargetMode="External"/><Relationship Id="rId104" Type="http://schemas.openxmlformats.org/officeDocument/2006/relationships/hyperlink" Target="https://www.pardubickykraj.cz/dotacni-programy-probihajici-v-oblasti-podpory-fundraisingu/114712/" TargetMode="External"/><Relationship Id="rId125" Type="http://schemas.openxmlformats.org/officeDocument/2006/relationships/hyperlink" Target="https://www.kraj-jihocesky.cz/ku_dotace/vyhlasene" TargetMode="External"/><Relationship Id="rId146" Type="http://schemas.openxmlformats.org/officeDocument/2006/relationships/hyperlink" Target="https://dotace.kr-kralovehradecky.cz/dotace/Modules/DOTISKUHK/Pages/Public/ProjectList.aspx?Id=8" TargetMode="External"/><Relationship Id="rId167" Type="http://schemas.openxmlformats.org/officeDocument/2006/relationships/hyperlink" Target="https://www.msk.cz/cs/temata/dotace/dotacni-program-podpora-vrcholoveho-sportu-v-moravskoslezskem-kraji-pro-rok-2022--8813/" TargetMode="External"/><Relationship Id="rId188" Type="http://schemas.openxmlformats.org/officeDocument/2006/relationships/hyperlink" Target="https://www.msk.cz/cs/temata/dotace/program-podpora-znevyhodnenych-oblasti-moravskoslezskeho-kraje-2022-9557/" TargetMode="External"/><Relationship Id="rId71" Type="http://schemas.openxmlformats.org/officeDocument/2006/relationships/hyperlink" Target="https://www.fondvysociny.cz/dotace/zadosti/FV02847" TargetMode="External"/><Relationship Id="rId92" Type="http://schemas.openxmlformats.org/officeDocument/2006/relationships/hyperlink" Target="https://www.pardubickykraj.cz/dotacni-programy-probihajici-probihajici-v-oblasti-cestovniho-ruchu-sportu-a-volnocas-aktivit/114708/" TargetMode="External"/><Relationship Id="rId213" Type="http://schemas.openxmlformats.org/officeDocument/2006/relationships/hyperlink" Target="https://dotace.kr-jihomoravsky.cz/Oblasti.aspx" TargetMode="External"/><Relationship Id="rId234" Type="http://schemas.openxmlformats.org/officeDocument/2006/relationships/hyperlink" Target="https://www.olkraj.cz/01-01-02-podpora-zpracovani-uzemne-planovaci-dokumentace-prijem-zadosti-20-1-7-2-2022-cl-5420.html" TargetMode="External"/><Relationship Id="rId2" Type="http://schemas.openxmlformats.org/officeDocument/2006/relationships/hyperlink" Target="https://www.kr-karlovarsky.cz/dotace/Stranky/dotaceKK/prispevky-ostatni/prevence-kriminality.aspx" TargetMode="External"/><Relationship Id="rId29" Type="http://schemas.openxmlformats.org/officeDocument/2006/relationships/hyperlink" Target="https://www.kr-karlovarsky.cz/dotace/Stranky/dotaceKK/prispevky-region/vouchery.aspx" TargetMode="External"/><Relationship Id="rId255" Type="http://schemas.openxmlformats.org/officeDocument/2006/relationships/hyperlink" Target="https://dotace.plzensky-kraj.cz/verejnost/dotacnititul/1076/" TargetMode="External"/><Relationship Id="rId40" Type="http://schemas.openxmlformats.org/officeDocument/2006/relationships/hyperlink" Target="https://www.kr-karlovarsky.cz/dotace/Stranky/dotaceKK/prispevky-zivotni/prispevky.aspx" TargetMode="External"/><Relationship Id="rId115" Type="http://schemas.openxmlformats.org/officeDocument/2006/relationships/hyperlink" Target="https://www.pardubickykraj.cz/program-obnovy-venkova" TargetMode="External"/><Relationship Id="rId136" Type="http://schemas.openxmlformats.org/officeDocument/2006/relationships/hyperlink" Target="https://dotace.kr-kralovehradecky.cz/dotace/Modules/DOTISKUHK/Pages/Public/ProjectList.aspx?Id=2" TargetMode="External"/><Relationship Id="rId157" Type="http://schemas.openxmlformats.org/officeDocument/2006/relationships/hyperlink" Target="https://dotace.kraj-lbc.cz/" TargetMode="External"/><Relationship Id="rId178" Type="http://schemas.openxmlformats.org/officeDocument/2006/relationships/hyperlink" Target="https://www.msk.cz/cs/temata/dotace/podpora-navrhu-reseni-nakladani-s-vodami-na-uzemi--prip--casti-uzemi--obce-pro-roky-2022-2023-9184/" TargetMode="External"/><Relationship Id="rId61" Type="http://schemas.openxmlformats.org/officeDocument/2006/relationships/hyperlink" Target="https://www.fondvysociny.cz/dotace/zadosti/FV02843" TargetMode="External"/><Relationship Id="rId82" Type="http://schemas.openxmlformats.org/officeDocument/2006/relationships/hyperlink" Target="https://www.kr-ustecky.cz/dotace/ms-272329/p1=272329" TargetMode="External"/><Relationship Id="rId199" Type="http://schemas.openxmlformats.org/officeDocument/2006/relationships/hyperlink" Target="https://dotace.kr-jihomoravsky.cz/Oblasti.aspx" TargetMode="External"/><Relationship Id="rId203" Type="http://schemas.openxmlformats.org/officeDocument/2006/relationships/hyperlink" Target="https://dotace.kr-jihomoravsky.cz/Oblasti.aspx" TargetMode="External"/><Relationship Id="rId19" Type="http://schemas.openxmlformats.org/officeDocument/2006/relationships/hyperlink" Target="https://www.kr-karlovarsky.cz/dotace/Stranky/dotaceKK/prispevky-socialni/Oblast_podpory_rodiny.aspx" TargetMode="External"/><Relationship Id="rId224" Type="http://schemas.openxmlformats.org/officeDocument/2006/relationships/hyperlink" Target="https://dotace.kr-jihomoravsky.cz/Oblasti.aspx" TargetMode="External"/><Relationship Id="rId245" Type="http://schemas.openxmlformats.org/officeDocument/2006/relationships/hyperlink" Target="https://dotace.plzensky-kraj.cz/verejnost/dotacnititul/1083/" TargetMode="External"/><Relationship Id="rId266" Type="http://schemas.openxmlformats.org/officeDocument/2006/relationships/hyperlink" Target="https://www.kr-zlinsky.cz/dotacni-programy-zlinskeho-kraje-na-rok-2022-cl-5358.html" TargetMode="External"/><Relationship Id="rId30" Type="http://schemas.openxmlformats.org/officeDocument/2006/relationships/hyperlink" Target="https://www.kr-karlovarsky.cz/dotace/Stranky/dotaceKK/prispevky-doprava/dopravni-hriste.aspx" TargetMode="External"/><Relationship Id="rId105" Type="http://schemas.openxmlformats.org/officeDocument/2006/relationships/hyperlink" Target="https://www.pardubickykraj.cz/dotacni-programy-probihajici-v-oblasti-podpory-materialniho-zabezpeceni-socialnich-sluzeb/114713/" TargetMode="External"/><Relationship Id="rId126" Type="http://schemas.openxmlformats.org/officeDocument/2006/relationships/hyperlink" Target="https://www.kraj-jihocesky.cz/ku_dotace/vyhlasene" TargetMode="External"/><Relationship Id="rId147" Type="http://schemas.openxmlformats.org/officeDocument/2006/relationships/hyperlink" Target="https://dotace.kr-kralovehradecky.cz/dotace/Modules/DOTISKUHK/Pages/Public/ProjectList.aspx?Id=1" TargetMode="External"/><Relationship Id="rId168" Type="http://schemas.openxmlformats.org/officeDocument/2006/relationships/hyperlink" Target="https://www.msk.cz/cs/temata/dotace/dotacni-program-na-podporu-projektu-ve-zdravotnictvi-na-rok-2022-9446/" TargetMode="External"/><Relationship Id="rId51" Type="http://schemas.openxmlformats.org/officeDocument/2006/relationships/hyperlink" Target="https://www.fondvysociny.cz/dotace/zadosti/FV02832" TargetMode="External"/><Relationship Id="rId72" Type="http://schemas.openxmlformats.org/officeDocument/2006/relationships/hyperlink" Target="https://www.fondvysociny.cz/dotace/zadosti/FV02833" TargetMode="External"/><Relationship Id="rId93" Type="http://schemas.openxmlformats.org/officeDocument/2006/relationships/hyperlink" Target="https://www.pardubickykraj.cz/dotacni-programy-probihajici-probihajici-v-oblasti-cestovniho-ruchu-sportu-a-volnocas-aktivit" TargetMode="External"/><Relationship Id="rId189" Type="http://schemas.openxmlformats.org/officeDocument/2006/relationships/hyperlink" Target="https://www.msk.cz/cs/temata/dotace/podpora-vcelarstvi-v-moravskoslezskem-kraji-pro-rok-2022-9553/" TargetMode="External"/><Relationship Id="rId3" Type="http://schemas.openxmlformats.org/officeDocument/2006/relationships/hyperlink" Target="https://www.kr-karlovarsky.cz/dotace/Stranky/dotaceKK/prispevky-ostatni/pravidla_SDH.aspx" TargetMode="External"/><Relationship Id="rId214" Type="http://schemas.openxmlformats.org/officeDocument/2006/relationships/hyperlink" Target="https://dotace.kr-jihomoravsky.cz/Oblasti.aspx" TargetMode="External"/><Relationship Id="rId235" Type="http://schemas.openxmlformats.org/officeDocument/2006/relationships/hyperlink" Target="https://www.olkraj.cz/01-01-03-podpora-pripravy-projektove-dokumentace-prijem-zadosti-od-20-1-7-2-2022-cl-5421.html" TargetMode="External"/><Relationship Id="rId256" Type="http://schemas.openxmlformats.org/officeDocument/2006/relationships/hyperlink" Target="https://dotace.plzensky-kraj.cz/verejnost/dotacnititul/1019/" TargetMode="External"/><Relationship Id="rId116" Type="http://schemas.openxmlformats.org/officeDocument/2006/relationships/hyperlink" Target="https://www.pardubickykraj.cz/dotacni-programy-probihajici-v-oblasti-podpory-prorodinnych-aktivit/114710/" TargetMode="External"/><Relationship Id="rId137" Type="http://schemas.openxmlformats.org/officeDocument/2006/relationships/hyperlink" Target="https://dotace.kr-kralovehradecky.cz/dotace/Modules/DOTISKUHK/Pages/Public/ProjectList.aspx?Id=10" TargetMode="External"/><Relationship Id="rId158" Type="http://schemas.openxmlformats.org/officeDocument/2006/relationships/hyperlink" Target="https://www.kr-stredocesky.cz/web/14450/93" TargetMode="External"/><Relationship Id="rId20" Type="http://schemas.openxmlformats.org/officeDocument/2006/relationships/hyperlink" Target="https://www.kr-karlovarsky.cz/dotace/Stranky/dotaceKK/prispevky-zdravotnictvi/tech-vybaveni-ordinaci-erecept.aspx" TargetMode="External"/><Relationship Id="rId41" Type="http://schemas.openxmlformats.org/officeDocument/2006/relationships/hyperlink" Target="https://www.kr-karlovarsky.cz/dotace/Stranky/dotaceKK/prispevky-zivotni/ekolog_akce.aspx" TargetMode="External"/><Relationship Id="rId62" Type="http://schemas.openxmlformats.org/officeDocument/2006/relationships/hyperlink" Target="https://www.fondvysociny.cz/dotace/zadosti/FV02842" TargetMode="External"/><Relationship Id="rId83" Type="http://schemas.openxmlformats.org/officeDocument/2006/relationships/hyperlink" Target="https://www.pardubickykraj.cz/program-obnovy-venkova" TargetMode="External"/><Relationship Id="rId179" Type="http://schemas.openxmlformats.org/officeDocument/2006/relationships/hyperlink" Target="https://www.msk.cz/cs/temata/dotace/podpora-podnikani-v-moravskoslezskem-kraji-2022-9849/" TargetMode="External"/><Relationship Id="rId190" Type="http://schemas.openxmlformats.org/officeDocument/2006/relationships/hyperlink" Target="https://www.msk.cz/cs/temata/dotace/dotacni-program-na-podporu-rozvoje-zdravotni-casti-multidisciplinarnich-terennich-tymu-v-oblasti-pece-o-osoby-s-dusevnim-onemocnenim-na-rok-2022-8643/" TargetMode="External"/><Relationship Id="rId204" Type="http://schemas.openxmlformats.org/officeDocument/2006/relationships/hyperlink" Target="https://dotace.kr-jihomoravsky.cz/Oblasti.aspx" TargetMode="External"/><Relationship Id="rId225" Type="http://schemas.openxmlformats.org/officeDocument/2006/relationships/hyperlink" Target="https://dotace.kr-jihomoravsky.cz/Oblasti.aspx" TargetMode="External"/><Relationship Id="rId246" Type="http://schemas.openxmlformats.org/officeDocument/2006/relationships/hyperlink" Target="https://dotace.plzensky-kraj.cz/verejnost/dotacnititul/1082/" TargetMode="External"/><Relationship Id="rId267" Type="http://schemas.openxmlformats.org/officeDocument/2006/relationships/hyperlink" Target="https://www.kr-zlinsky.cz/dotacni-programy-zlinskeho-kraje-na-rok-2022-cl-5358.html" TargetMode="External"/><Relationship Id="rId106" Type="http://schemas.openxmlformats.org/officeDocument/2006/relationships/hyperlink" Target="https://www.pardubickykraj.cz/financni-podpora-jednotek-sboru-dobrovolnych-hasicu-obci/110985/dotacni-program-podpora-jednotek-sdh-obci-2021-2024" TargetMode="External"/><Relationship Id="rId127" Type="http://schemas.openxmlformats.org/officeDocument/2006/relationships/hyperlink" Target="https://www.kraj-jihocesky.cz/ku_dotace/vyhlasene" TargetMode="External"/><Relationship Id="rId10" Type="http://schemas.openxmlformats.org/officeDocument/2006/relationships/hyperlink" Target="https://www.kr-karlovarsky.cz/dotace/Stranky/dotaceKK/prispevky-skolstvi/sportovni-aktivity-cinnost.aspx" TargetMode="External"/><Relationship Id="rId31" Type="http://schemas.openxmlformats.org/officeDocument/2006/relationships/hyperlink" Target="https://www.kr-karlovarsky.cz/dotace/Stranky/dotaceKK/prispevky-socialni/socialni_sluzby_investice.aspx" TargetMode="External"/><Relationship Id="rId52" Type="http://schemas.openxmlformats.org/officeDocument/2006/relationships/hyperlink" Target="https://www.fondvysociny.cz/dotace/zadosti/FV02841" TargetMode="External"/><Relationship Id="rId73" Type="http://schemas.openxmlformats.org/officeDocument/2006/relationships/hyperlink" Target="https://www.fondvysociny.cz/dotace/zadosti/FV02834" TargetMode="External"/><Relationship Id="rId94" Type="http://schemas.openxmlformats.org/officeDocument/2006/relationships/hyperlink" Target="https://www.pardubickykraj.cz/dotacni-programy-probihajici-probihajici-v-oblasti-cestovniho-ruchu-sportu-a-volnocas-aktivit/114706/" TargetMode="External"/><Relationship Id="rId148" Type="http://schemas.openxmlformats.org/officeDocument/2006/relationships/hyperlink" Target="https://dotace.kr-kralovehradecky.cz/dotace/Modules/DOTISKUHK/Pages/Public/ProjectList.aspx?Id=1" TargetMode="External"/><Relationship Id="rId169" Type="http://schemas.openxmlformats.org/officeDocument/2006/relationships/hyperlink" Target="https://www.msk.cz/cs/temata/dotace/dotacni-program-na-podporu-specializacniho-vzdelavani-vseobecnych-praktickych-lekaru-a-praktickych-lekaru-pro-deti-a-dorost-na-rok-2022-9424/" TargetMode="External"/><Relationship Id="rId4" Type="http://schemas.openxmlformats.org/officeDocument/2006/relationships/hyperlink" Target="https://www.kr-karlovarsky.cz/dotace/Stranky/dotaceKK/prispevky-kultura/kultura_sport.aspx" TargetMode="External"/><Relationship Id="rId180" Type="http://schemas.openxmlformats.org/officeDocument/2006/relationships/hyperlink" Target="https://www.msk.cz/cs/temata/dotace/podpora-obnovy-a-rozvoje-venkova-moravskoslezskeho-kraje-2022-9620/" TargetMode="External"/><Relationship Id="rId215" Type="http://schemas.openxmlformats.org/officeDocument/2006/relationships/hyperlink" Target="https://dotace.kr-jihomoravsky.cz/Oblasti.aspx" TargetMode="External"/><Relationship Id="rId236" Type="http://schemas.openxmlformats.org/officeDocument/2006/relationships/hyperlink" Target="https://www.olkraj.cz/program-na-podporu-lesnich-ekosystemu-2020-2025-prijem-zadosti-1-1-31-5-2022-cl-5476.html" TargetMode="External"/><Relationship Id="rId257" Type="http://schemas.openxmlformats.org/officeDocument/2006/relationships/hyperlink" Target="https://dotace.plzensky-kraj.cz/verejnost/dotacnititul/1074/" TargetMode="External"/><Relationship Id="rId42" Type="http://schemas.openxmlformats.org/officeDocument/2006/relationships/hyperlink" Target="https://www.kr-karlovarsky.cz/dotace/Stranky/dotaceKK/prispevky-zivotni/prevence_sucho.aspx" TargetMode="External"/><Relationship Id="rId84" Type="http://schemas.openxmlformats.org/officeDocument/2006/relationships/hyperlink" Target="https://www.pardubickykraj.cz/dotacni-programy-probihajici-v-oblasti-vodniho-hospodarstvi" TargetMode="External"/><Relationship Id="rId138" Type="http://schemas.openxmlformats.org/officeDocument/2006/relationships/hyperlink" Target="https://dotace.kr-kralovehradecky.cz/dotace/Modules/DOTISKUHK/Pages/Public/ProjectList.aspx?Id=10" TargetMode="External"/><Relationship Id="rId191" Type="http://schemas.openxmlformats.org/officeDocument/2006/relationships/hyperlink" Target="https://dotace.kr-jihomoravsky.cz/Oblasti.aspx" TargetMode="External"/><Relationship Id="rId205" Type="http://schemas.openxmlformats.org/officeDocument/2006/relationships/hyperlink" Target="https://dotace.kr-jihomoravsky.cz/Oblasti.aspx" TargetMode="External"/><Relationship Id="rId247" Type="http://schemas.openxmlformats.org/officeDocument/2006/relationships/hyperlink" Target="https://dotace.plzensky-kraj.cz/verejnost/dotacnititul/1075/" TargetMode="External"/><Relationship Id="rId107" Type="http://schemas.openxmlformats.org/officeDocument/2006/relationships/hyperlink" Target="https://www.pardubickykraj.cz/financni-podpora-ostatnich-slozek-izs/110986/dotacni-program-podpora-ostatnich-slozek-izs-2021-2024"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dotace.plzensky-kraj.cz/verejnost/dotacnititul/1075/" TargetMode="External"/><Relationship Id="rId13" Type="http://schemas.openxmlformats.org/officeDocument/2006/relationships/hyperlink" Target="https://dotace.plzensky-kraj.cz/verejnost/dotacnititul/1070/" TargetMode="External"/><Relationship Id="rId18" Type="http://schemas.openxmlformats.org/officeDocument/2006/relationships/hyperlink" Target="https://dotace.plzensky-kraj.cz/verejnost/dotacnititul/1074/" TargetMode="External"/><Relationship Id="rId3" Type="http://schemas.openxmlformats.org/officeDocument/2006/relationships/hyperlink" Target="https://dotace.plzensky-kraj.cz/verejnost/dotacnititul/1080/" TargetMode="External"/><Relationship Id="rId21" Type="http://schemas.openxmlformats.org/officeDocument/2006/relationships/hyperlink" Target="https://dotace.plzensky-kraj.cz/verejnost/dotacnititul/1092/" TargetMode="External"/><Relationship Id="rId7" Type="http://schemas.openxmlformats.org/officeDocument/2006/relationships/hyperlink" Target="https://dotace.plzensky-kraj.cz/verejnost/dotacnititul/1082/" TargetMode="External"/><Relationship Id="rId12" Type="http://schemas.openxmlformats.org/officeDocument/2006/relationships/hyperlink" Target="https://dotace.plzensky-kraj.cz/verejnost/dotacnititul/1072/" TargetMode="External"/><Relationship Id="rId17" Type="http://schemas.openxmlformats.org/officeDocument/2006/relationships/hyperlink" Target="https://dotace.plzensky-kraj.cz/verejnost/dotacnititul/1019/" TargetMode="External"/><Relationship Id="rId2" Type="http://schemas.openxmlformats.org/officeDocument/2006/relationships/hyperlink" Target="https://dotace.plzensky-kraj.cz/verejnost/dotacnititul/1079/" TargetMode="External"/><Relationship Id="rId16" Type="http://schemas.openxmlformats.org/officeDocument/2006/relationships/hyperlink" Target="https://dotace.plzensky-kraj.cz/verejnost/dotacnititul/1076/" TargetMode="External"/><Relationship Id="rId20" Type="http://schemas.openxmlformats.org/officeDocument/2006/relationships/hyperlink" Target="https://dotace.plzensky-kraj.cz/verejnost/dotacnititul/1040/" TargetMode="External"/><Relationship Id="rId1" Type="http://schemas.openxmlformats.org/officeDocument/2006/relationships/hyperlink" Target="https://dotace.plzensky-kraj.cz/verejnost/dotacnititul/1078/" TargetMode="External"/><Relationship Id="rId6" Type="http://schemas.openxmlformats.org/officeDocument/2006/relationships/hyperlink" Target="https://dotace.plzensky-kraj.cz/verejnost/dotacnititul/1083/" TargetMode="External"/><Relationship Id="rId11" Type="http://schemas.openxmlformats.org/officeDocument/2006/relationships/hyperlink" Target="https://dotace.plzensky-kraj.cz/verejnost/dotacnititul/1069/" TargetMode="External"/><Relationship Id="rId24" Type="http://schemas.openxmlformats.org/officeDocument/2006/relationships/printerSettings" Target="../printerSettings/printerSettings9.bin"/><Relationship Id="rId5" Type="http://schemas.openxmlformats.org/officeDocument/2006/relationships/hyperlink" Target="https://dotace.plzensky-kraj.cz/verejnost/dotacnititul/1082/" TargetMode="External"/><Relationship Id="rId15" Type="http://schemas.openxmlformats.org/officeDocument/2006/relationships/hyperlink" Target="https://dotace.plzensky-kraj.cz/verejnost/dotacnititul/1087/" TargetMode="External"/><Relationship Id="rId23" Type="http://schemas.openxmlformats.org/officeDocument/2006/relationships/hyperlink" Target="https://dotace.plzensky-kraj.cz/verejnost/dotacnititul/1085/" TargetMode="External"/><Relationship Id="rId10" Type="http://schemas.openxmlformats.org/officeDocument/2006/relationships/hyperlink" Target="https://dotace.plzensky-kraj.cz/verejnost/dotacnititul/1088/" TargetMode="External"/><Relationship Id="rId19" Type="http://schemas.openxmlformats.org/officeDocument/2006/relationships/hyperlink" Target="https://dotace.plzensky-kraj.cz/verejnost/dotacnititul/1064/" TargetMode="External"/><Relationship Id="rId4" Type="http://schemas.openxmlformats.org/officeDocument/2006/relationships/hyperlink" Target="https://dotace.plzensky-kraj.cz/verejnost/dotacnititul/1081/" TargetMode="External"/><Relationship Id="rId9" Type="http://schemas.openxmlformats.org/officeDocument/2006/relationships/hyperlink" Target="https://dotace.plzensky-kraj.cz/verejnost/dotacnititul/1077/" TargetMode="External"/><Relationship Id="rId14" Type="http://schemas.openxmlformats.org/officeDocument/2006/relationships/hyperlink" Target="https://dotace.plzensky-kraj.cz/verejnost/dotacnititul/1086/" TargetMode="External"/><Relationship Id="rId22" Type="http://schemas.openxmlformats.org/officeDocument/2006/relationships/hyperlink" Target="https://dotace.plzensky-kraj.cz/verejnost/dotacnititul/1084/"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pardubickykraj.cz/dotacni-programy-probihajici-v-oblasti-pece-o-zivotni-prostredi-/114668/" TargetMode="External"/><Relationship Id="rId13" Type="http://schemas.openxmlformats.org/officeDocument/2006/relationships/hyperlink" Target="https://www.pardubickykraj.cz/dotacni-programy-probihajici-v-oblasti-kultury-a-pamatkove-pece/114705/" TargetMode="External"/><Relationship Id="rId18" Type="http://schemas.openxmlformats.org/officeDocument/2006/relationships/hyperlink" Target="https://www.pardubickykraj.cz/dotacni-programy-probihajici-v-oblasti-podpory-prorodinnych-aktivit/114710/" TargetMode="External"/><Relationship Id="rId26" Type="http://schemas.openxmlformats.org/officeDocument/2006/relationships/hyperlink" Target="https://www.pardubickykraj.cz/dotace-pro-nno-v-oblasti-bezpecnosti-a-rozvijeni-tradic/110987/dotacni-program-podpora-pro-nno-2021-2024" TargetMode="External"/><Relationship Id="rId3" Type="http://schemas.openxmlformats.org/officeDocument/2006/relationships/hyperlink" Target="https://www.pardubickykraj.cz/dotacni-programy-probihajici-v-oblasti-vodniho-hospodarstvi" TargetMode="External"/><Relationship Id="rId21" Type="http://schemas.openxmlformats.org/officeDocument/2006/relationships/hyperlink" Target="https://www.pardubickykraj.cz/dotacni-programy-probihajici-v-oblasti-socialnich-sluzeb/113720/" TargetMode="External"/><Relationship Id="rId7" Type="http://schemas.openxmlformats.org/officeDocument/2006/relationships/hyperlink" Target="https://www.pardubickykraj.cz/dotacni-programy-probihajici-v-oblasti-uzemniho-planovani-a-regionalniho-rozvoje-/114250/" TargetMode="External"/><Relationship Id="rId12" Type="http://schemas.openxmlformats.org/officeDocument/2006/relationships/hyperlink" Target="https://www.pardubickykraj.cz/dotacni-programy-probihajici-probihajici-v-oblasti-cestovniho-ruchu-sportu-a-volnocas-aktivit/114706/" TargetMode="External"/><Relationship Id="rId17" Type="http://schemas.openxmlformats.org/officeDocument/2006/relationships/hyperlink" Target="https://www.pardubickykraj.cz/dotacni-programy-probihajici-v-oblasti-podpory-zacinajicich-vcelaru/114689/" TargetMode="External"/><Relationship Id="rId25" Type="http://schemas.openxmlformats.org/officeDocument/2006/relationships/hyperlink" Target="https://www.pardubickykraj.cz/financni-podpora-ostatnich-slozek-izs/110986/dotacni-program-podpora-ostatnich-slozek-izs-2021-2024" TargetMode="External"/><Relationship Id="rId2" Type="http://schemas.openxmlformats.org/officeDocument/2006/relationships/hyperlink" Target="https://www.pardubickykraj.cz/dotacni-programy-probihajici-v-oblasti-vodniho-hospodarstvi" TargetMode="External"/><Relationship Id="rId16" Type="http://schemas.openxmlformats.org/officeDocument/2006/relationships/hyperlink" Target="https://www.pardubickykraj.cz/dotacni-programy-probihajici-v-oblasti-zdravotni-politiky/114658/" TargetMode="External"/><Relationship Id="rId20" Type="http://schemas.openxmlformats.org/officeDocument/2006/relationships/hyperlink" Target="https://www.pardubickykraj.cz/dotacni-programy-probihajici-v-oblasti-podpory-aktivit-navazujicich-na-sluzby-poskytovane-podle-zakona-c-108-2006-sb-o-socialnich-sluzbach" TargetMode="External"/><Relationship Id="rId29" Type="http://schemas.openxmlformats.org/officeDocument/2006/relationships/hyperlink" Target="https://www.pardubickykraj.cz/dotacni-programy-probihajici-v-oblasti-kultury-a-pamatkove-pece/114705/" TargetMode="External"/><Relationship Id="rId1" Type="http://schemas.openxmlformats.org/officeDocument/2006/relationships/hyperlink" Target="https://www.pardubickykraj.cz/program-obnovy-venkova" TargetMode="External"/><Relationship Id="rId6" Type="http://schemas.openxmlformats.org/officeDocument/2006/relationships/hyperlink" Target="https://www.pardubickykraj.cz/dotacni-programy-probihajici-v-oblasti-uzemniho-planovani-a-regionalniho-rozvoje-/114251/" TargetMode="External"/><Relationship Id="rId11" Type="http://schemas.openxmlformats.org/officeDocument/2006/relationships/hyperlink" Target="https://www.pardubickykraj.cz/dotacni-programy-probihajici-probihajici-v-oblasti-cestovniho-ruchu-sportu-a-volnocas-aktivit" TargetMode="External"/><Relationship Id="rId24" Type="http://schemas.openxmlformats.org/officeDocument/2006/relationships/hyperlink" Target="https://www.pardubickykraj.cz/financni-podpora-jednotek-sboru-dobrovolnych-hasicu-obci/110985/dotacni-program-podpora-jednotek-sdh-obci-2021-2024" TargetMode="External"/><Relationship Id="rId5" Type="http://schemas.openxmlformats.org/officeDocument/2006/relationships/hyperlink" Target="https://www.pardubickykraj.cz/dotacni-programy-probihajici-v-oblasti-uzemniho-planovani-a-regionalniho-rozvoje-/114495/" TargetMode="External"/><Relationship Id="rId15" Type="http://schemas.openxmlformats.org/officeDocument/2006/relationships/hyperlink" Target="https://www.pardubickykraj.cz/dotacni-programy-probihajici-v-oblasti-dopravy-a-bezpecnosti-silnicniho-provozu/114929/" TargetMode="External"/><Relationship Id="rId23" Type="http://schemas.openxmlformats.org/officeDocument/2006/relationships/hyperlink" Target="https://www.pardubickykraj.cz/dotacni-programy-probihajici-v-oblasti-podpory-materialniho-zabezpeceni-socialnich-sluzeb/114713/" TargetMode="External"/><Relationship Id="rId28" Type="http://schemas.openxmlformats.org/officeDocument/2006/relationships/hyperlink" Target="https://www.pardubickykraj.cz/dotacni-programy-probihajici-probihajici-v-oblasti-cestovniho-ruchu-sportu-a-volnocas-aktivit/114707/" TargetMode="External"/><Relationship Id="rId10" Type="http://schemas.openxmlformats.org/officeDocument/2006/relationships/hyperlink" Target="https://www.pardubickykraj.cz/dotacni-programy-probihajici-probihajici-v-oblasti-cestovniho-ruchu-sportu-a-volnocas-aktivit/114708/" TargetMode="External"/><Relationship Id="rId19" Type="http://schemas.openxmlformats.org/officeDocument/2006/relationships/hyperlink" Target="https://www.pardubickykraj.cz/dotacni-programy-probihajici-v-oblasti-podpory-socialniho-podnikani/114711/" TargetMode="External"/><Relationship Id="rId4" Type="http://schemas.openxmlformats.org/officeDocument/2006/relationships/hyperlink" Target="https://www.pardubickykraj.cz/dotacni-programy-probihajici-v-oblasti-lesniho-hospodarstvi/114686/" TargetMode="External"/><Relationship Id="rId9" Type="http://schemas.openxmlformats.org/officeDocument/2006/relationships/hyperlink" Target="https://www.pardubickykraj.cz/dotacni-programy-probihajici-v-oblasti-ekologicke-vychovy/114670/" TargetMode="External"/><Relationship Id="rId14" Type="http://schemas.openxmlformats.org/officeDocument/2006/relationships/hyperlink" Target="https://www.pardubickykraj.cz/dotacni-programy-probihajici-v-oblasti-spoluprace-se-zahranicnimi-regiony-/114714/" TargetMode="External"/><Relationship Id="rId22" Type="http://schemas.openxmlformats.org/officeDocument/2006/relationships/hyperlink" Target="https://www.pardubickykraj.cz/dotacni-programy-probihajici-v-oblasti-podpory-fundraisingu/114712/" TargetMode="External"/><Relationship Id="rId27" Type="http://schemas.openxmlformats.org/officeDocument/2006/relationships/hyperlink" Target="https://www.pardubickykraj.cz/dotacni-programy-probihajici-probihajici-v-oblasti-cestovniho-ruchu-sportu-a-volnocas-aktivit/114706/" TargetMode="External"/><Relationship Id="rId30"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kr-stredocesky.cz/web/odbor-rizeni-dotacnich-projektu/stredocesky-fond-na-podporu-vysadby-stromu" TargetMode="External"/><Relationship Id="rId7" Type="http://schemas.openxmlformats.org/officeDocument/2006/relationships/printerSettings" Target="../printerSettings/printerSettings11.bin"/><Relationship Id="rId2" Type="http://schemas.openxmlformats.org/officeDocument/2006/relationships/hyperlink" Target="https://www.kr-stredocesky.cz/web/14450/99" TargetMode="External"/><Relationship Id="rId1" Type="http://schemas.openxmlformats.org/officeDocument/2006/relationships/hyperlink" Target="https://www.kr-stredocesky.cz/web/14450/93" TargetMode="External"/><Relationship Id="rId6" Type="http://schemas.openxmlformats.org/officeDocument/2006/relationships/hyperlink" Target="https://www.kr-stredocesky.cz/web/urad/stredocesky-fond-hejtmanky" TargetMode="External"/><Relationship Id="rId5" Type="http://schemas.openxmlformats.org/officeDocument/2006/relationships/hyperlink" Target="https://www.kr-stredocesky.cz/web/odbor-rizeni-dotacnich-projektu/stredocesky-fond-na-podporu-obecniho-bydleni/" TargetMode="External"/><Relationship Id="rId4" Type="http://schemas.openxmlformats.org/officeDocument/2006/relationships/hyperlink" Target="https://www.kr-stredocesky.cz/web/odbor-rizeni-dotacnich-projektu/stredocesky-fond-navratnych-financnich-zdroju"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hyperlink" Target="https://dotace.kr-kralovehradecky.cz/dotace/Modules/DOTISKUHK/Pages/Public/ProjectList.aspx?Id=10" TargetMode="External"/><Relationship Id="rId13" Type="http://schemas.openxmlformats.org/officeDocument/2006/relationships/hyperlink" Target="https://dotace.kr-kralovehradecky.cz/dotace/Modules/DOTISKUHK/Pages/Public/ProjectList.aspx?Id=6" TargetMode="External"/><Relationship Id="rId18" Type="http://schemas.openxmlformats.org/officeDocument/2006/relationships/hyperlink" Target="https://dotace.kr-kralovehradecky.cz/dotace/Modules/DOTISKUHK/Pages/Public/ProjectList.aspx?Id=1" TargetMode="External"/><Relationship Id="rId3" Type="http://schemas.openxmlformats.org/officeDocument/2006/relationships/hyperlink" Target="https://dotace.kr-kralovehradecky.cz/dotace/Modules/DOTISKUHK/Pages/Public/ProjectList.aspx?Id=3" TargetMode="External"/><Relationship Id="rId21" Type="http://schemas.openxmlformats.org/officeDocument/2006/relationships/printerSettings" Target="../printerSettings/printerSettings13.bin"/><Relationship Id="rId7" Type="http://schemas.openxmlformats.org/officeDocument/2006/relationships/hyperlink" Target="https://dotace.kr-kralovehradecky.cz/dotace/Modules/DOTISKUHK/Pages/Public/ProjectList.aspx?Id=10" TargetMode="External"/><Relationship Id="rId12" Type="http://schemas.openxmlformats.org/officeDocument/2006/relationships/hyperlink" Target="https://dotace.kr-kralovehradecky.cz/dotace/Modules/DOTISKUHK/Pages/Public/ProjectList.aspx?Id=6" TargetMode="External"/><Relationship Id="rId17" Type="http://schemas.openxmlformats.org/officeDocument/2006/relationships/hyperlink" Target="https://dotace.kr-kralovehradecky.cz/dotace/Modules/DOTISKUHK/Pages/Public/ProjectList.aspx?Id=1" TargetMode="External"/><Relationship Id="rId2" Type="http://schemas.openxmlformats.org/officeDocument/2006/relationships/hyperlink" Target="https://dotace.kr-kralovehradecky.cz/dotace/Modules/DOTISKUHK/Pages/Public/ProjectList.aspx?Id=7" TargetMode="External"/><Relationship Id="rId16" Type="http://schemas.openxmlformats.org/officeDocument/2006/relationships/hyperlink" Target="https://dotace.kr-kralovehradecky.cz/dotace/Modules/DOTISKUHK/Pages/Public/ProjectList.aspx?Id=8" TargetMode="External"/><Relationship Id="rId20" Type="http://schemas.openxmlformats.org/officeDocument/2006/relationships/hyperlink" Target="https://www.kr-kralovehradecky.cz/cz/rozvoj-kraje/granty-dotace/2021/socialni-oblast/vyhlaseni-dotacniho-programu-na-podporu-socialnich-sluzeb-v-roce-2022-_-dotace-kralovehradeckeho-kraje-z-rozpoctu-mpsv-332852/" TargetMode="External"/><Relationship Id="rId1" Type="http://schemas.openxmlformats.org/officeDocument/2006/relationships/hyperlink" Target="https://dotace.kr-kralovehradecky.cz/dotace/Modules/DOTISKUHK/Pages/Public/ProjectList.aspx?Id=7" TargetMode="External"/><Relationship Id="rId6" Type="http://schemas.openxmlformats.org/officeDocument/2006/relationships/hyperlink" Target="https://dotace.kr-kralovehradecky.cz/dotace/Modules/DOTISKUHK/Pages/Public/ProjectList.aspx?Id=2" TargetMode="External"/><Relationship Id="rId11" Type="http://schemas.openxmlformats.org/officeDocument/2006/relationships/hyperlink" Target="https://dotace.kr-kralovehradecky.cz/dotace/Modules/DOTISKUHK/Pages/Public/ProjectList.aspx?Id=6" TargetMode="External"/><Relationship Id="rId5" Type="http://schemas.openxmlformats.org/officeDocument/2006/relationships/hyperlink" Target="https://dotace.kr-kralovehradecky.cz/dotace/Modules/DOTISKUHK/Pages/Public/ProjectList.aspx?Id=4" TargetMode="External"/><Relationship Id="rId15" Type="http://schemas.openxmlformats.org/officeDocument/2006/relationships/hyperlink" Target="https://dotace.kr-kralovehradecky.cz/dotace/Modules/DOTISKUHK/Pages/Public/ProjectList.aspx?Id=8" TargetMode="External"/><Relationship Id="rId10" Type="http://schemas.openxmlformats.org/officeDocument/2006/relationships/hyperlink" Target="https://dotace.kr-kralovehradecky.cz/dotace/Modules/DOTISKUHK/Pages/Public/ProjectList.aspx?Id=6" TargetMode="External"/><Relationship Id="rId19" Type="http://schemas.openxmlformats.org/officeDocument/2006/relationships/hyperlink" Target="https://dotace.kr-kralovehradecky.cz/dotace/Modules/DOTISKUHK/Pages/Public/ProjectList.aspx?Id=2" TargetMode="External"/><Relationship Id="rId4" Type="http://schemas.openxmlformats.org/officeDocument/2006/relationships/hyperlink" Target="https://dotace.kr-kralovehradecky.cz/dotace/Modules/DOTISKUHK/Pages/Public/ProjectList.aspx?Id=4" TargetMode="External"/><Relationship Id="rId9" Type="http://schemas.openxmlformats.org/officeDocument/2006/relationships/hyperlink" Target="https://dotace.kr-kralovehradecky.cz/dotace/Modules/DOTISKUHK/Pages/Public/ProjectList.aspx?Id=10" TargetMode="External"/><Relationship Id="rId14" Type="http://schemas.openxmlformats.org/officeDocument/2006/relationships/hyperlink" Target="https://dotace.kr-kralovehradecky.cz/dotace/Modules/DOTISKUHK/Pages/Public/ProjectList.aspx?Id=9"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kraj-jihocesky.cz/ku_dotace/vyhlasene" TargetMode="External"/><Relationship Id="rId13" Type="http://schemas.openxmlformats.org/officeDocument/2006/relationships/hyperlink" Target="https://www.kraj-jihocesky.cz/ku_dotace/vyhlasene" TargetMode="External"/><Relationship Id="rId3" Type="http://schemas.openxmlformats.org/officeDocument/2006/relationships/hyperlink" Target="https://www.kraj-jihocesky.cz/ku_dotace/vyhlasene" TargetMode="External"/><Relationship Id="rId7" Type="http://schemas.openxmlformats.org/officeDocument/2006/relationships/hyperlink" Target="https://www.kraj-jihocesky.cz/ku_dotace/vyhlasene" TargetMode="External"/><Relationship Id="rId12" Type="http://schemas.openxmlformats.org/officeDocument/2006/relationships/hyperlink" Target="https://www.kraj-jihocesky.cz/ku_dotace/vyhlasene" TargetMode="External"/><Relationship Id="rId2" Type="http://schemas.openxmlformats.org/officeDocument/2006/relationships/hyperlink" Target="https://www.kraj-jihocesky.cz/ku_dotace/vyhlasene" TargetMode="External"/><Relationship Id="rId1" Type="http://schemas.openxmlformats.org/officeDocument/2006/relationships/hyperlink" Target="https://www.kraj-jihocesky.cz/ku_dotace/vyhlasene" TargetMode="External"/><Relationship Id="rId6" Type="http://schemas.openxmlformats.org/officeDocument/2006/relationships/hyperlink" Target="https://www.kraj-jihocesky.cz/ku_dotace/vyhlasene" TargetMode="External"/><Relationship Id="rId11" Type="http://schemas.openxmlformats.org/officeDocument/2006/relationships/hyperlink" Target="https://www.kraj-jihocesky.cz/ku_dotace/vyhlasene" TargetMode="External"/><Relationship Id="rId5" Type="http://schemas.openxmlformats.org/officeDocument/2006/relationships/hyperlink" Target="https://www.kraj-jihocesky.cz/ku_dotace/vyhlasene" TargetMode="External"/><Relationship Id="rId15" Type="http://schemas.openxmlformats.org/officeDocument/2006/relationships/printerSettings" Target="../printerSettings/printerSettings14.bin"/><Relationship Id="rId10" Type="http://schemas.openxmlformats.org/officeDocument/2006/relationships/hyperlink" Target="https://www.kraj-jihocesky.cz/ku_dotace/vyhlasene" TargetMode="External"/><Relationship Id="rId4" Type="http://schemas.openxmlformats.org/officeDocument/2006/relationships/hyperlink" Target="https://www.kraj-jihocesky.cz/ku_dotace/vyhlasene" TargetMode="External"/><Relationship Id="rId9" Type="http://schemas.openxmlformats.org/officeDocument/2006/relationships/hyperlink" Target="https://www.kraj-jihocesky.cz/ku_dotace/vyhlasene" TargetMode="External"/><Relationship Id="rId14" Type="http://schemas.openxmlformats.org/officeDocument/2006/relationships/hyperlink" Target="https://www.kraj-jihocesky.cz/ku_dotace/vyhlasene"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https://dotace.kr-jihomoravsky.cz/Oblasti.aspx" TargetMode="External"/><Relationship Id="rId18" Type="http://schemas.openxmlformats.org/officeDocument/2006/relationships/hyperlink" Target="https://dotace.kr-jihomoravsky.cz/Oblasti.aspx" TargetMode="External"/><Relationship Id="rId26" Type="http://schemas.openxmlformats.org/officeDocument/2006/relationships/hyperlink" Target="https://dotace.kr-jihomoravsky.cz/Oblasti.aspx" TargetMode="External"/><Relationship Id="rId39" Type="http://schemas.openxmlformats.org/officeDocument/2006/relationships/hyperlink" Target="https://dotace.kr-jihomoravsky.cz/Oblasti.aspx" TargetMode="External"/><Relationship Id="rId21" Type="http://schemas.openxmlformats.org/officeDocument/2006/relationships/hyperlink" Target="https://dotace.kr-jihomoravsky.cz/Oblasti.aspx" TargetMode="External"/><Relationship Id="rId34" Type="http://schemas.openxmlformats.org/officeDocument/2006/relationships/hyperlink" Target="https://dotace.kr-jihomoravsky.cz/Oblasti.aspx" TargetMode="External"/><Relationship Id="rId7" Type="http://schemas.openxmlformats.org/officeDocument/2006/relationships/hyperlink" Target="https://dotace.kr-jihomoravsky.cz/Oblasti.aspx" TargetMode="External"/><Relationship Id="rId2" Type="http://schemas.openxmlformats.org/officeDocument/2006/relationships/hyperlink" Target="https://dotace.kr-jihomoravsky.cz/Oblasti.aspx" TargetMode="External"/><Relationship Id="rId16" Type="http://schemas.openxmlformats.org/officeDocument/2006/relationships/hyperlink" Target="https://dotace.kr-jihomoravsky.cz/Oblasti.aspx" TargetMode="External"/><Relationship Id="rId20" Type="http://schemas.openxmlformats.org/officeDocument/2006/relationships/hyperlink" Target="https://dotace.kr-jihomoravsky.cz/Oblasti.aspx" TargetMode="External"/><Relationship Id="rId29" Type="http://schemas.openxmlformats.org/officeDocument/2006/relationships/hyperlink" Target="https://dotace.kr-jihomoravsky.cz/Oblasti.aspx" TargetMode="External"/><Relationship Id="rId41" Type="http://schemas.openxmlformats.org/officeDocument/2006/relationships/printerSettings" Target="../printerSettings/printerSettings15.bin"/><Relationship Id="rId1" Type="http://schemas.openxmlformats.org/officeDocument/2006/relationships/hyperlink" Target="https://dotace.kr-jihomoravsky.cz/Oblasti.aspx" TargetMode="External"/><Relationship Id="rId6" Type="http://schemas.openxmlformats.org/officeDocument/2006/relationships/hyperlink" Target="https://dotace.kr-jihomoravsky.cz/Oblasti.aspx" TargetMode="External"/><Relationship Id="rId11" Type="http://schemas.openxmlformats.org/officeDocument/2006/relationships/hyperlink" Target="https://dotace.kr-jihomoravsky.cz/Oblasti.aspx" TargetMode="External"/><Relationship Id="rId24" Type="http://schemas.openxmlformats.org/officeDocument/2006/relationships/hyperlink" Target="https://dotace.kr-jihomoravsky.cz/Oblasti.aspx" TargetMode="External"/><Relationship Id="rId32" Type="http://schemas.openxmlformats.org/officeDocument/2006/relationships/hyperlink" Target="https://dotace.kr-jihomoravsky.cz/Oblasti.aspx" TargetMode="External"/><Relationship Id="rId37" Type="http://schemas.openxmlformats.org/officeDocument/2006/relationships/hyperlink" Target="https://dotace.kr-jihomoravsky.cz/Oblasti.aspx" TargetMode="External"/><Relationship Id="rId40" Type="http://schemas.openxmlformats.org/officeDocument/2006/relationships/hyperlink" Target="https://dotace.kr-jihomoravsky.cz/Oblasti.aspx" TargetMode="External"/><Relationship Id="rId5" Type="http://schemas.openxmlformats.org/officeDocument/2006/relationships/hyperlink" Target="https://dotace.kr-jihomoravsky.cz/Oblasti.aspx" TargetMode="External"/><Relationship Id="rId15" Type="http://schemas.openxmlformats.org/officeDocument/2006/relationships/hyperlink" Target="https://dotace.kr-jihomoravsky.cz/Oblasti.aspx" TargetMode="External"/><Relationship Id="rId23" Type="http://schemas.openxmlformats.org/officeDocument/2006/relationships/hyperlink" Target="https://dotace.kr-jihomoravsky.cz/Oblasti.aspx" TargetMode="External"/><Relationship Id="rId28" Type="http://schemas.openxmlformats.org/officeDocument/2006/relationships/hyperlink" Target="https://dotace.kr-jihomoravsky.cz/Oblasti.aspx" TargetMode="External"/><Relationship Id="rId36" Type="http://schemas.openxmlformats.org/officeDocument/2006/relationships/hyperlink" Target="https://dotace.kr-jihomoravsky.cz/Oblasti.aspx" TargetMode="External"/><Relationship Id="rId10" Type="http://schemas.openxmlformats.org/officeDocument/2006/relationships/hyperlink" Target="https://dotace.kr-jihomoravsky.cz/Oblasti.aspx" TargetMode="External"/><Relationship Id="rId19" Type="http://schemas.openxmlformats.org/officeDocument/2006/relationships/hyperlink" Target="https://dotace.kr-jihomoravsky.cz/Oblasti.aspx" TargetMode="External"/><Relationship Id="rId31" Type="http://schemas.openxmlformats.org/officeDocument/2006/relationships/hyperlink" Target="https://dotace.kr-jihomoravsky.cz/Oblasti.aspx" TargetMode="External"/><Relationship Id="rId4" Type="http://schemas.openxmlformats.org/officeDocument/2006/relationships/hyperlink" Target="https://dotace.kr-jihomoravsky.cz/Oblasti.aspx" TargetMode="External"/><Relationship Id="rId9" Type="http://schemas.openxmlformats.org/officeDocument/2006/relationships/hyperlink" Target="https://dotace.kr-jihomoravsky.cz/Oblasti.aspx" TargetMode="External"/><Relationship Id="rId14" Type="http://schemas.openxmlformats.org/officeDocument/2006/relationships/hyperlink" Target="https://dotace.kr-jihomoravsky.cz/Oblasti.aspx" TargetMode="External"/><Relationship Id="rId22" Type="http://schemas.openxmlformats.org/officeDocument/2006/relationships/hyperlink" Target="https://dotace.kr-jihomoravsky.cz/Oblasti.aspx" TargetMode="External"/><Relationship Id="rId27" Type="http://schemas.openxmlformats.org/officeDocument/2006/relationships/hyperlink" Target="https://dotace.kr-jihomoravsky.cz/Oblasti.aspx" TargetMode="External"/><Relationship Id="rId30" Type="http://schemas.openxmlformats.org/officeDocument/2006/relationships/hyperlink" Target="https://dotace.kr-jihomoravsky.cz/Oblasti.aspx" TargetMode="External"/><Relationship Id="rId35" Type="http://schemas.openxmlformats.org/officeDocument/2006/relationships/hyperlink" Target="https://dotace.kr-jihomoravsky.cz/Oblasti.aspx" TargetMode="External"/><Relationship Id="rId8" Type="http://schemas.openxmlformats.org/officeDocument/2006/relationships/hyperlink" Target="https://dotace.kr-jihomoravsky.cz/Oblasti.aspx" TargetMode="External"/><Relationship Id="rId3" Type="http://schemas.openxmlformats.org/officeDocument/2006/relationships/hyperlink" Target="https://dotace.kr-jihomoravsky.cz/Oblasti.aspx" TargetMode="External"/><Relationship Id="rId12" Type="http://schemas.openxmlformats.org/officeDocument/2006/relationships/hyperlink" Target="https://dotace.kr-jihomoravsky.cz/Oblasti.aspx" TargetMode="External"/><Relationship Id="rId17" Type="http://schemas.openxmlformats.org/officeDocument/2006/relationships/hyperlink" Target="https://dotace.kr-jihomoravsky.cz/Oblasti.aspx" TargetMode="External"/><Relationship Id="rId25" Type="http://schemas.openxmlformats.org/officeDocument/2006/relationships/hyperlink" Target="https://dotace.kr-jihomoravsky.cz/Oblasti.aspx" TargetMode="External"/><Relationship Id="rId33" Type="http://schemas.openxmlformats.org/officeDocument/2006/relationships/hyperlink" Target="https://dotace.kr-jihomoravsky.cz/Oblasti.aspx" TargetMode="External"/><Relationship Id="rId38" Type="http://schemas.openxmlformats.org/officeDocument/2006/relationships/hyperlink" Target="https://dotace.kr-jihomoravsky.cz/Oblasti.aspx"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www.msk.cz/cs/temata/dotace/dotacni-program-na-podporu-specializacniho-vzdelavani-vseobecnych-praktickych-lekaru-a-praktickych-lekaru-pro-deti-a-dorost-na-rok-2022-9424/" TargetMode="External"/><Relationship Id="rId13" Type="http://schemas.openxmlformats.org/officeDocument/2006/relationships/hyperlink" Target="https://www.msk.cz/cs/temata/dotace/dotace/program-na-podporu-stazi-zaku-a-studentu-ve-firmach-2021-6391/" TargetMode="External"/><Relationship Id="rId18" Type="http://schemas.openxmlformats.org/officeDocument/2006/relationships/hyperlink" Target="https://www.msk.cz/cs/temata/dotace/podpora-podnikani-v-moravskoslezskem-kraji-2022-9849/" TargetMode="External"/><Relationship Id="rId26" Type="http://schemas.openxmlformats.org/officeDocument/2006/relationships/hyperlink" Target="https://www.msk.cz/cs/temata/dotace/podpora-odpadoveho-hospodarstvi-pro-rok-2022-9666/" TargetMode="External"/><Relationship Id="rId3" Type="http://schemas.openxmlformats.org/officeDocument/2006/relationships/hyperlink" Target="https://www.msk.cz/cs/temata/dotace/podminky-programu-na-podporu-zdraveho-starnuti-v-moravskoslezskem-kraji-na-rok-2022-9037/" TargetMode="External"/><Relationship Id="rId21" Type="http://schemas.openxmlformats.org/officeDocument/2006/relationships/hyperlink" Target="https://www.msk.cz/cs/temata/dotace/podpora-technickych-atraktivit-v-moravskoslezskem-kraji-v-roce-2022-9608/" TargetMode="External"/><Relationship Id="rId7" Type="http://schemas.openxmlformats.org/officeDocument/2006/relationships/hyperlink" Target="https://www.msk.cz/cs/temata/dotace/dotacni-program-na-podporu-projektu-ve-zdravotnictvi-na-rok-2022-9446/" TargetMode="External"/><Relationship Id="rId12" Type="http://schemas.openxmlformats.org/officeDocument/2006/relationships/hyperlink" Target="https://www.msk.cz/cs/temata/dotace/program-podpory-aktivit-prislusniku-narodnostnich-mensin-zijicich-na-uzemi-moravskoslezskeho-kraje-na-rok-2022-8909/" TargetMode="External"/><Relationship Id="rId17" Type="http://schemas.openxmlformats.org/officeDocument/2006/relationships/hyperlink" Target="https://www.msk.cz/cs/temata/dotace/podpora-navrhu-reseni-nakladani-s-vodami-na-uzemi--prip--casti-uzemi--obce-pro-roky-2022-2023-9184/" TargetMode="External"/><Relationship Id="rId25" Type="http://schemas.openxmlformats.org/officeDocument/2006/relationships/hyperlink" Target="https://www.msk.cz/cs/temata/dotace/podpora-volnocasovych-aktivit-pro-deti-a-mladez-v-roce-2022-9540/" TargetMode="External"/><Relationship Id="rId2" Type="http://schemas.openxmlformats.org/officeDocument/2006/relationships/hyperlink" Target="https://www.msk.cz/cs/temata/dotace/podpora-nataceni-audiovizualnich-del-v-moravskoslezskem-kraji-2022-9064/" TargetMode="External"/><Relationship Id="rId16" Type="http://schemas.openxmlformats.org/officeDocument/2006/relationships/hyperlink" Target="https://www.msk.cz/cs/temata/dotace/dotacni-program-drobne-vodohospodarske-akce-pro-roky-2022_2023-9167/" TargetMode="External"/><Relationship Id="rId20" Type="http://schemas.openxmlformats.org/officeDocument/2006/relationships/hyperlink" Target="https://www.msk.cz/cs/temata/dotace/program-podpora-cestovniho-ruchu-v-moravskoslezskem-kraji-v-roce-2022-9595/" TargetMode="External"/><Relationship Id="rId29" Type="http://schemas.openxmlformats.org/officeDocument/2006/relationships/hyperlink" Target="https://www.msk.cz/cs/temata/dotace/dotacni-program-na-podporu-rozvoje-zdravotni-casti-multidisciplinarnich-terennich-tymu-v-oblasti-pece-o-osoby-s-dusevnim-onemocnenim-na-rok-2022-8643/" TargetMode="External"/><Relationship Id="rId1" Type="http://schemas.openxmlformats.org/officeDocument/2006/relationships/hyperlink" Target="https://www.msk.cz/cs/temata/dotace/podpora-dobrovolnych-aktivit-v-oblasti-udrzitelneho-rozvoje-a-mistni-agendy-21-pro-rok-2022-9930/" TargetMode="External"/><Relationship Id="rId6" Type="http://schemas.openxmlformats.org/officeDocument/2006/relationships/hyperlink" Target="https://www.msk.cz/cs/temata/dotace/dotacni-program-podpora-vrcholoveho-sportu-v-moravskoslezskem-kraji-pro-rok-2022--8813/" TargetMode="External"/><Relationship Id="rId11" Type="http://schemas.openxmlformats.org/officeDocument/2006/relationships/hyperlink" Target="https://www.msk.cz/cs/temata/kultura/program-podpory-aktivit-v-oblasti-kultury-1673/" TargetMode="External"/><Relationship Id="rId24" Type="http://schemas.openxmlformats.org/officeDocument/2006/relationships/hyperlink" Target="https://www.msk.cz/cs/temata/dotace/podpora-vyznamnych-sportovnich-akci-v-moravskoslezskem-kraji-pro-rok-2022-9414/" TargetMode="External"/><Relationship Id="rId5" Type="http://schemas.openxmlformats.org/officeDocument/2006/relationships/hyperlink" Target="https://www.msk.cz/cs/temata/dotace/program-na-podporu-zvyseni-kvality-socialnich-sluzeb-poskytovanych-v-moravskoslezskem-kraji-na-rok-2022-9644/" TargetMode="External"/><Relationship Id="rId15" Type="http://schemas.openxmlformats.org/officeDocument/2006/relationships/hyperlink" Target="https://www.msk.cz/cs/temata/dotace/dotace/dotacni-program-podpora-systemu-destinacniho-managementu-turistickych-oblasti-3449/https:/www.msk.cz/cs/temata/dotace/podpora-technickych-atraktivit-v-moravskoslezskem-kraji-v-roce-2022-9608/" TargetMode="External"/><Relationship Id="rId23" Type="http://schemas.openxmlformats.org/officeDocument/2006/relationships/hyperlink" Target="https://www.msk.cz/cs/temata/dotace/program-na--podporu-poskytovani-socialnich-sluzeb-pro-rok-2022-financovany-z-kapitoly-313-_-mpsv-statniho-rozpoctu-8683/" TargetMode="External"/><Relationship Id="rId28" Type="http://schemas.openxmlformats.org/officeDocument/2006/relationships/hyperlink" Target="https://www.msk.cz/cs/temata/dotace/podpora-vcelarstvi-v-moravskoslezskem-kraji-pro-rok-2022-9553/" TargetMode="External"/><Relationship Id="rId10" Type="http://schemas.openxmlformats.org/officeDocument/2006/relationships/hyperlink" Target="https://www.msk.cz/cs/temata/dotace/program-obnovy-kulturnich-pamatek-a-pamatkove-chranenych-nemovitosti-v-moravskoslezskem-kraji-na-rok-2022-8925/" TargetMode="External"/><Relationship Id="rId19" Type="http://schemas.openxmlformats.org/officeDocument/2006/relationships/hyperlink" Target="https://www.msk.cz/cs/temata/dotace/podpora-obnovy-a-rozvoje-venkova-moravskoslezskeho-kraje-2022-9620/" TargetMode="External"/><Relationship Id="rId4" Type="http://schemas.openxmlformats.org/officeDocument/2006/relationships/hyperlink" Target="https://www.msk.cz/cs/temata/dotace/program-realizace-specifickych-aktivit-moravskoslezskeho-krajskeho-planu-vyrovnavani-prilezitosti-pro-obcany-se-zdravotnim-postizenim-na-rok-2022-9238/" TargetMode="External"/><Relationship Id="rId9" Type="http://schemas.openxmlformats.org/officeDocument/2006/relationships/hyperlink" Target="https://www.msk.cz/cs/temata/dotace/dotacni-program-na-podporu-hospicove-pece-na-rok-2022-9460/" TargetMode="External"/><Relationship Id="rId14" Type="http://schemas.openxmlformats.org/officeDocument/2006/relationships/hyperlink" Target="https://www.msk.cz/cs/temata/dotace/podpora-turistickych-informacnich-center-v-moravskoslezskem-kraji-v-roce-2022-9632/" TargetMode="External"/><Relationship Id="rId22" Type="http://schemas.openxmlformats.org/officeDocument/2006/relationships/hyperlink" Target="https://www.msk.cz/cs/temata/dotace/program-na-podporu-neinvesticnich-aktivit-z-oblasti-prevence-kriminality-na-rok-2022-9267/" TargetMode="External"/><Relationship Id="rId27" Type="http://schemas.openxmlformats.org/officeDocument/2006/relationships/hyperlink" Target="https://www.msk.cz/cs/temata/dotace/program-podpora-znevyhodnenych-oblasti-moravskoslezskeho-kraje-2022-9557/" TargetMode="External"/><Relationship Id="rId30"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8" Type="http://schemas.openxmlformats.org/officeDocument/2006/relationships/hyperlink" Target="https://www.olkraj.cz/05-03-program-na-podporu-investicnich-projektu-v-oblasti-kultury-v-olomouckem-kraji-v-roce-2022-prijem-zadosti-od-17-1-28-1-2022-cl-5459.html" TargetMode="External"/><Relationship Id="rId3" Type="http://schemas.openxmlformats.org/officeDocument/2006/relationships/hyperlink" Target="https://www.olkraj.cz/01-01-01-podpora-budovani-a-obnovy-infrastruktury-obce-prijem-zadosti-20-1-7-2-2022-cl-5419.html" TargetMode="External"/><Relationship Id="rId7" Type="http://schemas.openxmlformats.org/officeDocument/2006/relationships/hyperlink" Target="https://www.olkraj.cz/05-02-program-na-podporu-stalych-profesionalnich-souboru-v-olomouckem-kraji-v-roce-2022-prijem-zadosti-od-17-1-28-1-2022-cl-5458.html" TargetMode="External"/><Relationship Id="rId2" Type="http://schemas.openxmlformats.org/officeDocument/2006/relationships/hyperlink" Target="https://www.olkraj.cz/01-01-01-podpora-budovani-a-obnovy-infrastruktury-obce-prijem-zadosti-20-1-7-2-2022-cl-5419.html" TargetMode="External"/><Relationship Id="rId1" Type="http://schemas.openxmlformats.org/officeDocument/2006/relationships/hyperlink" Target="https://www.olkraj.cz/01-01-01-podpora-budovani-a-obnovy-infrastruktury-obce-prijem-zadosti-20-1-7-2-2022-cl-5419.html" TargetMode="External"/><Relationship Id="rId6" Type="http://schemas.openxmlformats.org/officeDocument/2006/relationships/hyperlink" Target="https://www.olkraj.cz/program-na-podporu-lesnich-ekosystemu-2020-2025-prijem-zadosti-1-1-31-5-2022-cl-5476.html" TargetMode="External"/><Relationship Id="rId5" Type="http://schemas.openxmlformats.org/officeDocument/2006/relationships/hyperlink" Target="https://www.olkraj.cz/01-01-03-podpora-pripravy-projektove-dokumentace-prijem-zadosti-od-20-1-7-2-2022-cl-5421.html" TargetMode="External"/><Relationship Id="rId10" Type="http://schemas.openxmlformats.org/officeDocument/2006/relationships/printerSettings" Target="../printerSettings/printerSettings17.bin"/><Relationship Id="rId4" Type="http://schemas.openxmlformats.org/officeDocument/2006/relationships/hyperlink" Target="https://www.olkraj.cz/01-01-02-podpora-zpracovani-uzemne-planovaci-dokumentace-prijem-zadosti-20-1-7-2-2022-cl-5420.html" TargetMode="External"/><Relationship Id="rId9" Type="http://schemas.openxmlformats.org/officeDocument/2006/relationships/hyperlink" Target="https://www.olkraj.cz/10-02-02-ambulantni-lecba-prijem-zadosti-1-4-19-4-2022-cl-5550.html"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kr-zlinsky.cz/dotacni-programy-zlinskeho-kraje-na-rok-2022-cl-5358.html" TargetMode="External"/><Relationship Id="rId2" Type="http://schemas.openxmlformats.org/officeDocument/2006/relationships/hyperlink" Target="https://www.kr-zlinsky.cz/dotacni-programy-zlinskeho-kraje-na-rok-2022-cl-5358.html" TargetMode="External"/><Relationship Id="rId1" Type="http://schemas.openxmlformats.org/officeDocument/2006/relationships/hyperlink" Target="https://www.kr-zlinsky.cz/dotacni-programy-zlinskeho-kraje-na-rok-2022-cl-5358.html" TargetMode="External"/><Relationship Id="rId6" Type="http://schemas.openxmlformats.org/officeDocument/2006/relationships/printerSettings" Target="../printerSettings/printerSettings18.bin"/><Relationship Id="rId5" Type="http://schemas.openxmlformats.org/officeDocument/2006/relationships/hyperlink" Target="https://www.kr-zlinsky.cz/dotacni-programy-zlinskeho-kraje-na-rok-2022-cl-5358.html" TargetMode="External"/><Relationship Id="rId4" Type="http://schemas.openxmlformats.org/officeDocument/2006/relationships/hyperlink" Target="https://www.kr-zlinsky.cz/dotacni-programy-zlinskeho-kraje-na-rok-2022-cl-535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openxmlformats.org/officeDocument/2006/relationships/hyperlink" Target="https://dotace.kraj-lbc.cz/" TargetMode="External"/><Relationship Id="rId7" Type="http://schemas.openxmlformats.org/officeDocument/2006/relationships/hyperlink" Target="https://dotace.kraj-lbc.cz/" TargetMode="External"/><Relationship Id="rId2" Type="http://schemas.openxmlformats.org/officeDocument/2006/relationships/hyperlink" Target="https://dotace.kraj-lbc.cz/" TargetMode="External"/><Relationship Id="rId1" Type="http://schemas.openxmlformats.org/officeDocument/2006/relationships/hyperlink" Target="https://dotace.kraj-lbc.cz/" TargetMode="External"/><Relationship Id="rId6" Type="http://schemas.openxmlformats.org/officeDocument/2006/relationships/hyperlink" Target="https://dotace.kraj-lbc.cz/" TargetMode="External"/><Relationship Id="rId5" Type="http://schemas.openxmlformats.org/officeDocument/2006/relationships/hyperlink" Target="https://dotace.kraj-lbc.cz/" TargetMode="External"/><Relationship Id="rId4" Type="http://schemas.openxmlformats.org/officeDocument/2006/relationships/hyperlink" Target="https://dotace.kraj-lbc.cz/"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kr-karlovarsky.cz/dotace/Stranky/dotaceKK/prispevky-skolstvi/sportovni-infrastruktura-profesionalniho-sportu.aspx" TargetMode="External"/><Relationship Id="rId18" Type="http://schemas.openxmlformats.org/officeDocument/2006/relationships/hyperlink" Target="https://www.kr-karlovarsky.cz/dotace/Stranky/dotaceKK/prispevky-zivotni/prevence_sucho.aspx" TargetMode="External"/><Relationship Id="rId26" Type="http://schemas.openxmlformats.org/officeDocument/2006/relationships/hyperlink" Target="https://www.kr-karlovarsky.cz/dotace/Stranky/dotaceKK/prispevky-region/cyklo.aspx" TargetMode="External"/><Relationship Id="rId39" Type="http://schemas.openxmlformats.org/officeDocument/2006/relationships/hyperlink" Target="https://www.kr-karlovarsky.cz/dotace/Stranky/dotaceKK/prispevky-skolstvi/Stipendijni_program_VS.aspx" TargetMode="External"/><Relationship Id="rId21" Type="http://schemas.openxmlformats.org/officeDocument/2006/relationships/hyperlink" Target="https://www.kr-karlovarsky.cz/dotace/Stranky/dotaceKK/prispevky-zdravotnictvi/prispevky_ZD.aspx" TargetMode="External"/><Relationship Id="rId34" Type="http://schemas.openxmlformats.org/officeDocument/2006/relationships/hyperlink" Target="https://www.kr-karlovarsky.cz/dotace/Stranky/dotaceKK/prispevky-socialni/Oblast_podpory_dobrovolnictvi.aspx" TargetMode="External"/><Relationship Id="rId42" Type="http://schemas.openxmlformats.org/officeDocument/2006/relationships/printerSettings" Target="../printerSettings/printerSettings5.bin"/><Relationship Id="rId7" Type="http://schemas.openxmlformats.org/officeDocument/2006/relationships/hyperlink" Target="https://www.kr-karlovarsky.cz/dotace/Stranky/dotaceKK/prispevky-kultura/neperiodicke-publikace.aspx" TargetMode="External"/><Relationship Id="rId2" Type="http://schemas.openxmlformats.org/officeDocument/2006/relationships/hyperlink" Target="https://www.kr-karlovarsky.cz/dotace/Stranky/dotaceKK/prispevky-ostatni/prevence-kriminality.aspx" TargetMode="External"/><Relationship Id="rId16" Type="http://schemas.openxmlformats.org/officeDocument/2006/relationships/hyperlink" Target="https://www.kr-karlovarsky.cz/dotace/Stranky/dotaceKK/prispevky-zivotni/prisp_KU_povodne.aspx" TargetMode="External"/><Relationship Id="rId20" Type="http://schemas.openxmlformats.org/officeDocument/2006/relationships/hyperlink" Target="https://www.kr-karlovarsky.cz/dotace/Stranky/dotaceKK/prispevky-zdravotnictvi/tech-vybaveni-ordinaci-erecept.aspx" TargetMode="External"/><Relationship Id="rId29" Type="http://schemas.openxmlformats.org/officeDocument/2006/relationships/hyperlink" Target="https://www.kr-karlovarsky.cz/dotace/Stranky/dotaceKK/prispevky-region/vouchery.aspx" TargetMode="External"/><Relationship Id="rId41" Type="http://schemas.openxmlformats.org/officeDocument/2006/relationships/hyperlink" Target="http://www.kr-karlovarsky.cz/dotace/Stranky/dotaceKK/prispevky-socialni/soc_prispevky.aspx" TargetMode="External"/><Relationship Id="rId1" Type="http://schemas.openxmlformats.org/officeDocument/2006/relationships/hyperlink" Target="https://www.kr-karlovarsky.cz/dotace/Stranky/dotaceKK/prispevky-region/pov.aspx" TargetMode="External"/><Relationship Id="rId6" Type="http://schemas.openxmlformats.org/officeDocument/2006/relationships/hyperlink" Target="https://www.kr-karlovarsky.cz/dotace/Stranky/dotaceKK/prispevky-kultura/prispevky_cr.aspx" TargetMode="External"/><Relationship Id="rId11" Type="http://schemas.openxmlformats.org/officeDocument/2006/relationships/hyperlink" Target="https://www.kr-karlovarsky.cz/dotace/Stranky/dotaceKK/prispevky-skolstvi/sportovni-aktivity-akce.aspx" TargetMode="External"/><Relationship Id="rId24" Type="http://schemas.openxmlformats.org/officeDocument/2006/relationships/hyperlink" Target="https://www.kr-karlovarsky.cz/dotace/Stranky/dotaceKK/prispevky-skolstvi/ODM_priprava.aspx" TargetMode="External"/><Relationship Id="rId32" Type="http://schemas.openxmlformats.org/officeDocument/2006/relationships/hyperlink" Target="https://www.kr-karlovarsky.cz/dotace/Stranky/dotaceKK/prispevky-socialni/socialni_sluzby_neinvestice.aspx" TargetMode="External"/><Relationship Id="rId37" Type="http://schemas.openxmlformats.org/officeDocument/2006/relationships/hyperlink" Target="https://www.kr-karlovarsky.cz/dotace/Stranky/dotaceKK/prispevky-skolstvi/primprevence.aspx" TargetMode="External"/><Relationship Id="rId40" Type="http://schemas.openxmlformats.org/officeDocument/2006/relationships/hyperlink" Target="https://www.kr-karlovarsky.cz/dotace/Stranky/dotaceKK/prispevky-zivotni/prispevky.aspx" TargetMode="External"/><Relationship Id="rId5" Type="http://schemas.openxmlformats.org/officeDocument/2006/relationships/hyperlink" Target="https://www.kr-karlovarsky.cz/dotace/Stranky/dotaceKK/prispevky-kultura/pamatky_10.aspx" TargetMode="External"/><Relationship Id="rId15" Type="http://schemas.openxmlformats.org/officeDocument/2006/relationships/hyperlink" Target="https://www.kr-karlovarsky.cz/dotace/Stranky/dotaceKK/prispevky-zivotni/vcely_prispevky.aspx" TargetMode="External"/><Relationship Id="rId23" Type="http://schemas.openxmlformats.org/officeDocument/2006/relationships/hyperlink" Target="https://www.kr-karlovarsky.cz/dotace/Stranky/dotaceKK/prispevky-region/program_rozvoje_konkurenceschopnosti_kk.aspx" TargetMode="External"/><Relationship Id="rId28" Type="http://schemas.openxmlformats.org/officeDocument/2006/relationships/hyperlink" Target="https://www.kr-karlovarsky.cz/dotace/Stranky/dotaceKK/prispevky-region/podpora_lyze.aspx" TargetMode="External"/><Relationship Id="rId36" Type="http://schemas.openxmlformats.org/officeDocument/2006/relationships/hyperlink" Target="https://www.kr-karlovarsky.cz/dotace/Stranky/dotaceKK/prispevky-zdravotnictvi/domaci-hospicova-pece.aspx" TargetMode="External"/><Relationship Id="rId10" Type="http://schemas.openxmlformats.org/officeDocument/2006/relationships/hyperlink" Target="https://www.kr-karlovarsky.cz/dotace/Stranky/dotaceKK/prispevky-skolstvi/sportovni-aktivity-cinnost.aspx" TargetMode="External"/><Relationship Id="rId19" Type="http://schemas.openxmlformats.org/officeDocument/2006/relationships/hyperlink" Target="https://www.kr-karlovarsky.cz/dotace/Stranky/dotaceKK/prispevky-socialni/Oblast_podpory_rodiny.aspx" TargetMode="External"/><Relationship Id="rId31" Type="http://schemas.openxmlformats.org/officeDocument/2006/relationships/hyperlink" Target="https://www.kr-karlovarsky.cz/dotace/Stranky/dotaceKK/prispevky-socialni/socialni_sluzby_investice.aspx" TargetMode="External"/><Relationship Id="rId4" Type="http://schemas.openxmlformats.org/officeDocument/2006/relationships/hyperlink" Target="https://www.kr-karlovarsky.cz/dotace/Stranky/dotaceKK/prispevky-kultura/kultura_sport.aspx" TargetMode="External"/><Relationship Id="rId9" Type="http://schemas.openxmlformats.org/officeDocument/2006/relationships/hyperlink" Target="https://www.kr-karlovarsky.cz/dotace/Stranky/dotaceKK/prispevky-skolstvi/sport-udrzba.aspx" TargetMode="External"/><Relationship Id="rId14" Type="http://schemas.openxmlformats.org/officeDocument/2006/relationships/hyperlink" Target="https://www.kr-karlovarsky.cz/dotace/Stranky/dotaceKK/prispevky-zivotni/ekolog_akce.aspx" TargetMode="External"/><Relationship Id="rId22" Type="http://schemas.openxmlformats.org/officeDocument/2006/relationships/hyperlink" Target="https://www.kr-karlovarsky.cz/dotace/Stranky/dotaceKK/prispevky-zivotni/zivotni.aspx" TargetMode="External"/><Relationship Id="rId27" Type="http://schemas.openxmlformats.org/officeDocument/2006/relationships/hyperlink" Target="https://www.kr-karlovarsky.cz/dotace/Stranky/dotaceKK/prispevky-region/Senior_Expres.aspx" TargetMode="External"/><Relationship Id="rId30" Type="http://schemas.openxmlformats.org/officeDocument/2006/relationships/hyperlink" Target="https://www.kr-karlovarsky.cz/dotace/Stranky/dotaceKK/prispevky-doprava/dopravni-hriste.aspx" TargetMode="External"/><Relationship Id="rId35" Type="http://schemas.openxmlformats.org/officeDocument/2006/relationships/hyperlink" Target="https://www.kr-karlovarsky.cz/dotace/Stranky/dotaceKK/prispevky-socialni/nadregionalni_socialni_sluzby.aspx" TargetMode="External"/><Relationship Id="rId8" Type="http://schemas.openxmlformats.org/officeDocument/2006/relationships/hyperlink" Target="https://www.kr-karlovarsky.cz/dotace/Stranky/dotaceKK/prispevky-region/UPD.aspx" TargetMode="External"/><Relationship Id="rId3" Type="http://schemas.openxmlformats.org/officeDocument/2006/relationships/hyperlink" Target="https://www.kr-karlovarsky.cz/dotace/Stranky/dotaceKK/prispevky-ostatni/pravidla_SDH.aspx" TargetMode="External"/><Relationship Id="rId12" Type="http://schemas.openxmlformats.org/officeDocument/2006/relationships/hyperlink" Target="https://www.kr-karlovarsky.cz/dotace/Stranky/dotaceKK/prispevky-skolstvi/vrcholovy-sport.aspx" TargetMode="External"/><Relationship Id="rId17" Type="http://schemas.openxmlformats.org/officeDocument/2006/relationships/hyperlink" Target="https://www.kr-karlovarsky.cz/dotace/Stranky/dotaceKK/prispevky-zivotni/invazivni_rostliny_prispevky.aspx" TargetMode="External"/><Relationship Id="rId25" Type="http://schemas.openxmlformats.org/officeDocument/2006/relationships/hyperlink" Target="https://www.kr-karlovarsky.cz/dotace/Stranky/dotaceKK/prispevky-zdravotnictvi/podpora-ordinace.aspx" TargetMode="External"/><Relationship Id="rId33" Type="http://schemas.openxmlformats.org/officeDocument/2006/relationships/hyperlink" Target="https://www.kr-karlovarsky.cz/dotace/Stranky/dotaceKK/prispevky-socialni/soc_seniori.aspx" TargetMode="External"/><Relationship Id="rId38" Type="http://schemas.openxmlformats.org/officeDocument/2006/relationships/hyperlink" Target="https://www.kr-karlovarsky.cz/dotace/Stranky/dotaceKK/prispevky-skolstvi/Financni_podpora_pro_ziskani_kvalifikace.asp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kr-karlovarsky.cz/dotace/Stranky/dotaceKK/prispevky-region/UPD.aspx" TargetMode="External"/><Relationship Id="rId13" Type="http://schemas.openxmlformats.org/officeDocument/2006/relationships/hyperlink" Target="https://www.kr-karlovarsky.cz/dotace/Stranky/dotaceKK/prispevky-skolstvi/sportovni-infrastruktura-profesionalniho-sportu.aspx" TargetMode="External"/><Relationship Id="rId18" Type="http://schemas.openxmlformats.org/officeDocument/2006/relationships/hyperlink" Target="https://www.kr-karlovarsky.cz/dotace/Stranky/dotaceKK/prispevky-zivotni/prevence_sucho.aspx" TargetMode="External"/><Relationship Id="rId26" Type="http://schemas.openxmlformats.org/officeDocument/2006/relationships/printerSettings" Target="../printerSettings/printerSettings6.bin"/><Relationship Id="rId3" Type="http://schemas.openxmlformats.org/officeDocument/2006/relationships/hyperlink" Target="https://www.kr-karlovarsky.cz/dotace/Stranky/dotaceKK/prispevky-ostatni/pravidla_SDH.aspx" TargetMode="External"/><Relationship Id="rId21" Type="http://schemas.openxmlformats.org/officeDocument/2006/relationships/hyperlink" Target="https://www.kr-karlovarsky.cz/dotace/Stranky/dotaceKK/prispevky-zdravotnictvi/prispevky_ZD.aspx" TargetMode="External"/><Relationship Id="rId7" Type="http://schemas.openxmlformats.org/officeDocument/2006/relationships/hyperlink" Target="https://www.kr-karlovarsky.cz/dotace/Stranky/dotaceKK/prispevky-kultura/neperiodicke-publikace.aspx" TargetMode="External"/><Relationship Id="rId12" Type="http://schemas.openxmlformats.org/officeDocument/2006/relationships/hyperlink" Target="https://www.kr-karlovarsky.cz/dotace/Stranky/dotaceKK/prispevky-skolstvi/vrcholovy-sport.aspx" TargetMode="External"/><Relationship Id="rId17" Type="http://schemas.openxmlformats.org/officeDocument/2006/relationships/hyperlink" Target="https://www.kr-karlovarsky.cz/dotace/Stranky/dotaceKK/prispevky-zivotni/invazivni_rostliny_prispevky.aspx" TargetMode="External"/><Relationship Id="rId25" Type="http://schemas.openxmlformats.org/officeDocument/2006/relationships/hyperlink" Target="https://www.kr-karlovarsky.cz/dotace/Stranky/dotaceKK/prispevky-zdravotnictvi/podpora-ordinace.aspx" TargetMode="External"/><Relationship Id="rId2" Type="http://schemas.openxmlformats.org/officeDocument/2006/relationships/hyperlink" Target="https://www.kr-karlovarsky.cz/dotace/Stranky/dotaceKK/prispevky-ostatni/prevence-kriminality.aspx" TargetMode="External"/><Relationship Id="rId16" Type="http://schemas.openxmlformats.org/officeDocument/2006/relationships/hyperlink" Target="https://www.kr-karlovarsky.cz/dotace/Stranky/dotaceKK/prispevky-zivotni/prisp_KU_povodne.aspx" TargetMode="External"/><Relationship Id="rId20" Type="http://schemas.openxmlformats.org/officeDocument/2006/relationships/hyperlink" Target="https://www.kr-karlovarsky.cz/dotace/Stranky/dotaceKK/prispevky-zdravotnictvi/tech-vybaveni-ordinaci-erecept.aspx" TargetMode="External"/><Relationship Id="rId1" Type="http://schemas.openxmlformats.org/officeDocument/2006/relationships/hyperlink" Target="https://www.kr-karlovarsky.cz/dotace/Stranky/dotaceKK/prispevky-region/pov.aspx" TargetMode="External"/><Relationship Id="rId6" Type="http://schemas.openxmlformats.org/officeDocument/2006/relationships/hyperlink" Target="https://www.kr-karlovarsky.cz/dotace/Stranky/dotaceKK/prispevky-kultura/prispevky_cr.aspx" TargetMode="External"/><Relationship Id="rId11" Type="http://schemas.openxmlformats.org/officeDocument/2006/relationships/hyperlink" Target="https://www.kr-karlovarsky.cz/dotace/Stranky/dotaceKK/prispevky-skolstvi/sportovni-aktivity-akce.aspx" TargetMode="External"/><Relationship Id="rId24" Type="http://schemas.openxmlformats.org/officeDocument/2006/relationships/hyperlink" Target="https://www.kr-karlovarsky.cz/dotace/Stranky/dotaceKK/prispevky-skolstvi/ODM_priprava.aspx" TargetMode="External"/><Relationship Id="rId5" Type="http://schemas.openxmlformats.org/officeDocument/2006/relationships/hyperlink" Target="https://www.kr-karlovarsky.cz/dotace/Stranky/dotaceKK/prispevky-kultura/pamatky_10.aspx" TargetMode="External"/><Relationship Id="rId15" Type="http://schemas.openxmlformats.org/officeDocument/2006/relationships/hyperlink" Target="https://www.kr-karlovarsky.cz/dotace/Stranky/dotaceKK/prispevky-zivotni/vcely_prispevky.aspx" TargetMode="External"/><Relationship Id="rId23" Type="http://schemas.openxmlformats.org/officeDocument/2006/relationships/hyperlink" Target="https://www.kr-karlovarsky.cz/dotace/Stranky/dotaceKK/prispevky-region/program_rozvoje_konkurenceschopnosti_kk.aspx" TargetMode="External"/><Relationship Id="rId10" Type="http://schemas.openxmlformats.org/officeDocument/2006/relationships/hyperlink" Target="https://www.kr-karlovarsky.cz/dotace/Stranky/dotaceKK/prispevky-skolstvi/sportovni-aktivity-cinnost.aspx" TargetMode="External"/><Relationship Id="rId19" Type="http://schemas.openxmlformats.org/officeDocument/2006/relationships/hyperlink" Target="https://www.kr-karlovarsky.cz/dotace/Stranky/dotaceKK/prispevky-socialni/Oblast_podpory_rodiny.aspx" TargetMode="External"/><Relationship Id="rId4" Type="http://schemas.openxmlformats.org/officeDocument/2006/relationships/hyperlink" Target="https://www.kr-karlovarsky.cz/dotace/Stranky/dotaceKK/prispevky-kultura/kultura_sport.aspx" TargetMode="External"/><Relationship Id="rId9" Type="http://schemas.openxmlformats.org/officeDocument/2006/relationships/hyperlink" Target="https://www.kr-karlovarsky.cz/dotace/Stranky/dotaceKK/prispevky-skolstvi/sport-udrzba.aspx" TargetMode="External"/><Relationship Id="rId14" Type="http://schemas.openxmlformats.org/officeDocument/2006/relationships/hyperlink" Target="https://www.kr-karlovarsky.cz/dotace/Stranky/dotaceKK/prispevky-zivotni/ekolog_akce.aspx" TargetMode="External"/><Relationship Id="rId22" Type="http://schemas.openxmlformats.org/officeDocument/2006/relationships/hyperlink" Target="https://www.kr-karlovarsky.cz/dotace/Stranky/dotaceKK/prispevky-zivotni/zivotni.aspx"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fondvysociny.cz/dotace/zadosti/FV02831" TargetMode="External"/><Relationship Id="rId18" Type="http://schemas.openxmlformats.org/officeDocument/2006/relationships/hyperlink" Target="https://www.fondvysociny.cz/dotace/zadosti/FV02843" TargetMode="External"/><Relationship Id="rId26" Type="http://schemas.openxmlformats.org/officeDocument/2006/relationships/hyperlink" Target="https://www.fondvysociny.cz/dotace/zadosti/FV02826" TargetMode="External"/><Relationship Id="rId21" Type="http://schemas.openxmlformats.org/officeDocument/2006/relationships/hyperlink" Target="https://www.fondvysociny.cz/dotace/zadosti/FV02854" TargetMode="External"/><Relationship Id="rId34" Type="http://schemas.openxmlformats.org/officeDocument/2006/relationships/hyperlink" Target="https://www.fondvysociny.cz/dotace/zadosti/FV02836" TargetMode="External"/><Relationship Id="rId7" Type="http://schemas.openxmlformats.org/officeDocument/2006/relationships/hyperlink" Target="https://www.fondvysociny.cz/dotace/zadosti/FV02838" TargetMode="External"/><Relationship Id="rId12" Type="http://schemas.openxmlformats.org/officeDocument/2006/relationships/hyperlink" Target="https://www.fondvysociny.cz/dotace/zadosti/FV02839" TargetMode="External"/><Relationship Id="rId17" Type="http://schemas.openxmlformats.org/officeDocument/2006/relationships/hyperlink" Target="https://www.fondvysociny.cz/dotace/zadosti/FV02859" TargetMode="External"/><Relationship Id="rId25" Type="http://schemas.openxmlformats.org/officeDocument/2006/relationships/hyperlink" Target="https://www.fondvysociny.cz/dotace/zadosti/FV02824" TargetMode="External"/><Relationship Id="rId33" Type="http://schemas.openxmlformats.org/officeDocument/2006/relationships/hyperlink" Target="https://www.fondvysociny.cz/dotace/zadosti/FV02828" TargetMode="External"/><Relationship Id="rId38" Type="http://schemas.openxmlformats.org/officeDocument/2006/relationships/printerSettings" Target="../printerSettings/printerSettings7.bin"/><Relationship Id="rId2" Type="http://schemas.openxmlformats.org/officeDocument/2006/relationships/hyperlink" Target="https://www.fondvysociny.cz/dotace/zadosti/FV02858" TargetMode="External"/><Relationship Id="rId16" Type="http://schemas.openxmlformats.org/officeDocument/2006/relationships/hyperlink" Target="https://www.fondvysociny.cz/dotace/zadosti/FV02855" TargetMode="External"/><Relationship Id="rId20" Type="http://schemas.openxmlformats.org/officeDocument/2006/relationships/hyperlink" Target="https://www.fondvysociny.cz/dotace/zadosti/FV02853" TargetMode="External"/><Relationship Id="rId29" Type="http://schemas.openxmlformats.org/officeDocument/2006/relationships/hyperlink" Target="https://www.fondvysociny.cz/dotace/zadosti/FV02833" TargetMode="External"/><Relationship Id="rId1" Type="http://schemas.openxmlformats.org/officeDocument/2006/relationships/hyperlink" Target="https://www.fondvysociny.cz/dotace/zadosti/FV02860" TargetMode="External"/><Relationship Id="rId6" Type="http://schemas.openxmlformats.org/officeDocument/2006/relationships/hyperlink" Target="https://www.fondvysociny.cz/dotace/zadosti/FV02850" TargetMode="External"/><Relationship Id="rId11" Type="http://schemas.openxmlformats.org/officeDocument/2006/relationships/hyperlink" Target="https://www.fondvysociny.cz/dotace/zadosti/FV02840" TargetMode="External"/><Relationship Id="rId24" Type="http://schemas.openxmlformats.org/officeDocument/2006/relationships/hyperlink" Target="https://www.fondvysociny.cz/dotace/zadosti/FV02825" TargetMode="External"/><Relationship Id="rId32" Type="http://schemas.openxmlformats.org/officeDocument/2006/relationships/hyperlink" Target="https://www.fondvysociny.cz/dotace/zadosti/FV02827" TargetMode="External"/><Relationship Id="rId37" Type="http://schemas.openxmlformats.org/officeDocument/2006/relationships/hyperlink" Target="https://www.fondvysociny.cz/dotace/zadosti/FV02857" TargetMode="External"/><Relationship Id="rId5" Type="http://schemas.openxmlformats.org/officeDocument/2006/relationships/hyperlink" Target="https://www.fondvysociny.cz/dotace/zadosti/FV02849" TargetMode="External"/><Relationship Id="rId15" Type="http://schemas.openxmlformats.org/officeDocument/2006/relationships/hyperlink" Target="https://www.fondvysociny.cz/dotace/zadosti/FV02851" TargetMode="External"/><Relationship Id="rId23" Type="http://schemas.openxmlformats.org/officeDocument/2006/relationships/hyperlink" Target="https://www.fondvysociny.cz/dotace/zadosti/FV02829" TargetMode="External"/><Relationship Id="rId28" Type="http://schemas.openxmlformats.org/officeDocument/2006/relationships/hyperlink" Target="https://www.fondvysociny.cz/dotace/zadosti/FV02847" TargetMode="External"/><Relationship Id="rId36" Type="http://schemas.openxmlformats.org/officeDocument/2006/relationships/hyperlink" Target="https://www.fondvysociny.cz/dotace/zadosti/FV02845" TargetMode="External"/><Relationship Id="rId10" Type="http://schemas.openxmlformats.org/officeDocument/2006/relationships/hyperlink" Target="https://www.fondvysociny.cz/dotace/zadosti/FV02852" TargetMode="External"/><Relationship Id="rId19" Type="http://schemas.openxmlformats.org/officeDocument/2006/relationships/hyperlink" Target="https://www.fondvysociny.cz/dotace/zadosti/FV02842" TargetMode="External"/><Relationship Id="rId31" Type="http://schemas.openxmlformats.org/officeDocument/2006/relationships/hyperlink" Target="https://www.fondvysociny.cz/dotace/zadosti/FV02848" TargetMode="External"/><Relationship Id="rId4" Type="http://schemas.openxmlformats.org/officeDocument/2006/relationships/hyperlink" Target="https://www.fondvysociny.cz/dotace/zadosti/FV02856" TargetMode="External"/><Relationship Id="rId9" Type="http://schemas.openxmlformats.org/officeDocument/2006/relationships/hyperlink" Target="https://www.fondvysociny.cz/dotace/zadosti/FV02841" TargetMode="External"/><Relationship Id="rId14" Type="http://schemas.openxmlformats.org/officeDocument/2006/relationships/hyperlink" Target="https://www.fondvysociny.cz/dotace/zadosti/FV02837" TargetMode="External"/><Relationship Id="rId22" Type="http://schemas.openxmlformats.org/officeDocument/2006/relationships/hyperlink" Target="https://www.fondvysociny.cz/dotace/zadosti/FV02835" TargetMode="External"/><Relationship Id="rId27" Type="http://schemas.openxmlformats.org/officeDocument/2006/relationships/hyperlink" Target="https://www.fondvysociny.cz/dotace/zadosti/FV02790" TargetMode="External"/><Relationship Id="rId30" Type="http://schemas.openxmlformats.org/officeDocument/2006/relationships/hyperlink" Target="https://www.fondvysociny.cz/dotace/zadosti/FV02834" TargetMode="External"/><Relationship Id="rId35" Type="http://schemas.openxmlformats.org/officeDocument/2006/relationships/hyperlink" Target="https://www.fondvysociny.cz/dotace/zadosti/FV02844" TargetMode="External"/><Relationship Id="rId8" Type="http://schemas.openxmlformats.org/officeDocument/2006/relationships/hyperlink" Target="https://www.fondvysociny.cz/dotace/zadosti/FV02832" TargetMode="External"/><Relationship Id="rId3" Type="http://schemas.openxmlformats.org/officeDocument/2006/relationships/hyperlink" Target="https://www.fondvysociny.cz/dotace/zadosti/FV02846"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kr-ustecky.cz/dotace/ms-272329/p1=272329" TargetMode="External"/><Relationship Id="rId1" Type="http://schemas.openxmlformats.org/officeDocument/2006/relationships/hyperlink" Target="https://www.kr-ustecky.cz/dotace/ms-272329/p1=2723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577"/>
  <sheetViews>
    <sheetView tabSelected="1" zoomScale="60" zoomScaleNormal="60" workbookViewId="0">
      <pane xSplit="1" ySplit="1" topLeftCell="B396" activePane="bottomRight" state="frozen"/>
      <selection pane="topRight" activeCell="B1" sqref="B1"/>
      <selection pane="bottomLeft" activeCell="A2" sqref="A2"/>
      <selection pane="bottomRight" activeCell="B1" sqref="B1:B1048576"/>
    </sheetView>
  </sheetViews>
  <sheetFormatPr defaultRowHeight="14.5" x14ac:dyDescent="0.35"/>
  <cols>
    <col min="1" max="1" width="13.26953125" customWidth="1"/>
    <col min="2" max="2" width="35.26953125" style="381" customWidth="1"/>
    <col min="3" max="3" width="47.1796875" customWidth="1"/>
    <col min="4" max="4" width="34.54296875" customWidth="1"/>
    <col min="5" max="5" width="32.81640625" style="95" customWidth="1"/>
    <col min="6" max="6" width="30.26953125" customWidth="1"/>
    <col min="7" max="7" width="81.54296875" customWidth="1"/>
    <col min="8" max="8" width="28" customWidth="1"/>
    <col min="9" max="9" width="51.1796875" customWidth="1"/>
    <col min="10" max="10" width="24.26953125" customWidth="1"/>
    <col min="11" max="11" width="29.453125" customWidth="1"/>
  </cols>
  <sheetData>
    <row r="1" spans="1:11" ht="60" customHeight="1" x14ac:dyDescent="0.35">
      <c r="A1" s="266" t="s">
        <v>0</v>
      </c>
      <c r="B1" s="379" t="s">
        <v>1</v>
      </c>
      <c r="C1" s="267" t="s">
        <v>2</v>
      </c>
      <c r="D1" s="267" t="s">
        <v>3</v>
      </c>
      <c r="E1" s="268" t="s">
        <v>4</v>
      </c>
      <c r="F1" s="267" t="s">
        <v>5</v>
      </c>
      <c r="G1" s="135" t="s">
        <v>6</v>
      </c>
      <c r="H1" s="135" t="s">
        <v>7</v>
      </c>
      <c r="I1" s="135" t="s">
        <v>8</v>
      </c>
      <c r="J1" s="135" t="s">
        <v>9</v>
      </c>
      <c r="K1" s="135" t="s">
        <v>10</v>
      </c>
    </row>
    <row r="2" spans="1:11" ht="93" customHeight="1" x14ac:dyDescent="0.35">
      <c r="A2" s="18" t="s">
        <v>11</v>
      </c>
      <c r="B2" s="380" t="s">
        <v>12</v>
      </c>
      <c r="C2" s="20" t="s">
        <v>13</v>
      </c>
      <c r="D2" s="30" t="s">
        <v>14</v>
      </c>
      <c r="E2" s="96">
        <v>1.5</v>
      </c>
      <c r="F2" s="37" t="s">
        <v>15</v>
      </c>
      <c r="G2" s="18" t="s">
        <v>16</v>
      </c>
      <c r="H2" s="18" t="s">
        <v>17</v>
      </c>
      <c r="I2" s="19" t="s">
        <v>18</v>
      </c>
      <c r="J2" s="18"/>
      <c r="K2" s="34"/>
    </row>
    <row r="3" spans="1:11" ht="139.5" customHeight="1" x14ac:dyDescent="0.35">
      <c r="A3" s="18" t="s">
        <v>11</v>
      </c>
      <c r="B3" s="380" t="s">
        <v>19</v>
      </c>
      <c r="C3" s="20" t="s">
        <v>20</v>
      </c>
      <c r="D3" s="30" t="s">
        <v>21</v>
      </c>
      <c r="E3" s="96">
        <v>11.4</v>
      </c>
      <c r="F3" s="37" t="s">
        <v>22</v>
      </c>
      <c r="G3" s="18" t="s">
        <v>16</v>
      </c>
      <c r="H3" s="18" t="s">
        <v>23</v>
      </c>
      <c r="I3" s="19" t="s">
        <v>18</v>
      </c>
      <c r="J3" s="18"/>
      <c r="K3" s="34"/>
    </row>
    <row r="4" spans="1:11" ht="74.25" customHeight="1" x14ac:dyDescent="0.35">
      <c r="A4" s="18" t="s">
        <v>11</v>
      </c>
      <c r="B4" s="380" t="s">
        <v>24</v>
      </c>
      <c r="C4" s="20" t="s">
        <v>25</v>
      </c>
      <c r="D4" s="30" t="s">
        <v>26</v>
      </c>
      <c r="E4" s="96">
        <v>4.5</v>
      </c>
      <c r="F4" s="37" t="s">
        <v>27</v>
      </c>
      <c r="G4" s="18" t="s">
        <v>28</v>
      </c>
      <c r="H4" s="18" t="s">
        <v>29</v>
      </c>
      <c r="I4" s="19" t="s">
        <v>18</v>
      </c>
      <c r="J4" s="18"/>
      <c r="K4" s="35"/>
    </row>
    <row r="5" spans="1:11" ht="81.75" customHeight="1" x14ac:dyDescent="0.35">
      <c r="A5" s="18" t="s">
        <v>11</v>
      </c>
      <c r="B5" s="380" t="s">
        <v>30</v>
      </c>
      <c r="C5" s="20" t="s">
        <v>31</v>
      </c>
      <c r="D5" s="30" t="s">
        <v>32</v>
      </c>
      <c r="E5" s="96">
        <v>14</v>
      </c>
      <c r="F5" s="37" t="s">
        <v>33</v>
      </c>
      <c r="G5" s="18" t="s">
        <v>34</v>
      </c>
      <c r="H5" s="18" t="s">
        <v>35</v>
      </c>
      <c r="I5" s="19" t="s">
        <v>18</v>
      </c>
      <c r="J5" s="18"/>
      <c r="K5" s="35"/>
    </row>
    <row r="6" spans="1:11" ht="93" customHeight="1" x14ac:dyDescent="0.35">
      <c r="A6" s="18" t="s">
        <v>11</v>
      </c>
      <c r="B6" s="380" t="s">
        <v>36</v>
      </c>
      <c r="C6" s="20" t="s">
        <v>37</v>
      </c>
      <c r="D6" s="30" t="s">
        <v>38</v>
      </c>
      <c r="E6" s="96">
        <v>2.2999999999999998</v>
      </c>
      <c r="F6" s="37" t="s">
        <v>39</v>
      </c>
      <c r="G6" s="18" t="s">
        <v>34</v>
      </c>
      <c r="H6" s="18" t="s">
        <v>40</v>
      </c>
      <c r="I6" s="19" t="s">
        <v>18</v>
      </c>
      <c r="J6" s="18"/>
      <c r="K6" s="35"/>
    </row>
    <row r="7" spans="1:11" ht="72.5" x14ac:dyDescent="0.35">
      <c r="A7" s="18" t="s">
        <v>11</v>
      </c>
      <c r="B7" s="380" t="s">
        <v>41</v>
      </c>
      <c r="C7" s="20" t="s">
        <v>42</v>
      </c>
      <c r="D7" s="30" t="s">
        <v>43</v>
      </c>
      <c r="E7" s="96">
        <v>0.5</v>
      </c>
      <c r="F7" s="37" t="s">
        <v>44</v>
      </c>
      <c r="G7" s="18" t="s">
        <v>34</v>
      </c>
      <c r="H7" s="18" t="s">
        <v>40</v>
      </c>
      <c r="I7" s="19" t="s">
        <v>18</v>
      </c>
      <c r="J7" s="18"/>
      <c r="K7" s="35"/>
    </row>
    <row r="8" spans="1:11" ht="116" x14ac:dyDescent="0.35">
      <c r="A8" s="18" t="s">
        <v>11</v>
      </c>
      <c r="B8" s="380" t="s">
        <v>45</v>
      </c>
      <c r="C8" s="20" t="s">
        <v>46</v>
      </c>
      <c r="D8" s="30" t="s">
        <v>47</v>
      </c>
      <c r="E8" s="96">
        <v>0</v>
      </c>
      <c r="F8" s="37" t="s">
        <v>48</v>
      </c>
      <c r="G8" s="18" t="s">
        <v>49</v>
      </c>
      <c r="H8" s="18" t="s">
        <v>50</v>
      </c>
      <c r="I8" s="19" t="s">
        <v>18</v>
      </c>
      <c r="J8" s="18"/>
      <c r="K8" s="18"/>
    </row>
    <row r="9" spans="1:11" ht="116" x14ac:dyDescent="0.35">
      <c r="A9" s="18" t="s">
        <v>11</v>
      </c>
      <c r="B9" s="381" t="s">
        <v>51</v>
      </c>
      <c r="C9" s="20" t="s">
        <v>46</v>
      </c>
      <c r="D9" s="30" t="s">
        <v>47</v>
      </c>
      <c r="E9" s="97">
        <v>29</v>
      </c>
      <c r="F9" s="38" t="s">
        <v>52</v>
      </c>
      <c r="G9" s="18" t="s">
        <v>53</v>
      </c>
      <c r="H9" s="18" t="s">
        <v>54</v>
      </c>
      <c r="I9" s="19"/>
      <c r="J9" s="18"/>
      <c r="K9" s="40"/>
    </row>
    <row r="10" spans="1:11" ht="116" x14ac:dyDescent="0.35">
      <c r="A10" s="18" t="s">
        <v>11</v>
      </c>
      <c r="B10" s="381" t="s">
        <v>55</v>
      </c>
      <c r="C10" s="20" t="s">
        <v>46</v>
      </c>
      <c r="D10" s="30" t="s">
        <v>47</v>
      </c>
      <c r="E10" s="98">
        <v>1</v>
      </c>
      <c r="F10" s="39" t="s">
        <v>56</v>
      </c>
      <c r="G10" s="18" t="s">
        <v>53</v>
      </c>
      <c r="H10" s="18" t="s">
        <v>57</v>
      </c>
      <c r="I10" s="19" t="s">
        <v>18</v>
      </c>
      <c r="J10" s="18"/>
      <c r="K10" s="40"/>
    </row>
    <row r="11" spans="1:11" ht="116" x14ac:dyDescent="0.35">
      <c r="A11" s="18" t="s">
        <v>11</v>
      </c>
      <c r="B11" s="381" t="s">
        <v>58</v>
      </c>
      <c r="C11" s="20" t="s">
        <v>46</v>
      </c>
      <c r="D11" s="30" t="s">
        <v>47</v>
      </c>
      <c r="E11" s="95">
        <v>5</v>
      </c>
      <c r="F11" s="38" t="s">
        <v>59</v>
      </c>
      <c r="G11" s="18" t="s">
        <v>60</v>
      </c>
      <c r="H11" s="18" t="s">
        <v>61</v>
      </c>
      <c r="I11" s="19" t="s">
        <v>18</v>
      </c>
      <c r="J11" s="18"/>
      <c r="K11" s="36"/>
    </row>
    <row r="12" spans="1:11" ht="116" x14ac:dyDescent="0.35">
      <c r="A12" s="18" t="s">
        <v>11</v>
      </c>
      <c r="B12" s="381" t="s">
        <v>62</v>
      </c>
      <c r="C12" s="20" t="s">
        <v>46</v>
      </c>
      <c r="D12" s="30" t="s">
        <v>47</v>
      </c>
      <c r="F12" s="38" t="s">
        <v>63</v>
      </c>
      <c r="G12" s="18" t="s">
        <v>34</v>
      </c>
      <c r="H12" s="18" t="s">
        <v>64</v>
      </c>
      <c r="I12" s="19" t="s">
        <v>18</v>
      </c>
      <c r="J12" s="18"/>
      <c r="K12" s="26" t="s">
        <v>65</v>
      </c>
    </row>
    <row r="13" spans="1:11" ht="58" x14ac:dyDescent="0.35">
      <c r="A13" s="18" t="s">
        <v>11</v>
      </c>
      <c r="B13" s="380" t="s">
        <v>66</v>
      </c>
      <c r="C13" s="20" t="s">
        <v>67</v>
      </c>
      <c r="D13" s="30" t="s">
        <v>68</v>
      </c>
      <c r="E13" s="96">
        <v>1</v>
      </c>
      <c r="F13" s="37" t="s">
        <v>69</v>
      </c>
      <c r="G13" s="18" t="s">
        <v>60</v>
      </c>
      <c r="H13" s="18" t="s">
        <v>70</v>
      </c>
      <c r="I13" s="19" t="s">
        <v>18</v>
      </c>
      <c r="J13" s="18"/>
      <c r="K13" s="36"/>
    </row>
    <row r="14" spans="1:11" ht="116" x14ac:dyDescent="0.35">
      <c r="A14" s="18" t="s">
        <v>11</v>
      </c>
      <c r="B14" s="380" t="s">
        <v>71</v>
      </c>
      <c r="C14" s="20" t="s">
        <v>72</v>
      </c>
      <c r="D14" s="30" t="s">
        <v>73</v>
      </c>
      <c r="E14" s="96">
        <v>8</v>
      </c>
      <c r="F14" s="37" t="s">
        <v>74</v>
      </c>
      <c r="G14" s="18" t="s">
        <v>28</v>
      </c>
      <c r="H14" s="18" t="s">
        <v>75</v>
      </c>
      <c r="I14" s="19" t="s">
        <v>18</v>
      </c>
      <c r="J14" s="18"/>
      <c r="K14" s="35"/>
    </row>
    <row r="15" spans="1:11" ht="131.25" customHeight="1" x14ac:dyDescent="0.35">
      <c r="A15" s="18" t="s">
        <v>11</v>
      </c>
      <c r="B15" s="380" t="s">
        <v>76</v>
      </c>
      <c r="C15" s="20" t="s">
        <v>77</v>
      </c>
      <c r="D15" s="30" t="s">
        <v>78</v>
      </c>
      <c r="E15" s="96">
        <v>23</v>
      </c>
      <c r="F15" s="37" t="s">
        <v>79</v>
      </c>
      <c r="G15" s="18" t="s">
        <v>28</v>
      </c>
      <c r="H15" s="18" t="s">
        <v>80</v>
      </c>
      <c r="I15" s="19" t="s">
        <v>18</v>
      </c>
      <c r="J15" s="18"/>
      <c r="K15" s="35"/>
    </row>
    <row r="16" spans="1:11" ht="87" x14ac:dyDescent="0.35">
      <c r="A16" s="18" t="s">
        <v>11</v>
      </c>
      <c r="B16" s="380" t="s">
        <v>81</v>
      </c>
      <c r="C16" s="20" t="s">
        <v>82</v>
      </c>
      <c r="D16" s="30" t="s">
        <v>83</v>
      </c>
      <c r="E16" s="96">
        <v>2.5</v>
      </c>
      <c r="F16" s="37" t="s">
        <v>84</v>
      </c>
      <c r="G16" s="18" t="s">
        <v>28</v>
      </c>
      <c r="H16" s="18" t="s">
        <v>80</v>
      </c>
      <c r="I16" s="19" t="s">
        <v>18</v>
      </c>
      <c r="J16" s="18"/>
      <c r="K16" s="35"/>
    </row>
    <row r="17" spans="1:11" ht="108.75" customHeight="1" x14ac:dyDescent="0.35">
      <c r="A17" s="18" t="s">
        <v>11</v>
      </c>
      <c r="B17" s="380" t="s">
        <v>85</v>
      </c>
      <c r="C17" s="20" t="s">
        <v>86</v>
      </c>
      <c r="D17" s="30" t="s">
        <v>87</v>
      </c>
      <c r="E17" s="96">
        <v>5.5</v>
      </c>
      <c r="F17" s="37" t="s">
        <v>88</v>
      </c>
      <c r="G17" s="18" t="s">
        <v>28</v>
      </c>
      <c r="H17" s="18" t="s">
        <v>80</v>
      </c>
      <c r="I17" s="19" t="s">
        <v>18</v>
      </c>
      <c r="J17" s="18"/>
      <c r="K17" s="35"/>
    </row>
    <row r="18" spans="1:11" ht="101.5" x14ac:dyDescent="0.35">
      <c r="A18" s="18" t="s">
        <v>11</v>
      </c>
      <c r="B18" s="380" t="s">
        <v>89</v>
      </c>
      <c r="C18" s="20" t="s">
        <v>90</v>
      </c>
      <c r="D18" s="30" t="s">
        <v>91</v>
      </c>
      <c r="E18" s="96">
        <v>5.5</v>
      </c>
      <c r="F18" s="37" t="s">
        <v>92</v>
      </c>
      <c r="G18" s="18" t="s">
        <v>28</v>
      </c>
      <c r="H18" s="18" t="s">
        <v>80</v>
      </c>
      <c r="I18" s="19" t="s">
        <v>18</v>
      </c>
      <c r="J18" s="18"/>
      <c r="K18" s="21"/>
    </row>
    <row r="19" spans="1:11" ht="117" customHeight="1" x14ac:dyDescent="0.35">
      <c r="A19" s="18" t="s">
        <v>11</v>
      </c>
      <c r="B19" s="380" t="s">
        <v>93</v>
      </c>
      <c r="C19" s="20" t="s">
        <v>94</v>
      </c>
      <c r="D19" s="30" t="s">
        <v>95</v>
      </c>
      <c r="E19" s="96">
        <v>0</v>
      </c>
      <c r="F19" s="37" t="s">
        <v>96</v>
      </c>
      <c r="G19" s="18" t="s">
        <v>97</v>
      </c>
      <c r="H19" s="18" t="s">
        <v>98</v>
      </c>
      <c r="I19" s="19" t="s">
        <v>18</v>
      </c>
      <c r="J19" s="18"/>
      <c r="K19" s="251"/>
    </row>
    <row r="20" spans="1:11" ht="87" x14ac:dyDescent="0.35">
      <c r="A20" s="18" t="s">
        <v>11</v>
      </c>
      <c r="B20" s="380" t="s">
        <v>99</v>
      </c>
      <c r="C20" s="20" t="s">
        <v>94</v>
      </c>
      <c r="D20" s="30" t="s">
        <v>95</v>
      </c>
      <c r="E20" s="99">
        <v>2.5</v>
      </c>
      <c r="F20" s="37" t="s">
        <v>96</v>
      </c>
      <c r="G20" s="18" t="s">
        <v>97</v>
      </c>
      <c r="H20" s="18" t="s">
        <v>100</v>
      </c>
      <c r="I20" s="19" t="s">
        <v>18</v>
      </c>
      <c r="J20" s="18"/>
      <c r="K20" s="252"/>
    </row>
    <row r="21" spans="1:11" ht="87" x14ac:dyDescent="0.35">
      <c r="A21" s="18" t="s">
        <v>11</v>
      </c>
      <c r="B21" s="380" t="s">
        <v>101</v>
      </c>
      <c r="C21" s="20" t="s">
        <v>94</v>
      </c>
      <c r="D21" s="30" t="s">
        <v>95</v>
      </c>
      <c r="E21" s="95">
        <v>2.5</v>
      </c>
      <c r="F21" s="37" t="s">
        <v>96</v>
      </c>
      <c r="G21" s="18" t="s">
        <v>97</v>
      </c>
      <c r="H21" s="18" t="s">
        <v>102</v>
      </c>
      <c r="I21" s="19" t="s">
        <v>18</v>
      </c>
      <c r="J21" s="18"/>
      <c r="K21" s="252"/>
    </row>
    <row r="22" spans="1:11" ht="87" x14ac:dyDescent="0.35">
      <c r="A22" s="18" t="s">
        <v>11</v>
      </c>
      <c r="B22" s="380" t="s">
        <v>103</v>
      </c>
      <c r="C22" s="20" t="s">
        <v>94</v>
      </c>
      <c r="D22" s="30" t="s">
        <v>95</v>
      </c>
      <c r="E22" s="95">
        <v>2.5</v>
      </c>
      <c r="F22" s="37" t="s">
        <v>96</v>
      </c>
      <c r="G22" s="18" t="s">
        <v>97</v>
      </c>
      <c r="H22" s="18" t="s">
        <v>104</v>
      </c>
      <c r="I22" s="19" t="s">
        <v>18</v>
      </c>
      <c r="J22" s="18"/>
      <c r="K22" s="252"/>
    </row>
    <row r="23" spans="1:11" ht="87" x14ac:dyDescent="0.35">
      <c r="A23" s="18" t="s">
        <v>11</v>
      </c>
      <c r="B23" s="380" t="s">
        <v>105</v>
      </c>
      <c r="C23" s="20" t="s">
        <v>94</v>
      </c>
      <c r="D23" s="30" t="s">
        <v>95</v>
      </c>
      <c r="E23" s="95">
        <v>2.5</v>
      </c>
      <c r="F23" s="37" t="s">
        <v>96</v>
      </c>
      <c r="G23" s="18" t="s">
        <v>97</v>
      </c>
      <c r="H23" s="18" t="s">
        <v>106</v>
      </c>
      <c r="I23" s="19" t="s">
        <v>18</v>
      </c>
      <c r="J23" s="18"/>
      <c r="K23" s="253"/>
    </row>
    <row r="24" spans="1:11" ht="58" x14ac:dyDescent="0.35">
      <c r="A24" s="18" t="s">
        <v>11</v>
      </c>
      <c r="B24" s="380" t="s">
        <v>107</v>
      </c>
      <c r="C24" s="20" t="s">
        <v>108</v>
      </c>
      <c r="D24" s="30" t="s">
        <v>109</v>
      </c>
      <c r="E24" s="96">
        <v>2</v>
      </c>
      <c r="F24" s="37" t="s">
        <v>110</v>
      </c>
      <c r="G24" s="18" t="s">
        <v>111</v>
      </c>
      <c r="H24" s="18" t="s">
        <v>112</v>
      </c>
      <c r="I24" s="19" t="s">
        <v>18</v>
      </c>
      <c r="J24" s="18"/>
      <c r="K24" s="21"/>
    </row>
    <row r="25" spans="1:11" ht="79.5" customHeight="1" x14ac:dyDescent="0.35">
      <c r="A25" s="18" t="s">
        <v>11</v>
      </c>
      <c r="B25" s="380" t="s">
        <v>113</v>
      </c>
      <c r="C25" s="20" t="s">
        <v>114</v>
      </c>
      <c r="D25" s="30" t="s">
        <v>115</v>
      </c>
      <c r="E25" s="96">
        <v>1.5</v>
      </c>
      <c r="F25" s="41" t="s">
        <v>116</v>
      </c>
      <c r="G25" s="18" t="s">
        <v>111</v>
      </c>
      <c r="H25" s="18" t="s">
        <v>117</v>
      </c>
      <c r="I25" s="19" t="s">
        <v>18</v>
      </c>
      <c r="J25" s="18"/>
      <c r="K25" s="35"/>
    </row>
    <row r="26" spans="1:11" ht="81" customHeight="1" x14ac:dyDescent="0.35">
      <c r="A26" s="18" t="s">
        <v>11</v>
      </c>
      <c r="B26" s="380" t="s">
        <v>118</v>
      </c>
      <c r="C26" s="20" t="s">
        <v>119</v>
      </c>
      <c r="D26" s="33" t="s">
        <v>120</v>
      </c>
      <c r="E26" s="96">
        <v>3</v>
      </c>
      <c r="F26" s="41" t="s">
        <v>121</v>
      </c>
      <c r="G26" s="18" t="s">
        <v>111</v>
      </c>
      <c r="H26" s="18" t="s">
        <v>112</v>
      </c>
      <c r="I26" s="19" t="s">
        <v>18</v>
      </c>
      <c r="J26" s="18"/>
      <c r="K26" s="36"/>
    </row>
    <row r="27" spans="1:11" ht="58" x14ac:dyDescent="0.35">
      <c r="A27" s="18" t="s">
        <v>11</v>
      </c>
      <c r="B27" s="380" t="s">
        <v>122</v>
      </c>
      <c r="C27" s="20" t="s">
        <v>123</v>
      </c>
      <c r="D27" s="30" t="s">
        <v>124</v>
      </c>
      <c r="E27" s="96">
        <v>0</v>
      </c>
      <c r="F27" s="37" t="s">
        <v>125</v>
      </c>
      <c r="G27" s="18" t="s">
        <v>111</v>
      </c>
      <c r="H27" s="18" t="s">
        <v>126</v>
      </c>
      <c r="I27" s="19" t="s">
        <v>18</v>
      </c>
      <c r="J27" s="18"/>
      <c r="K27" s="251"/>
    </row>
    <row r="28" spans="1:11" ht="58" x14ac:dyDescent="0.35">
      <c r="A28" s="18" t="s">
        <v>11</v>
      </c>
      <c r="B28" s="380" t="s">
        <v>127</v>
      </c>
      <c r="C28" s="20" t="s">
        <v>123</v>
      </c>
      <c r="D28" s="30" t="s">
        <v>124</v>
      </c>
      <c r="E28" s="96">
        <v>2.5</v>
      </c>
      <c r="F28" s="37" t="s">
        <v>125</v>
      </c>
      <c r="G28" s="18" t="s">
        <v>111</v>
      </c>
      <c r="H28" s="20" t="s">
        <v>128</v>
      </c>
      <c r="I28" s="19" t="s">
        <v>18</v>
      </c>
      <c r="J28" s="18"/>
      <c r="K28" s="252"/>
    </row>
    <row r="29" spans="1:11" ht="58" x14ac:dyDescent="0.35">
      <c r="A29" s="18" t="s">
        <v>11</v>
      </c>
      <c r="B29" s="380" t="s">
        <v>129</v>
      </c>
      <c r="C29" s="20" t="s">
        <v>123</v>
      </c>
      <c r="D29" s="30" t="s">
        <v>124</v>
      </c>
      <c r="E29" s="96">
        <v>2.5</v>
      </c>
      <c r="F29" s="37" t="s">
        <v>125</v>
      </c>
      <c r="G29" s="18" t="s">
        <v>111</v>
      </c>
      <c r="H29" s="18" t="s">
        <v>130</v>
      </c>
      <c r="I29" s="19" t="s">
        <v>18</v>
      </c>
      <c r="J29" s="18"/>
      <c r="K29" s="253"/>
    </row>
    <row r="30" spans="1:11" ht="72.5" x14ac:dyDescent="0.35">
      <c r="A30" s="18" t="s">
        <v>11</v>
      </c>
      <c r="B30" s="380" t="s">
        <v>131</v>
      </c>
      <c r="C30" s="20" t="s">
        <v>132</v>
      </c>
      <c r="D30" s="20" t="s">
        <v>133</v>
      </c>
      <c r="E30" s="96">
        <v>0.43</v>
      </c>
      <c r="F30" s="37" t="s">
        <v>134</v>
      </c>
      <c r="G30" s="18" t="s">
        <v>135</v>
      </c>
      <c r="H30" s="18" t="s">
        <v>136</v>
      </c>
      <c r="I30" s="19" t="s">
        <v>18</v>
      </c>
      <c r="J30" s="18"/>
      <c r="K30" s="18"/>
    </row>
    <row r="31" spans="1:11" ht="117.75" customHeight="1" x14ac:dyDescent="0.35">
      <c r="A31" s="18" t="s">
        <v>11</v>
      </c>
      <c r="B31" s="380" t="s">
        <v>137</v>
      </c>
      <c r="C31" s="20" t="s">
        <v>138</v>
      </c>
      <c r="D31" s="38" t="s">
        <v>139</v>
      </c>
      <c r="E31" s="96">
        <v>0.06</v>
      </c>
      <c r="F31" s="37" t="s">
        <v>140</v>
      </c>
      <c r="G31" s="18" t="s">
        <v>141</v>
      </c>
      <c r="H31" s="18" t="s">
        <v>142</v>
      </c>
      <c r="I31" s="19" t="s">
        <v>18</v>
      </c>
      <c r="J31" s="18"/>
      <c r="K31" s="18"/>
    </row>
    <row r="32" spans="1:11" ht="87" x14ac:dyDescent="0.35">
      <c r="A32" s="18" t="s">
        <v>11</v>
      </c>
      <c r="B32" s="380" t="s">
        <v>143</v>
      </c>
      <c r="C32" s="20" t="s">
        <v>144</v>
      </c>
      <c r="D32" s="20" t="s">
        <v>145</v>
      </c>
      <c r="E32" s="96">
        <v>0.8</v>
      </c>
      <c r="F32" s="37" t="s">
        <v>146</v>
      </c>
      <c r="G32" s="18" t="s">
        <v>141</v>
      </c>
      <c r="H32" s="18" t="s">
        <v>142</v>
      </c>
      <c r="I32" s="19" t="s">
        <v>18</v>
      </c>
      <c r="J32" s="18"/>
      <c r="K32" s="18"/>
    </row>
    <row r="33" spans="1:11" ht="91.5" customHeight="1" x14ac:dyDescent="0.35">
      <c r="A33" s="18" t="s">
        <v>11</v>
      </c>
      <c r="B33" s="380" t="s">
        <v>147</v>
      </c>
      <c r="C33" s="20" t="s">
        <v>148</v>
      </c>
      <c r="D33" s="45" t="s">
        <v>149</v>
      </c>
      <c r="E33" s="96">
        <v>1.5</v>
      </c>
      <c r="F33" s="37" t="s">
        <v>150</v>
      </c>
      <c r="G33" s="18" t="s">
        <v>111</v>
      </c>
      <c r="H33" s="18" t="s">
        <v>112</v>
      </c>
      <c r="I33" s="19" t="s">
        <v>18</v>
      </c>
      <c r="J33" s="18"/>
      <c r="K33" s="18"/>
    </row>
    <row r="34" spans="1:11" ht="72.5" x14ac:dyDescent="0.35">
      <c r="A34" s="18" t="s">
        <v>11</v>
      </c>
      <c r="B34" s="380" t="s">
        <v>151</v>
      </c>
      <c r="C34" s="20" t="s">
        <v>152</v>
      </c>
      <c r="D34" s="30" t="s">
        <v>153</v>
      </c>
      <c r="E34" s="100"/>
      <c r="F34" s="37" t="s">
        <v>154</v>
      </c>
      <c r="G34" s="18" t="s">
        <v>155</v>
      </c>
      <c r="H34" s="18" t="s">
        <v>156</v>
      </c>
      <c r="I34" s="19" t="s">
        <v>18</v>
      </c>
      <c r="J34" s="18"/>
      <c r="K34" s="20" t="s">
        <v>157</v>
      </c>
    </row>
    <row r="35" spans="1:11" ht="72.5" x14ac:dyDescent="0.35">
      <c r="A35" s="18" t="s">
        <v>11</v>
      </c>
      <c r="B35" s="380" t="s">
        <v>158</v>
      </c>
      <c r="C35" s="20" t="s">
        <v>159</v>
      </c>
      <c r="D35" s="33" t="s">
        <v>160</v>
      </c>
      <c r="E35" s="96">
        <v>1</v>
      </c>
      <c r="F35" s="52" t="s">
        <v>161</v>
      </c>
      <c r="G35" s="18" t="s">
        <v>141</v>
      </c>
      <c r="H35" s="18" t="s">
        <v>162</v>
      </c>
      <c r="I35" s="19" t="s">
        <v>18</v>
      </c>
      <c r="J35" s="18"/>
      <c r="K35" s="38"/>
    </row>
    <row r="36" spans="1:11" ht="118.5" customHeight="1" x14ac:dyDescent="0.35">
      <c r="A36" s="18" t="s">
        <v>11</v>
      </c>
      <c r="B36" s="380" t="s">
        <v>163</v>
      </c>
      <c r="C36" s="51" t="s">
        <v>164</v>
      </c>
      <c r="D36" s="20" t="s">
        <v>165</v>
      </c>
      <c r="E36" s="96">
        <v>0.55000000000000004</v>
      </c>
      <c r="F36" s="37" t="s">
        <v>166</v>
      </c>
      <c r="G36" s="18" t="s">
        <v>28</v>
      </c>
      <c r="H36" s="18" t="s">
        <v>80</v>
      </c>
      <c r="I36" s="19" t="s">
        <v>18</v>
      </c>
      <c r="J36" s="18"/>
      <c r="K36" s="18"/>
    </row>
    <row r="37" spans="1:11" ht="118.5" customHeight="1" x14ac:dyDescent="0.35">
      <c r="A37" s="18" t="s">
        <v>11</v>
      </c>
      <c r="B37" s="113">
        <v>26</v>
      </c>
      <c r="C37" s="20" t="s">
        <v>167</v>
      </c>
      <c r="D37" s="30" t="s">
        <v>168</v>
      </c>
      <c r="E37" s="96">
        <v>5.3</v>
      </c>
      <c r="F37" s="37" t="s">
        <v>169</v>
      </c>
      <c r="G37" s="18" t="s">
        <v>170</v>
      </c>
      <c r="H37" s="18" t="s">
        <v>171</v>
      </c>
      <c r="I37" s="19" t="s">
        <v>18</v>
      </c>
      <c r="J37" s="18"/>
      <c r="K37" s="36"/>
    </row>
    <row r="38" spans="1:11" ht="118.5" customHeight="1" x14ac:dyDescent="0.35">
      <c r="A38" s="18" t="s">
        <v>11</v>
      </c>
      <c r="B38" s="380" t="s">
        <v>172</v>
      </c>
      <c r="C38" s="20" t="s">
        <v>173</v>
      </c>
      <c r="D38" s="30" t="s">
        <v>174</v>
      </c>
      <c r="E38" s="96">
        <v>1</v>
      </c>
      <c r="F38" s="37" t="s">
        <v>175</v>
      </c>
      <c r="G38" s="18" t="s">
        <v>135</v>
      </c>
      <c r="H38" s="18" t="s">
        <v>136</v>
      </c>
      <c r="I38" s="19" t="s">
        <v>18</v>
      </c>
      <c r="J38" s="18"/>
      <c r="K38" s="18"/>
    </row>
    <row r="39" spans="1:11" ht="118.5" customHeight="1" x14ac:dyDescent="0.35">
      <c r="A39" s="18" t="s">
        <v>11</v>
      </c>
      <c r="B39" s="113">
        <v>28</v>
      </c>
      <c r="C39" s="20" t="s">
        <v>176</v>
      </c>
      <c r="D39" s="20" t="s">
        <v>177</v>
      </c>
      <c r="E39" s="96">
        <v>2.5</v>
      </c>
      <c r="F39" s="37" t="s">
        <v>178</v>
      </c>
      <c r="G39" s="18" t="s">
        <v>28</v>
      </c>
      <c r="H39" s="18" t="s">
        <v>75</v>
      </c>
      <c r="I39" s="19" t="s">
        <v>18</v>
      </c>
      <c r="J39" s="18"/>
      <c r="K39" s="18"/>
    </row>
    <row r="40" spans="1:11" ht="118.5" customHeight="1" x14ac:dyDescent="0.35">
      <c r="A40" s="18" t="s">
        <v>11</v>
      </c>
      <c r="B40" s="113">
        <v>29</v>
      </c>
      <c r="C40" s="20" t="s">
        <v>179</v>
      </c>
      <c r="D40" s="20" t="s">
        <v>180</v>
      </c>
      <c r="E40" s="96">
        <v>2</v>
      </c>
      <c r="F40" s="37" t="s">
        <v>181</v>
      </c>
      <c r="G40" s="18" t="s">
        <v>155</v>
      </c>
      <c r="H40" s="18" t="s">
        <v>156</v>
      </c>
      <c r="I40" s="19" t="s">
        <v>18</v>
      </c>
      <c r="J40" s="18"/>
      <c r="K40" s="18"/>
    </row>
    <row r="41" spans="1:11" ht="118.5" customHeight="1" x14ac:dyDescent="0.35">
      <c r="A41" s="18" t="s">
        <v>11</v>
      </c>
      <c r="B41" s="113">
        <v>30</v>
      </c>
      <c r="C41" s="20" t="s">
        <v>182</v>
      </c>
      <c r="D41" s="20" t="s">
        <v>183</v>
      </c>
      <c r="E41" s="96">
        <v>0.3</v>
      </c>
      <c r="F41" s="37" t="s">
        <v>184</v>
      </c>
      <c r="G41" s="18" t="s">
        <v>170</v>
      </c>
      <c r="H41" s="18" t="s">
        <v>171</v>
      </c>
      <c r="I41" s="19" t="s">
        <v>18</v>
      </c>
      <c r="J41" s="18"/>
      <c r="K41" s="18"/>
    </row>
    <row r="42" spans="1:11" ht="118.5" customHeight="1" x14ac:dyDescent="0.35">
      <c r="A42" s="18" t="s">
        <v>11</v>
      </c>
      <c r="B42" s="380" t="s">
        <v>185</v>
      </c>
      <c r="C42" s="20" t="s">
        <v>186</v>
      </c>
      <c r="D42" s="20" t="s">
        <v>187</v>
      </c>
      <c r="E42" s="96">
        <v>0.5</v>
      </c>
      <c r="F42" s="37" t="s">
        <v>188</v>
      </c>
      <c r="G42" s="18" t="s">
        <v>189</v>
      </c>
      <c r="H42" s="18" t="s">
        <v>190</v>
      </c>
      <c r="I42" s="19" t="s">
        <v>18</v>
      </c>
      <c r="J42" s="18"/>
      <c r="K42" s="18"/>
    </row>
    <row r="43" spans="1:11" ht="118.5" customHeight="1" x14ac:dyDescent="0.35">
      <c r="A43" s="18" t="s">
        <v>11</v>
      </c>
      <c r="B43" s="113">
        <v>32</v>
      </c>
      <c r="C43" s="20" t="s">
        <v>191</v>
      </c>
      <c r="D43" s="20" t="s">
        <v>192</v>
      </c>
      <c r="E43" s="96">
        <v>0.4</v>
      </c>
      <c r="F43" s="37" t="s">
        <v>193</v>
      </c>
      <c r="G43" s="18" t="s">
        <v>189</v>
      </c>
      <c r="H43" s="18" t="s">
        <v>194</v>
      </c>
      <c r="I43" s="19" t="s">
        <v>18</v>
      </c>
      <c r="J43" s="18"/>
      <c r="K43" s="18"/>
    </row>
    <row r="44" spans="1:11" ht="118.5" customHeight="1" x14ac:dyDescent="0.35">
      <c r="A44" s="18" t="s">
        <v>11</v>
      </c>
      <c r="B44" s="113">
        <v>33</v>
      </c>
      <c r="C44" s="20" t="s">
        <v>195</v>
      </c>
      <c r="D44" s="20" t="s">
        <v>196</v>
      </c>
      <c r="E44" s="96">
        <v>4</v>
      </c>
      <c r="F44" s="37" t="s">
        <v>197</v>
      </c>
      <c r="G44" s="18" t="s">
        <v>189</v>
      </c>
      <c r="H44" s="18" t="s">
        <v>198</v>
      </c>
      <c r="I44" s="19" t="s">
        <v>18</v>
      </c>
      <c r="J44" s="18"/>
      <c r="K44" s="18"/>
    </row>
    <row r="45" spans="1:11" ht="118.5" customHeight="1" x14ac:dyDescent="0.35">
      <c r="A45" s="18" t="s">
        <v>11</v>
      </c>
      <c r="B45" s="113">
        <v>34</v>
      </c>
      <c r="C45" s="20" t="s">
        <v>199</v>
      </c>
      <c r="D45" s="20" t="s">
        <v>200</v>
      </c>
      <c r="E45" s="96">
        <v>1.3</v>
      </c>
      <c r="F45" s="37" t="s">
        <v>201</v>
      </c>
      <c r="G45" s="18" t="s">
        <v>135</v>
      </c>
      <c r="H45" s="18" t="s">
        <v>202</v>
      </c>
      <c r="I45" s="19" t="s">
        <v>18</v>
      </c>
      <c r="J45" s="18"/>
      <c r="K45" s="18"/>
    </row>
    <row r="46" spans="1:11" ht="118.5" customHeight="1" x14ac:dyDescent="0.35">
      <c r="A46" s="18" t="s">
        <v>11</v>
      </c>
      <c r="B46" s="113">
        <v>35</v>
      </c>
      <c r="C46" s="20" t="s">
        <v>203</v>
      </c>
      <c r="D46" s="20" t="s">
        <v>204</v>
      </c>
      <c r="E46" s="96">
        <v>0.7</v>
      </c>
      <c r="F46" s="37" t="s">
        <v>205</v>
      </c>
      <c r="G46" s="18" t="s">
        <v>135</v>
      </c>
      <c r="H46" s="18" t="s">
        <v>202</v>
      </c>
      <c r="I46" s="19" t="s">
        <v>18</v>
      </c>
      <c r="J46" s="18"/>
      <c r="K46" s="18"/>
    </row>
    <row r="47" spans="1:11" ht="118.5" customHeight="1" x14ac:dyDescent="0.35">
      <c r="A47" s="18" t="s">
        <v>11</v>
      </c>
      <c r="B47" s="113">
        <v>36</v>
      </c>
      <c r="C47" s="20" t="s">
        <v>206</v>
      </c>
      <c r="D47" s="20" t="s">
        <v>207</v>
      </c>
      <c r="E47" s="96">
        <v>0.43</v>
      </c>
      <c r="F47" s="37" t="s">
        <v>208</v>
      </c>
      <c r="G47" s="18" t="s">
        <v>135</v>
      </c>
      <c r="H47" s="18" t="s">
        <v>136</v>
      </c>
      <c r="I47" s="19" t="s">
        <v>18</v>
      </c>
      <c r="J47" s="18"/>
      <c r="K47" s="18"/>
    </row>
    <row r="48" spans="1:11" ht="118.5" customHeight="1" x14ac:dyDescent="0.35">
      <c r="A48" s="18" t="s">
        <v>11</v>
      </c>
      <c r="B48" s="113">
        <v>37</v>
      </c>
      <c r="C48" s="20" t="s">
        <v>209</v>
      </c>
      <c r="D48" s="20" t="s">
        <v>210</v>
      </c>
      <c r="E48" s="96">
        <v>0.2</v>
      </c>
      <c r="F48" s="37" t="s">
        <v>211</v>
      </c>
      <c r="G48" s="18" t="s">
        <v>135</v>
      </c>
      <c r="H48" s="18" t="s">
        <v>136</v>
      </c>
      <c r="I48" s="19" t="s">
        <v>18</v>
      </c>
      <c r="J48" s="18"/>
      <c r="K48" s="18"/>
    </row>
    <row r="49" spans="1:11" ht="118.5" customHeight="1" x14ac:dyDescent="0.35">
      <c r="A49" s="18" t="s">
        <v>11</v>
      </c>
      <c r="B49" s="113">
        <v>38</v>
      </c>
      <c r="C49" s="20" t="s">
        <v>212</v>
      </c>
      <c r="D49" s="20" t="s">
        <v>213</v>
      </c>
      <c r="E49" s="96">
        <v>0.2</v>
      </c>
      <c r="F49" s="37" t="s">
        <v>214</v>
      </c>
      <c r="G49" s="18" t="s">
        <v>135</v>
      </c>
      <c r="H49" s="18" t="s">
        <v>136</v>
      </c>
      <c r="I49" s="19" t="s">
        <v>18</v>
      </c>
      <c r="J49" s="18"/>
      <c r="K49" s="18"/>
    </row>
    <row r="50" spans="1:11" ht="118.5" customHeight="1" x14ac:dyDescent="0.35">
      <c r="A50" s="18" t="s">
        <v>11</v>
      </c>
      <c r="B50" s="113">
        <v>39</v>
      </c>
      <c r="C50" s="20" t="s">
        <v>215</v>
      </c>
      <c r="D50" s="20" t="s">
        <v>216</v>
      </c>
      <c r="E50" s="96">
        <v>3</v>
      </c>
      <c r="F50" s="37" t="s">
        <v>217</v>
      </c>
      <c r="G50" s="18" t="s">
        <v>141</v>
      </c>
      <c r="H50" s="18" t="s">
        <v>218</v>
      </c>
      <c r="I50" s="19" t="s">
        <v>18</v>
      </c>
      <c r="J50" s="18"/>
      <c r="K50" s="18"/>
    </row>
    <row r="51" spans="1:11" ht="118.5" customHeight="1" x14ac:dyDescent="0.35">
      <c r="A51" s="18" t="s">
        <v>11</v>
      </c>
      <c r="B51" s="113">
        <v>40</v>
      </c>
      <c r="C51" s="20" t="s">
        <v>219</v>
      </c>
      <c r="D51" s="20" t="s">
        <v>220</v>
      </c>
      <c r="E51" s="96">
        <v>6</v>
      </c>
      <c r="F51" s="37" t="s">
        <v>221</v>
      </c>
      <c r="G51" s="18" t="s">
        <v>111</v>
      </c>
      <c r="H51" s="18" t="s">
        <v>222</v>
      </c>
      <c r="I51" s="19" t="s">
        <v>18</v>
      </c>
      <c r="J51" s="18"/>
      <c r="K51" s="18"/>
    </row>
    <row r="52" spans="1:11" ht="118.5" customHeight="1" x14ac:dyDescent="0.35">
      <c r="A52" s="18" t="s">
        <v>11</v>
      </c>
      <c r="B52" s="380" t="s">
        <v>223</v>
      </c>
      <c r="C52" s="20" t="s">
        <v>224</v>
      </c>
      <c r="D52" s="18"/>
      <c r="E52" s="96">
        <v>10</v>
      </c>
      <c r="F52" s="18"/>
      <c r="G52" s="18" t="s">
        <v>34</v>
      </c>
      <c r="H52" s="18" t="s">
        <v>35</v>
      </c>
      <c r="I52" s="19" t="s">
        <v>18</v>
      </c>
      <c r="J52" s="18"/>
      <c r="K52" s="18"/>
    </row>
    <row r="53" spans="1:11" ht="118.5" customHeight="1" x14ac:dyDescent="0.35">
      <c r="A53" s="18" t="s">
        <v>11</v>
      </c>
      <c r="B53" s="380" t="s">
        <v>225</v>
      </c>
      <c r="C53" s="20" t="s">
        <v>226</v>
      </c>
      <c r="D53" s="18"/>
      <c r="E53" s="96">
        <v>6</v>
      </c>
      <c r="F53" s="18"/>
      <c r="G53" s="18" t="s">
        <v>34</v>
      </c>
      <c r="H53" s="18" t="s">
        <v>64</v>
      </c>
      <c r="I53" s="19" t="s">
        <v>18</v>
      </c>
      <c r="J53" s="18"/>
      <c r="K53" s="18"/>
    </row>
    <row r="54" spans="1:11" ht="118.5" customHeight="1" x14ac:dyDescent="0.35">
      <c r="A54" s="18" t="s">
        <v>11</v>
      </c>
      <c r="B54" s="380" t="s">
        <v>227</v>
      </c>
      <c r="C54" s="20" t="s">
        <v>228</v>
      </c>
      <c r="D54" s="20" t="s">
        <v>229</v>
      </c>
      <c r="E54" s="96">
        <v>45</v>
      </c>
      <c r="F54" s="37" t="s">
        <v>230</v>
      </c>
      <c r="G54" s="18" t="s">
        <v>135</v>
      </c>
      <c r="H54" s="18" t="s">
        <v>136</v>
      </c>
      <c r="I54" s="19" t="s">
        <v>18</v>
      </c>
      <c r="J54" s="18"/>
      <c r="K54" s="18" t="s">
        <v>231</v>
      </c>
    </row>
    <row r="55" spans="1:11" ht="72.5" x14ac:dyDescent="0.35">
      <c r="A55" s="62" t="s">
        <v>232</v>
      </c>
      <c r="B55" s="382" t="s">
        <v>233</v>
      </c>
      <c r="C55" s="198" t="s">
        <v>234</v>
      </c>
      <c r="D55" s="61" t="s">
        <v>235</v>
      </c>
      <c r="E55" s="18">
        <v>14.038641999999999</v>
      </c>
      <c r="F55" s="188" t="s">
        <v>236</v>
      </c>
      <c r="G55" s="62" t="s">
        <v>16</v>
      </c>
      <c r="H55" s="62" t="s">
        <v>23</v>
      </c>
      <c r="I55" s="62" t="s">
        <v>18</v>
      </c>
      <c r="J55" s="199"/>
      <c r="K55" s="199"/>
    </row>
    <row r="56" spans="1:11" ht="72.5" x14ac:dyDescent="0.35">
      <c r="A56" s="62" t="s">
        <v>232</v>
      </c>
      <c r="B56" s="382" t="s">
        <v>237</v>
      </c>
      <c r="C56" s="198" t="s">
        <v>238</v>
      </c>
      <c r="D56" s="61" t="s">
        <v>235</v>
      </c>
      <c r="E56" s="18">
        <v>1.2</v>
      </c>
      <c r="F56" s="188" t="s">
        <v>236</v>
      </c>
      <c r="G56" s="62" t="s">
        <v>16</v>
      </c>
      <c r="H56" s="62" t="s">
        <v>23</v>
      </c>
      <c r="I56" s="62" t="s">
        <v>18</v>
      </c>
      <c r="J56" s="199"/>
      <c r="K56" s="199"/>
    </row>
    <row r="57" spans="1:11" ht="72.5" x14ac:dyDescent="0.35">
      <c r="A57" s="62" t="s">
        <v>232</v>
      </c>
      <c r="B57" s="382" t="s">
        <v>239</v>
      </c>
      <c r="C57" s="198" t="s">
        <v>240</v>
      </c>
      <c r="D57" s="61" t="s">
        <v>235</v>
      </c>
      <c r="E57" s="18">
        <v>0.8</v>
      </c>
      <c r="F57" s="188" t="s">
        <v>236</v>
      </c>
      <c r="G57" s="62" t="s">
        <v>16</v>
      </c>
      <c r="H57" s="62" t="s">
        <v>23</v>
      </c>
      <c r="I57" s="62" t="s">
        <v>18</v>
      </c>
      <c r="J57" s="199"/>
      <c r="K57" s="199"/>
    </row>
    <row r="58" spans="1:11" ht="72.5" x14ac:dyDescent="0.35">
      <c r="A58" s="62" t="s">
        <v>232</v>
      </c>
      <c r="B58" s="382" t="s">
        <v>241</v>
      </c>
      <c r="C58" s="198" t="s">
        <v>242</v>
      </c>
      <c r="D58" s="61" t="s">
        <v>243</v>
      </c>
      <c r="E58" s="18">
        <v>0.19535</v>
      </c>
      <c r="F58" s="188" t="s">
        <v>236</v>
      </c>
      <c r="G58" s="62" t="s">
        <v>16</v>
      </c>
      <c r="H58" s="62" t="s">
        <v>17</v>
      </c>
      <c r="I58" s="62" t="s">
        <v>18</v>
      </c>
      <c r="J58" s="199"/>
      <c r="K58" s="199"/>
    </row>
    <row r="59" spans="1:11" ht="43.5" x14ac:dyDescent="0.35">
      <c r="A59" s="62" t="s">
        <v>232</v>
      </c>
      <c r="B59" s="382" t="s">
        <v>244</v>
      </c>
      <c r="C59" s="198" t="s">
        <v>245</v>
      </c>
      <c r="D59" s="61" t="s">
        <v>246</v>
      </c>
      <c r="E59" s="18">
        <v>25.2</v>
      </c>
      <c r="F59" s="188" t="s">
        <v>236</v>
      </c>
      <c r="G59" s="62" t="s">
        <v>247</v>
      </c>
      <c r="H59" s="62" t="s">
        <v>248</v>
      </c>
      <c r="I59" s="62" t="s">
        <v>18</v>
      </c>
      <c r="J59" s="199"/>
      <c r="K59" s="199"/>
    </row>
    <row r="60" spans="1:11" ht="116" x14ac:dyDescent="0.35">
      <c r="A60" s="62" t="s">
        <v>232</v>
      </c>
      <c r="B60" s="382" t="s">
        <v>249</v>
      </c>
      <c r="C60" s="198" t="s">
        <v>250</v>
      </c>
      <c r="D60" s="61" t="s">
        <v>251</v>
      </c>
      <c r="E60" s="18">
        <v>2.7</v>
      </c>
      <c r="F60" s="188" t="s">
        <v>236</v>
      </c>
      <c r="G60" s="62" t="s">
        <v>155</v>
      </c>
      <c r="H60" s="62" t="s">
        <v>252</v>
      </c>
      <c r="I60" s="62" t="s">
        <v>18</v>
      </c>
      <c r="J60" s="199"/>
      <c r="K60" s="199"/>
    </row>
    <row r="61" spans="1:11" ht="43.5" x14ac:dyDescent="0.35">
      <c r="A61" s="62" t="s">
        <v>232</v>
      </c>
      <c r="B61" s="382" t="s">
        <v>253</v>
      </c>
      <c r="C61" s="198" t="s">
        <v>254</v>
      </c>
      <c r="D61" s="193" t="s">
        <v>255</v>
      </c>
      <c r="E61" s="18">
        <v>1.4</v>
      </c>
      <c r="F61" s="188" t="s">
        <v>236</v>
      </c>
      <c r="G61" s="62" t="s">
        <v>155</v>
      </c>
      <c r="H61" s="62" t="s">
        <v>256</v>
      </c>
      <c r="I61" s="62" t="s">
        <v>18</v>
      </c>
      <c r="J61" s="199"/>
      <c r="K61" s="199"/>
    </row>
    <row r="62" spans="1:11" ht="159.5" x14ac:dyDescent="0.35">
      <c r="A62" s="62" t="s">
        <v>232</v>
      </c>
      <c r="B62" s="382" t="s">
        <v>257</v>
      </c>
      <c r="C62" s="198" t="s">
        <v>258</v>
      </c>
      <c r="D62" s="61" t="s">
        <v>259</v>
      </c>
      <c r="E62" s="18">
        <v>0.6</v>
      </c>
      <c r="F62" s="188" t="s">
        <v>236</v>
      </c>
      <c r="G62" s="62" t="s">
        <v>247</v>
      </c>
      <c r="H62" s="62" t="s">
        <v>248</v>
      </c>
      <c r="I62" s="62" t="s">
        <v>18</v>
      </c>
      <c r="J62" s="199"/>
      <c r="K62" s="199"/>
    </row>
    <row r="63" spans="1:11" ht="116" x14ac:dyDescent="0.35">
      <c r="A63" s="62" t="s">
        <v>232</v>
      </c>
      <c r="B63" s="382" t="s">
        <v>260</v>
      </c>
      <c r="C63" s="198" t="s">
        <v>261</v>
      </c>
      <c r="D63" s="193" t="s">
        <v>262</v>
      </c>
      <c r="E63" s="18">
        <v>2</v>
      </c>
      <c r="F63" s="188" t="s">
        <v>236</v>
      </c>
      <c r="G63" s="62" t="s">
        <v>135</v>
      </c>
      <c r="H63" s="62" t="s">
        <v>136</v>
      </c>
      <c r="I63" s="62" t="s">
        <v>18</v>
      </c>
      <c r="J63" s="199"/>
      <c r="K63" s="199"/>
    </row>
    <row r="64" spans="1:11" ht="31" x14ac:dyDescent="0.35">
      <c r="A64" s="62" t="s">
        <v>232</v>
      </c>
      <c r="B64" s="382" t="s">
        <v>263</v>
      </c>
      <c r="C64" s="198" t="s">
        <v>264</v>
      </c>
      <c r="D64" s="61"/>
      <c r="E64" s="18">
        <v>0.8</v>
      </c>
      <c r="F64" s="188" t="s">
        <v>236</v>
      </c>
      <c r="G64" s="62" t="s">
        <v>247</v>
      </c>
      <c r="H64" s="62" t="s">
        <v>248</v>
      </c>
      <c r="I64" s="62"/>
      <c r="J64" s="199"/>
      <c r="K64" s="199"/>
    </row>
    <row r="65" spans="1:11" ht="159.5" x14ac:dyDescent="0.35">
      <c r="A65" s="62" t="s">
        <v>232</v>
      </c>
      <c r="B65" s="383" t="s">
        <v>265</v>
      </c>
      <c r="C65" s="198" t="s">
        <v>266</v>
      </c>
      <c r="D65" s="193" t="s">
        <v>267</v>
      </c>
      <c r="E65" s="18">
        <v>2.0099999999999998</v>
      </c>
      <c r="F65" s="188" t="s">
        <v>236</v>
      </c>
      <c r="G65" s="62" t="s">
        <v>28</v>
      </c>
      <c r="H65" s="62" t="s">
        <v>80</v>
      </c>
      <c r="I65" s="62" t="s">
        <v>18</v>
      </c>
      <c r="J65" s="199"/>
      <c r="K65" s="199"/>
    </row>
    <row r="66" spans="1:11" ht="130.5" x14ac:dyDescent="0.35">
      <c r="A66" s="62" t="s">
        <v>232</v>
      </c>
      <c r="B66" s="383" t="s">
        <v>268</v>
      </c>
      <c r="C66" s="198" t="s">
        <v>269</v>
      </c>
      <c r="D66" s="193" t="s">
        <v>270</v>
      </c>
      <c r="E66" s="18">
        <v>0.8</v>
      </c>
      <c r="F66" s="188" t="s">
        <v>236</v>
      </c>
      <c r="G66" s="62" t="s">
        <v>189</v>
      </c>
      <c r="H66" s="62" t="s">
        <v>190</v>
      </c>
      <c r="I66" s="62" t="s">
        <v>18</v>
      </c>
      <c r="J66" s="199"/>
      <c r="K66" s="199"/>
    </row>
    <row r="67" spans="1:11" ht="15.5" x14ac:dyDescent="0.35">
      <c r="A67" s="62" t="s">
        <v>232</v>
      </c>
      <c r="B67" s="383" t="s">
        <v>271</v>
      </c>
      <c r="C67" s="198" t="s">
        <v>272</v>
      </c>
      <c r="D67" s="61"/>
      <c r="E67" s="18">
        <v>0</v>
      </c>
      <c r="F67" s="188" t="s">
        <v>236</v>
      </c>
      <c r="G67" s="62" t="s">
        <v>189</v>
      </c>
      <c r="H67" s="62" t="s">
        <v>190</v>
      </c>
      <c r="I67" s="62"/>
      <c r="J67" s="199"/>
      <c r="K67" s="199"/>
    </row>
    <row r="68" spans="1:11" ht="87" x14ac:dyDescent="0.35">
      <c r="A68" s="62" t="s">
        <v>232</v>
      </c>
      <c r="B68" s="383" t="s">
        <v>273</v>
      </c>
      <c r="C68" s="198" t="s">
        <v>274</v>
      </c>
      <c r="D68" s="193" t="s">
        <v>275</v>
      </c>
      <c r="E68" s="18">
        <v>0.4</v>
      </c>
      <c r="F68" s="188" t="s">
        <v>236</v>
      </c>
      <c r="G68" s="62" t="s">
        <v>189</v>
      </c>
      <c r="H68" s="62" t="s">
        <v>190</v>
      </c>
      <c r="I68" s="62" t="s">
        <v>18</v>
      </c>
      <c r="J68" s="199"/>
      <c r="K68" s="199"/>
    </row>
    <row r="69" spans="1:11" ht="15.5" x14ac:dyDescent="0.35">
      <c r="A69" s="62" t="s">
        <v>232</v>
      </c>
      <c r="B69" s="383" t="s">
        <v>276</v>
      </c>
      <c r="C69" s="198" t="s">
        <v>277</v>
      </c>
      <c r="D69" s="61"/>
      <c r="E69" s="18">
        <v>1.5</v>
      </c>
      <c r="F69" s="188" t="s">
        <v>236</v>
      </c>
      <c r="G69" s="62" t="s">
        <v>189</v>
      </c>
      <c r="H69" s="62" t="s">
        <v>190</v>
      </c>
      <c r="I69" s="62"/>
      <c r="J69" s="199"/>
      <c r="K69" s="199"/>
    </row>
    <row r="70" spans="1:11" ht="31" x14ac:dyDescent="0.35">
      <c r="A70" s="62" t="s">
        <v>232</v>
      </c>
      <c r="B70" s="383" t="s">
        <v>278</v>
      </c>
      <c r="C70" s="198" t="s">
        <v>279</v>
      </c>
      <c r="D70" s="61"/>
      <c r="E70" s="18">
        <v>19.27</v>
      </c>
      <c r="F70" s="188" t="s">
        <v>236</v>
      </c>
      <c r="G70" s="62" t="s">
        <v>28</v>
      </c>
      <c r="H70" s="62" t="s">
        <v>80</v>
      </c>
      <c r="I70" s="62" t="s">
        <v>18</v>
      </c>
      <c r="J70" s="199"/>
      <c r="K70" s="199"/>
    </row>
    <row r="71" spans="1:11" ht="15.5" x14ac:dyDescent="0.35">
      <c r="A71" s="62" t="s">
        <v>232</v>
      </c>
      <c r="B71" s="382" t="s">
        <v>280</v>
      </c>
      <c r="C71" s="205" t="s">
        <v>281</v>
      </c>
      <c r="D71" s="61"/>
      <c r="E71" s="18">
        <v>1.093</v>
      </c>
      <c r="F71" s="188" t="s">
        <v>236</v>
      </c>
      <c r="G71" s="62" t="s">
        <v>135</v>
      </c>
      <c r="H71" s="62" t="s">
        <v>136</v>
      </c>
      <c r="I71" s="62" t="s">
        <v>18</v>
      </c>
      <c r="J71" s="199"/>
      <c r="K71" s="199"/>
    </row>
    <row r="72" spans="1:11" ht="15.5" x14ac:dyDescent="0.35">
      <c r="A72" s="62" t="s">
        <v>232</v>
      </c>
      <c r="B72" s="382" t="s">
        <v>282</v>
      </c>
      <c r="C72" s="206" t="s">
        <v>283</v>
      </c>
      <c r="D72" s="61"/>
      <c r="E72" s="18">
        <v>4.5999999999999996</v>
      </c>
      <c r="F72" s="188" t="s">
        <v>236</v>
      </c>
      <c r="G72" s="62" t="s">
        <v>170</v>
      </c>
      <c r="H72" s="62" t="s">
        <v>284</v>
      </c>
      <c r="I72" s="62" t="s">
        <v>18</v>
      </c>
      <c r="J72" s="199"/>
      <c r="K72" s="199"/>
    </row>
    <row r="73" spans="1:11" ht="15.5" x14ac:dyDescent="0.35">
      <c r="A73" s="62" t="s">
        <v>232</v>
      </c>
      <c r="B73" s="382" t="s">
        <v>285</v>
      </c>
      <c r="C73" s="206" t="s">
        <v>286</v>
      </c>
      <c r="D73" s="61"/>
      <c r="E73" s="18">
        <v>2</v>
      </c>
      <c r="F73" s="188" t="s">
        <v>236</v>
      </c>
      <c r="G73" s="62" t="s">
        <v>170</v>
      </c>
      <c r="H73" s="62" t="s">
        <v>171</v>
      </c>
      <c r="I73" s="62" t="s">
        <v>18</v>
      </c>
      <c r="J73" s="199"/>
      <c r="K73" s="199"/>
    </row>
    <row r="74" spans="1:11" ht="145" x14ac:dyDescent="0.35">
      <c r="A74" s="62" t="s">
        <v>232</v>
      </c>
      <c r="B74" s="384" t="s">
        <v>287</v>
      </c>
      <c r="C74" s="198" t="s">
        <v>288</v>
      </c>
      <c r="D74" s="193" t="s">
        <v>289</v>
      </c>
      <c r="E74" s="18">
        <v>2</v>
      </c>
      <c r="F74" s="188" t="s">
        <v>236</v>
      </c>
      <c r="G74" s="62" t="s">
        <v>34</v>
      </c>
      <c r="H74" s="62" t="s">
        <v>40</v>
      </c>
      <c r="I74" s="62" t="s">
        <v>18</v>
      </c>
      <c r="J74" s="199"/>
      <c r="K74" s="199"/>
    </row>
    <row r="75" spans="1:11" ht="29" x14ac:dyDescent="0.35">
      <c r="A75" s="62" t="s">
        <v>232</v>
      </c>
      <c r="B75" s="384" t="s">
        <v>290</v>
      </c>
      <c r="C75" s="198" t="s">
        <v>291</v>
      </c>
      <c r="D75" s="208" t="s">
        <v>292</v>
      </c>
      <c r="E75" s="18">
        <v>10</v>
      </c>
      <c r="F75" s="188" t="s">
        <v>236</v>
      </c>
      <c r="G75" s="62" t="s">
        <v>34</v>
      </c>
      <c r="H75" s="62" t="s">
        <v>35</v>
      </c>
      <c r="I75" s="62" t="s">
        <v>18</v>
      </c>
      <c r="J75" s="199"/>
      <c r="K75" s="199"/>
    </row>
    <row r="76" spans="1:11" ht="15.5" x14ac:dyDescent="0.35">
      <c r="A76" s="62" t="s">
        <v>232</v>
      </c>
      <c r="B76" s="384" t="s">
        <v>293</v>
      </c>
      <c r="C76" s="198" t="s">
        <v>294</v>
      </c>
      <c r="D76" s="61"/>
      <c r="E76" s="18">
        <v>0.2</v>
      </c>
      <c r="F76" s="188" t="s">
        <v>236</v>
      </c>
      <c r="G76" s="62" t="s">
        <v>34</v>
      </c>
      <c r="H76" s="62" t="s">
        <v>40</v>
      </c>
      <c r="I76" s="62"/>
      <c r="J76" s="199"/>
      <c r="K76" s="199"/>
    </row>
    <row r="77" spans="1:11" ht="130.5" x14ac:dyDescent="0.35">
      <c r="A77" s="62" t="s">
        <v>232</v>
      </c>
      <c r="B77" s="384" t="s">
        <v>295</v>
      </c>
      <c r="C77" s="198" t="s">
        <v>296</v>
      </c>
      <c r="D77" s="193" t="s">
        <v>297</v>
      </c>
      <c r="E77" s="18">
        <v>1</v>
      </c>
      <c r="F77" s="188" t="s">
        <v>236</v>
      </c>
      <c r="G77" s="62" t="s">
        <v>34</v>
      </c>
      <c r="H77" s="62" t="s">
        <v>40</v>
      </c>
      <c r="I77" s="62" t="s">
        <v>18</v>
      </c>
      <c r="J77" s="199"/>
      <c r="K77" s="199"/>
    </row>
    <row r="78" spans="1:11" ht="46.5" x14ac:dyDescent="0.35">
      <c r="A78" s="62" t="s">
        <v>232</v>
      </c>
      <c r="B78" s="384" t="s">
        <v>298</v>
      </c>
      <c r="C78" s="198" t="s">
        <v>299</v>
      </c>
      <c r="D78" s="61"/>
      <c r="E78" s="18">
        <v>0</v>
      </c>
      <c r="F78" s="188" t="s">
        <v>236</v>
      </c>
      <c r="G78" s="62" t="s">
        <v>34</v>
      </c>
      <c r="H78" s="62" t="s">
        <v>40</v>
      </c>
      <c r="I78" s="62"/>
      <c r="J78" s="199"/>
      <c r="K78" s="199"/>
    </row>
    <row r="79" spans="1:11" ht="15.5" x14ac:dyDescent="0.35">
      <c r="A79" s="62" t="s">
        <v>232</v>
      </c>
      <c r="B79" s="384" t="s">
        <v>300</v>
      </c>
      <c r="C79" s="198" t="s">
        <v>301</v>
      </c>
      <c r="D79" s="61"/>
      <c r="E79" s="18">
        <v>0</v>
      </c>
      <c r="F79" s="188" t="s">
        <v>236</v>
      </c>
      <c r="G79" s="62" t="s">
        <v>34</v>
      </c>
      <c r="H79" s="62" t="s">
        <v>302</v>
      </c>
      <c r="I79" s="62"/>
      <c r="J79" s="199"/>
      <c r="K79" s="199"/>
    </row>
    <row r="80" spans="1:11" ht="261" x14ac:dyDescent="0.35">
      <c r="A80" s="62" t="s">
        <v>232</v>
      </c>
      <c r="B80" s="384" t="s">
        <v>303</v>
      </c>
      <c r="C80" s="198" t="s">
        <v>304</v>
      </c>
      <c r="D80" s="193" t="s">
        <v>305</v>
      </c>
      <c r="E80" s="18">
        <v>0</v>
      </c>
      <c r="F80" s="188" t="s">
        <v>236</v>
      </c>
      <c r="G80" s="62" t="s">
        <v>34</v>
      </c>
      <c r="H80" s="62" t="s">
        <v>40</v>
      </c>
      <c r="I80" s="62" t="s">
        <v>18</v>
      </c>
      <c r="J80" s="199"/>
      <c r="K80" s="199"/>
    </row>
    <row r="81" spans="1:11" ht="31" x14ac:dyDescent="0.35">
      <c r="A81" s="62" t="s">
        <v>232</v>
      </c>
      <c r="B81" s="384" t="s">
        <v>306</v>
      </c>
      <c r="C81" s="198" t="s">
        <v>307</v>
      </c>
      <c r="D81" s="61"/>
      <c r="E81" s="18">
        <v>3</v>
      </c>
      <c r="F81" s="188" t="s">
        <v>236</v>
      </c>
      <c r="G81" s="62" t="s">
        <v>34</v>
      </c>
      <c r="H81" s="63" t="s">
        <v>308</v>
      </c>
      <c r="I81" s="62" t="s">
        <v>18</v>
      </c>
      <c r="J81" s="199"/>
      <c r="K81" s="199"/>
    </row>
    <row r="82" spans="1:11" ht="130.5" x14ac:dyDescent="0.35">
      <c r="A82" s="62" t="s">
        <v>232</v>
      </c>
      <c r="B82" s="382" t="s">
        <v>309</v>
      </c>
      <c r="C82" s="198" t="s">
        <v>310</v>
      </c>
      <c r="D82" s="193" t="s">
        <v>311</v>
      </c>
      <c r="E82" s="18">
        <v>1.4</v>
      </c>
      <c r="F82" s="188" t="s">
        <v>236</v>
      </c>
      <c r="G82" s="62" t="s">
        <v>111</v>
      </c>
      <c r="H82" s="62" t="s">
        <v>112</v>
      </c>
      <c r="I82" s="62" t="s">
        <v>18</v>
      </c>
      <c r="J82" s="199"/>
      <c r="K82" s="199"/>
    </row>
    <row r="83" spans="1:11" ht="130.5" x14ac:dyDescent="0.35">
      <c r="A83" s="62" t="s">
        <v>232</v>
      </c>
      <c r="B83" s="382" t="s">
        <v>312</v>
      </c>
      <c r="C83" s="198" t="s">
        <v>313</v>
      </c>
      <c r="D83" s="193" t="s">
        <v>314</v>
      </c>
      <c r="E83" s="18">
        <v>3</v>
      </c>
      <c r="F83" s="188" t="s">
        <v>236</v>
      </c>
      <c r="G83" s="62" t="s">
        <v>111</v>
      </c>
      <c r="H83" s="62" t="s">
        <v>112</v>
      </c>
      <c r="I83" s="62" t="s">
        <v>18</v>
      </c>
      <c r="J83" s="199"/>
      <c r="K83" s="199"/>
    </row>
    <row r="84" spans="1:11" ht="31" x14ac:dyDescent="0.35">
      <c r="A84" s="62" t="s">
        <v>232</v>
      </c>
      <c r="B84" s="382" t="s">
        <v>315</v>
      </c>
      <c r="C84" s="198" t="s">
        <v>316</v>
      </c>
      <c r="D84" s="61"/>
      <c r="E84" s="18">
        <v>3</v>
      </c>
      <c r="F84" s="188" t="s">
        <v>236</v>
      </c>
      <c r="G84" s="62" t="s">
        <v>111</v>
      </c>
      <c r="H84" s="62" t="s">
        <v>112</v>
      </c>
      <c r="I84" s="62"/>
      <c r="J84" s="199"/>
      <c r="K84" s="199"/>
    </row>
    <row r="85" spans="1:11" ht="275.5" x14ac:dyDescent="0.35">
      <c r="A85" s="62" t="s">
        <v>232</v>
      </c>
      <c r="B85" s="382" t="s">
        <v>317</v>
      </c>
      <c r="C85" s="198" t="s">
        <v>318</v>
      </c>
      <c r="D85" s="194" t="s">
        <v>319</v>
      </c>
      <c r="E85" s="18">
        <v>2</v>
      </c>
      <c r="F85" s="188" t="s">
        <v>236</v>
      </c>
      <c r="G85" s="62" t="s">
        <v>111</v>
      </c>
      <c r="H85" s="62" t="s">
        <v>112</v>
      </c>
      <c r="I85" s="62" t="s">
        <v>18</v>
      </c>
      <c r="J85" s="199"/>
      <c r="K85" s="199"/>
    </row>
    <row r="86" spans="1:11" ht="188.5" x14ac:dyDescent="0.35">
      <c r="A86" s="62" t="s">
        <v>232</v>
      </c>
      <c r="B86" s="382" t="s">
        <v>320</v>
      </c>
      <c r="C86" s="198" t="s">
        <v>321</v>
      </c>
      <c r="D86" s="194" t="s">
        <v>322</v>
      </c>
      <c r="E86" s="18">
        <v>9.5</v>
      </c>
      <c r="F86" s="188" t="s">
        <v>236</v>
      </c>
      <c r="G86" s="62" t="s">
        <v>111</v>
      </c>
      <c r="H86" s="62" t="s">
        <v>126</v>
      </c>
      <c r="I86" s="62" t="s">
        <v>18</v>
      </c>
      <c r="J86" s="199"/>
      <c r="K86" s="199"/>
    </row>
    <row r="87" spans="1:11" ht="58" x14ac:dyDescent="0.35">
      <c r="A87" s="62" t="s">
        <v>232</v>
      </c>
      <c r="B87" s="382" t="s">
        <v>323</v>
      </c>
      <c r="C87" s="209" t="s">
        <v>324</v>
      </c>
      <c r="D87" s="195" t="s">
        <v>325</v>
      </c>
      <c r="E87" s="18">
        <v>0.95</v>
      </c>
      <c r="F87" s="188" t="s">
        <v>236</v>
      </c>
      <c r="G87" s="62" t="s">
        <v>141</v>
      </c>
      <c r="H87" s="62" t="s">
        <v>142</v>
      </c>
      <c r="I87" s="62" t="s">
        <v>18</v>
      </c>
      <c r="J87" s="199"/>
      <c r="K87" s="199"/>
    </row>
    <row r="88" spans="1:11" ht="43.5" x14ac:dyDescent="0.35">
      <c r="A88" s="62" t="s">
        <v>232</v>
      </c>
      <c r="B88" s="382" t="s">
        <v>326</v>
      </c>
      <c r="C88" s="209" t="s">
        <v>327</v>
      </c>
      <c r="D88" s="194" t="s">
        <v>328</v>
      </c>
      <c r="E88" s="18">
        <v>0.55000000000000004</v>
      </c>
      <c r="F88" s="188" t="s">
        <v>236</v>
      </c>
      <c r="G88" s="62" t="s">
        <v>141</v>
      </c>
      <c r="H88" s="62" t="s">
        <v>142</v>
      </c>
      <c r="I88" s="62" t="s">
        <v>18</v>
      </c>
      <c r="J88" s="199"/>
      <c r="K88" s="199"/>
    </row>
    <row r="89" spans="1:11" ht="43.5" x14ac:dyDescent="0.35">
      <c r="A89" s="62" t="s">
        <v>232</v>
      </c>
      <c r="B89" s="382" t="s">
        <v>329</v>
      </c>
      <c r="C89" s="209" t="s">
        <v>330</v>
      </c>
      <c r="D89" s="213" t="s">
        <v>331</v>
      </c>
      <c r="E89" s="18">
        <v>0.4</v>
      </c>
      <c r="F89" s="188" t="s">
        <v>236</v>
      </c>
      <c r="G89" s="62" t="s">
        <v>141</v>
      </c>
      <c r="H89" s="62" t="s">
        <v>142</v>
      </c>
      <c r="I89" s="62" t="s">
        <v>18</v>
      </c>
      <c r="J89" s="199"/>
      <c r="K89" s="199"/>
    </row>
    <row r="90" spans="1:11" x14ac:dyDescent="0.35">
      <c r="A90" s="186" t="s">
        <v>332</v>
      </c>
      <c r="B90" s="385">
        <v>1</v>
      </c>
      <c r="C90" s="185" t="s">
        <v>333</v>
      </c>
      <c r="D90" s="255" t="s">
        <v>334</v>
      </c>
      <c r="E90" s="187">
        <v>22</v>
      </c>
      <c r="F90" s="212" t="s">
        <v>335</v>
      </c>
      <c r="G90" s="255" t="s">
        <v>34</v>
      </c>
      <c r="H90" s="255" t="s">
        <v>35</v>
      </c>
      <c r="I90" s="255" t="s">
        <v>18</v>
      </c>
      <c r="J90" s="255"/>
      <c r="K90" s="255"/>
    </row>
    <row r="91" spans="1:11" x14ac:dyDescent="0.35">
      <c r="A91" s="62" t="s">
        <v>332</v>
      </c>
      <c r="B91" s="113">
        <v>2</v>
      </c>
      <c r="C91" s="78" t="s">
        <v>333</v>
      </c>
      <c r="D91" s="78" t="s">
        <v>336</v>
      </c>
      <c r="E91" s="94">
        <v>22</v>
      </c>
      <c r="F91" s="79" t="s">
        <v>335</v>
      </c>
      <c r="G91" s="78" t="s">
        <v>34</v>
      </c>
      <c r="H91" s="78" t="s">
        <v>35</v>
      </c>
      <c r="I91" s="78" t="s">
        <v>18</v>
      </c>
      <c r="J91" s="78"/>
      <c r="K91" s="78"/>
    </row>
    <row r="92" spans="1:11" x14ac:dyDescent="0.35">
      <c r="A92" s="62" t="s">
        <v>332</v>
      </c>
      <c r="B92" s="113">
        <v>3</v>
      </c>
      <c r="C92" s="78" t="s">
        <v>333</v>
      </c>
      <c r="D92" s="78" t="s">
        <v>337</v>
      </c>
      <c r="E92" s="94">
        <v>22</v>
      </c>
      <c r="F92" s="79" t="s">
        <v>335</v>
      </c>
      <c r="G92" s="78" t="s">
        <v>34</v>
      </c>
      <c r="H92" s="78" t="s">
        <v>35</v>
      </c>
      <c r="I92" s="78" t="s">
        <v>18</v>
      </c>
      <c r="J92" s="78"/>
      <c r="K92" s="78"/>
    </row>
    <row r="93" spans="1:11" x14ac:dyDescent="0.35">
      <c r="A93" s="62" t="s">
        <v>332</v>
      </c>
      <c r="B93" s="113">
        <v>4</v>
      </c>
      <c r="C93" s="78" t="s">
        <v>338</v>
      </c>
      <c r="D93" s="78" t="s">
        <v>339</v>
      </c>
      <c r="E93" s="94">
        <v>92</v>
      </c>
      <c r="F93" s="79" t="s">
        <v>335</v>
      </c>
      <c r="G93" s="78" t="s">
        <v>247</v>
      </c>
      <c r="H93" s="78" t="s">
        <v>248</v>
      </c>
      <c r="I93" s="78" t="s">
        <v>18</v>
      </c>
      <c r="J93" s="78"/>
      <c r="K93" s="78"/>
    </row>
    <row r="94" spans="1:11" x14ac:dyDescent="0.35">
      <c r="A94" s="62" t="s">
        <v>332</v>
      </c>
      <c r="B94" s="113">
        <v>5</v>
      </c>
      <c r="C94" s="78" t="s">
        <v>338</v>
      </c>
      <c r="D94" s="78" t="s">
        <v>340</v>
      </c>
      <c r="E94" s="94">
        <v>2</v>
      </c>
      <c r="F94" s="79" t="s">
        <v>335</v>
      </c>
      <c r="G94" s="78" t="s">
        <v>247</v>
      </c>
      <c r="H94" s="78" t="s">
        <v>248</v>
      </c>
      <c r="I94" s="78" t="s">
        <v>18</v>
      </c>
      <c r="J94" s="78"/>
      <c r="K94" s="78"/>
    </row>
    <row r="95" spans="1:11" x14ac:dyDescent="0.35">
      <c r="A95" s="62" t="s">
        <v>332</v>
      </c>
      <c r="B95" s="113">
        <v>6</v>
      </c>
      <c r="C95" s="78" t="s">
        <v>341</v>
      </c>
      <c r="D95" s="80" t="s">
        <v>342</v>
      </c>
      <c r="E95" s="94">
        <v>2.8</v>
      </c>
      <c r="F95" s="79" t="s">
        <v>335</v>
      </c>
      <c r="G95" s="78" t="s">
        <v>135</v>
      </c>
      <c r="H95" s="78" t="s">
        <v>202</v>
      </c>
      <c r="I95" s="78" t="s">
        <v>18</v>
      </c>
      <c r="J95" s="78"/>
      <c r="K95" s="78"/>
    </row>
    <row r="96" spans="1:11" x14ac:dyDescent="0.35">
      <c r="A96" s="62" t="s">
        <v>332</v>
      </c>
      <c r="B96" s="113">
        <v>7</v>
      </c>
      <c r="C96" s="78" t="s">
        <v>343</v>
      </c>
      <c r="D96" s="78" t="s">
        <v>344</v>
      </c>
      <c r="E96" s="94">
        <v>3.8</v>
      </c>
      <c r="F96" s="79" t="s">
        <v>335</v>
      </c>
      <c r="G96" s="78" t="s">
        <v>135</v>
      </c>
      <c r="H96" s="78" t="s">
        <v>345</v>
      </c>
      <c r="I96" s="78" t="s">
        <v>18</v>
      </c>
      <c r="J96" s="78"/>
      <c r="K96" s="78"/>
    </row>
    <row r="97" spans="1:11" x14ac:dyDescent="0.35">
      <c r="A97" s="62" t="s">
        <v>332</v>
      </c>
      <c r="B97" s="113">
        <v>8</v>
      </c>
      <c r="C97" s="78" t="s">
        <v>346</v>
      </c>
      <c r="D97" s="78" t="s">
        <v>347</v>
      </c>
      <c r="E97" s="94" t="s">
        <v>348</v>
      </c>
      <c r="F97" s="79" t="s">
        <v>335</v>
      </c>
      <c r="G97" s="78" t="s">
        <v>135</v>
      </c>
      <c r="H97" s="78" t="s">
        <v>202</v>
      </c>
      <c r="I97" s="78" t="s">
        <v>18</v>
      </c>
      <c r="J97" s="78"/>
      <c r="K97" s="78"/>
    </row>
    <row r="98" spans="1:11" x14ac:dyDescent="0.35">
      <c r="A98" s="62" t="s">
        <v>332</v>
      </c>
      <c r="B98" s="113">
        <v>9</v>
      </c>
      <c r="C98" s="78" t="s">
        <v>349</v>
      </c>
      <c r="D98" s="78" t="s">
        <v>350</v>
      </c>
      <c r="E98" s="94">
        <v>1.6</v>
      </c>
      <c r="F98" s="79" t="s">
        <v>335</v>
      </c>
      <c r="G98" s="78" t="s">
        <v>189</v>
      </c>
      <c r="H98" s="78" t="s">
        <v>351</v>
      </c>
      <c r="I98" s="78" t="s">
        <v>18</v>
      </c>
      <c r="J98" s="78"/>
      <c r="K98" s="78"/>
    </row>
    <row r="99" spans="1:11" x14ac:dyDescent="0.35">
      <c r="A99" s="62" t="s">
        <v>332</v>
      </c>
      <c r="B99" s="113">
        <v>10</v>
      </c>
      <c r="C99" s="78" t="s">
        <v>349</v>
      </c>
      <c r="D99" s="78" t="s">
        <v>352</v>
      </c>
      <c r="E99" s="94">
        <v>0.7</v>
      </c>
      <c r="F99" s="79" t="s">
        <v>335</v>
      </c>
      <c r="G99" s="78" t="s">
        <v>189</v>
      </c>
      <c r="H99" s="78" t="s">
        <v>351</v>
      </c>
      <c r="I99" s="78" t="s">
        <v>18</v>
      </c>
      <c r="J99" s="78"/>
      <c r="K99" s="78"/>
    </row>
    <row r="100" spans="1:11" x14ac:dyDescent="0.35">
      <c r="A100" s="62" t="s">
        <v>332</v>
      </c>
      <c r="B100" s="113">
        <v>11</v>
      </c>
      <c r="C100" s="78" t="s">
        <v>353</v>
      </c>
      <c r="D100" s="78" t="s">
        <v>354</v>
      </c>
      <c r="E100" s="94">
        <v>1.5</v>
      </c>
      <c r="F100" s="79" t="s">
        <v>335</v>
      </c>
      <c r="G100" s="78" t="s">
        <v>189</v>
      </c>
      <c r="H100" s="78" t="s">
        <v>190</v>
      </c>
      <c r="I100" s="78" t="s">
        <v>18</v>
      </c>
      <c r="J100" s="78"/>
      <c r="K100" s="78"/>
    </row>
    <row r="101" spans="1:11" x14ac:dyDescent="0.35">
      <c r="A101" s="62" t="s">
        <v>332</v>
      </c>
      <c r="B101" s="113">
        <v>12</v>
      </c>
      <c r="C101" s="78" t="s">
        <v>355</v>
      </c>
      <c r="D101" s="78" t="s">
        <v>356</v>
      </c>
      <c r="E101" s="94">
        <v>1</v>
      </c>
      <c r="F101" s="79" t="s">
        <v>335</v>
      </c>
      <c r="G101" s="78" t="s">
        <v>189</v>
      </c>
      <c r="H101" s="78" t="s">
        <v>357</v>
      </c>
      <c r="I101" s="78" t="s">
        <v>18</v>
      </c>
      <c r="J101" s="78"/>
      <c r="K101" s="78"/>
    </row>
    <row r="102" spans="1:11" x14ac:dyDescent="0.35">
      <c r="A102" s="62" t="s">
        <v>332</v>
      </c>
      <c r="B102" s="113">
        <v>13</v>
      </c>
      <c r="C102" s="78" t="s">
        <v>358</v>
      </c>
      <c r="D102" s="78" t="s">
        <v>359</v>
      </c>
      <c r="E102" s="94">
        <v>20</v>
      </c>
      <c r="F102" s="79" t="s">
        <v>335</v>
      </c>
      <c r="G102" s="78" t="s">
        <v>189</v>
      </c>
      <c r="H102" s="78" t="s">
        <v>360</v>
      </c>
      <c r="I102" s="78" t="s">
        <v>18</v>
      </c>
      <c r="J102" s="78"/>
      <c r="K102" s="78"/>
    </row>
    <row r="103" spans="1:11" x14ac:dyDescent="0.35">
      <c r="A103" s="62" t="s">
        <v>332</v>
      </c>
      <c r="B103" s="113">
        <v>14</v>
      </c>
      <c r="C103" s="78" t="s">
        <v>361</v>
      </c>
      <c r="D103" s="80" t="s">
        <v>362</v>
      </c>
      <c r="E103" s="94">
        <v>30.6</v>
      </c>
      <c r="F103" s="79" t="s">
        <v>335</v>
      </c>
      <c r="G103" s="78" t="s">
        <v>189</v>
      </c>
      <c r="H103" s="78" t="s">
        <v>363</v>
      </c>
      <c r="I103" s="78" t="s">
        <v>18</v>
      </c>
      <c r="J103" s="78"/>
      <c r="K103" s="78"/>
    </row>
    <row r="104" spans="1:11" x14ac:dyDescent="0.35">
      <c r="A104" s="62" t="s">
        <v>332</v>
      </c>
      <c r="B104" s="113">
        <v>15</v>
      </c>
      <c r="C104" s="78" t="s">
        <v>364</v>
      </c>
      <c r="D104" s="80" t="s">
        <v>365</v>
      </c>
      <c r="E104" s="94">
        <v>2</v>
      </c>
      <c r="F104" s="79" t="s">
        <v>335</v>
      </c>
      <c r="G104" s="78" t="s">
        <v>189</v>
      </c>
      <c r="H104" s="78" t="s">
        <v>363</v>
      </c>
      <c r="I104" s="78" t="s">
        <v>18</v>
      </c>
      <c r="J104" s="78"/>
      <c r="K104" s="78"/>
    </row>
    <row r="105" spans="1:11" x14ac:dyDescent="0.35">
      <c r="A105" s="62" t="s">
        <v>332</v>
      </c>
      <c r="B105" s="113">
        <v>16</v>
      </c>
      <c r="C105" s="78" t="s">
        <v>366</v>
      </c>
      <c r="D105" s="78" t="s">
        <v>367</v>
      </c>
      <c r="E105" s="94">
        <v>7</v>
      </c>
      <c r="F105" s="79" t="s">
        <v>335</v>
      </c>
      <c r="G105" s="78" t="s">
        <v>34</v>
      </c>
      <c r="H105" s="78" t="s">
        <v>40</v>
      </c>
      <c r="I105" s="78" t="s">
        <v>18</v>
      </c>
      <c r="J105" s="78"/>
      <c r="K105" s="78"/>
    </row>
    <row r="106" spans="1:11" x14ac:dyDescent="0.35">
      <c r="A106" s="62" t="s">
        <v>332</v>
      </c>
      <c r="B106" s="113">
        <v>17</v>
      </c>
      <c r="C106" s="78" t="s">
        <v>368</v>
      </c>
      <c r="D106" s="78" t="s">
        <v>369</v>
      </c>
      <c r="E106" s="94">
        <v>3.2</v>
      </c>
      <c r="F106" s="79" t="s">
        <v>335</v>
      </c>
      <c r="G106" s="78" t="s">
        <v>170</v>
      </c>
      <c r="H106" s="78" t="s">
        <v>284</v>
      </c>
      <c r="I106" s="78" t="s">
        <v>18</v>
      </c>
      <c r="J106" s="78"/>
      <c r="K106" s="78"/>
    </row>
    <row r="107" spans="1:11" x14ac:dyDescent="0.35">
      <c r="A107" s="62" t="s">
        <v>332</v>
      </c>
      <c r="B107" s="113">
        <v>18</v>
      </c>
      <c r="C107" s="78" t="s">
        <v>370</v>
      </c>
      <c r="D107" s="78" t="s">
        <v>371</v>
      </c>
      <c r="E107" s="94">
        <v>0.5</v>
      </c>
      <c r="F107" s="79" t="s">
        <v>335</v>
      </c>
      <c r="G107" s="78" t="s">
        <v>34</v>
      </c>
      <c r="H107" s="78" t="s">
        <v>40</v>
      </c>
      <c r="I107" s="78" t="s">
        <v>18</v>
      </c>
      <c r="J107" s="78"/>
      <c r="K107" s="69" t="s">
        <v>372</v>
      </c>
    </row>
    <row r="108" spans="1:11" x14ac:dyDescent="0.35">
      <c r="A108" s="62" t="s">
        <v>332</v>
      </c>
      <c r="B108" s="113">
        <v>19</v>
      </c>
      <c r="C108" s="78" t="s">
        <v>373</v>
      </c>
      <c r="D108" s="78" t="s">
        <v>374</v>
      </c>
      <c r="E108" s="94">
        <v>1.5</v>
      </c>
      <c r="F108" s="79" t="s">
        <v>335</v>
      </c>
      <c r="G108" s="78" t="s">
        <v>34</v>
      </c>
      <c r="H108" s="78" t="s">
        <v>40</v>
      </c>
      <c r="I108" s="78" t="s">
        <v>18</v>
      </c>
      <c r="J108" s="78"/>
      <c r="K108" s="69" t="s">
        <v>372</v>
      </c>
    </row>
    <row r="109" spans="1:11" x14ac:dyDescent="0.35">
      <c r="A109" s="62" t="s">
        <v>332</v>
      </c>
      <c r="B109" s="113">
        <v>20</v>
      </c>
      <c r="C109" s="78" t="s">
        <v>375</v>
      </c>
      <c r="D109" s="78" t="s">
        <v>376</v>
      </c>
      <c r="E109" s="94">
        <v>1</v>
      </c>
      <c r="F109" s="79" t="s">
        <v>335</v>
      </c>
      <c r="G109" s="78" t="s">
        <v>34</v>
      </c>
      <c r="H109" s="78" t="s">
        <v>40</v>
      </c>
      <c r="I109" s="78" t="s">
        <v>18</v>
      </c>
      <c r="J109" s="78"/>
      <c r="K109" s="69" t="s">
        <v>372</v>
      </c>
    </row>
    <row r="110" spans="1:11" x14ac:dyDescent="0.35">
      <c r="A110" s="62" t="s">
        <v>332</v>
      </c>
      <c r="B110" s="113">
        <v>21</v>
      </c>
      <c r="C110" s="78" t="s">
        <v>377</v>
      </c>
      <c r="D110" s="78" t="s">
        <v>378</v>
      </c>
      <c r="E110" s="94">
        <v>4</v>
      </c>
      <c r="F110" s="79" t="s">
        <v>335</v>
      </c>
      <c r="G110" s="78" t="s">
        <v>34</v>
      </c>
      <c r="H110" s="78" t="s">
        <v>35</v>
      </c>
      <c r="I110" s="78" t="s">
        <v>18</v>
      </c>
      <c r="J110" s="78"/>
      <c r="K110" s="69"/>
    </row>
    <row r="111" spans="1:11" x14ac:dyDescent="0.35">
      <c r="A111" s="62" t="s">
        <v>332</v>
      </c>
      <c r="B111" s="113">
        <v>22</v>
      </c>
      <c r="C111" s="78" t="s">
        <v>377</v>
      </c>
      <c r="D111" s="78" t="s">
        <v>379</v>
      </c>
      <c r="E111" s="94">
        <v>4</v>
      </c>
      <c r="F111" s="79" t="s">
        <v>335</v>
      </c>
      <c r="G111" s="78" t="s">
        <v>34</v>
      </c>
      <c r="H111" s="78" t="s">
        <v>35</v>
      </c>
      <c r="I111" s="78" t="s">
        <v>18</v>
      </c>
      <c r="J111" s="78"/>
      <c r="K111" s="69"/>
    </row>
    <row r="112" spans="1:11" x14ac:dyDescent="0.35">
      <c r="A112" s="62" t="s">
        <v>332</v>
      </c>
      <c r="B112" s="113">
        <v>23</v>
      </c>
      <c r="C112" s="78" t="s">
        <v>377</v>
      </c>
      <c r="D112" s="78" t="s">
        <v>380</v>
      </c>
      <c r="E112" s="94">
        <v>4</v>
      </c>
      <c r="F112" s="79" t="s">
        <v>335</v>
      </c>
      <c r="G112" s="78" t="s">
        <v>34</v>
      </c>
      <c r="H112" s="78" t="s">
        <v>35</v>
      </c>
      <c r="I112" s="78" t="s">
        <v>18</v>
      </c>
      <c r="J112" s="78"/>
      <c r="K112" s="69"/>
    </row>
    <row r="113" spans="1:11" x14ac:dyDescent="0.35">
      <c r="A113" s="62" t="s">
        <v>332</v>
      </c>
      <c r="B113" s="113">
        <v>24</v>
      </c>
      <c r="C113" s="78" t="s">
        <v>381</v>
      </c>
      <c r="D113" s="78" t="s">
        <v>382</v>
      </c>
      <c r="E113" s="94">
        <v>0.8</v>
      </c>
      <c r="F113" s="79" t="s">
        <v>335</v>
      </c>
      <c r="G113" s="78" t="s">
        <v>34</v>
      </c>
      <c r="H113" s="78" t="s">
        <v>302</v>
      </c>
      <c r="I113" s="78" t="s">
        <v>18</v>
      </c>
      <c r="J113" s="78"/>
      <c r="K113" s="69"/>
    </row>
    <row r="114" spans="1:11" x14ac:dyDescent="0.35">
      <c r="A114" s="62" t="s">
        <v>332</v>
      </c>
      <c r="B114" s="113">
        <v>25</v>
      </c>
      <c r="C114" s="78" t="s">
        <v>383</v>
      </c>
      <c r="D114" s="78" t="s">
        <v>384</v>
      </c>
      <c r="E114" s="94">
        <v>0.4</v>
      </c>
      <c r="F114" s="79" t="s">
        <v>335</v>
      </c>
      <c r="G114" s="78" t="s">
        <v>34</v>
      </c>
      <c r="H114" s="78" t="s">
        <v>35</v>
      </c>
      <c r="I114" s="78" t="s">
        <v>18</v>
      </c>
      <c r="J114" s="78"/>
      <c r="K114" s="69" t="s">
        <v>372</v>
      </c>
    </row>
    <row r="115" spans="1:11" x14ac:dyDescent="0.35">
      <c r="A115" s="62" t="s">
        <v>332</v>
      </c>
      <c r="B115" s="113">
        <v>26</v>
      </c>
      <c r="C115" s="78" t="s">
        <v>377</v>
      </c>
      <c r="D115" s="78" t="s">
        <v>385</v>
      </c>
      <c r="E115" s="94">
        <v>4</v>
      </c>
      <c r="F115" s="79" t="s">
        <v>335</v>
      </c>
      <c r="G115" s="78" t="s">
        <v>34</v>
      </c>
      <c r="H115" s="78" t="s">
        <v>35</v>
      </c>
      <c r="I115" s="78" t="s">
        <v>18</v>
      </c>
      <c r="J115" s="78"/>
      <c r="K115" s="69"/>
    </row>
    <row r="116" spans="1:11" x14ac:dyDescent="0.35">
      <c r="A116" s="62" t="s">
        <v>332</v>
      </c>
      <c r="B116" s="113">
        <v>27</v>
      </c>
      <c r="C116" s="78" t="s">
        <v>386</v>
      </c>
      <c r="D116" s="78" t="s">
        <v>387</v>
      </c>
      <c r="E116" s="94">
        <v>1.5</v>
      </c>
      <c r="F116" s="79" t="s">
        <v>335</v>
      </c>
      <c r="G116" s="78" t="s">
        <v>34</v>
      </c>
      <c r="H116" s="78" t="s">
        <v>308</v>
      </c>
      <c r="I116" s="78" t="s">
        <v>18</v>
      </c>
      <c r="J116" s="78"/>
      <c r="K116" s="69"/>
    </row>
    <row r="117" spans="1:11" x14ac:dyDescent="0.35">
      <c r="A117" s="62" t="s">
        <v>332</v>
      </c>
      <c r="B117" s="113">
        <v>28</v>
      </c>
      <c r="C117" s="78" t="s">
        <v>388</v>
      </c>
      <c r="D117" s="78" t="s">
        <v>389</v>
      </c>
      <c r="E117" s="94">
        <v>6</v>
      </c>
      <c r="F117" s="79" t="s">
        <v>335</v>
      </c>
      <c r="G117" s="78" t="s">
        <v>390</v>
      </c>
      <c r="H117" s="78" t="s">
        <v>391</v>
      </c>
      <c r="I117" s="78" t="s">
        <v>18</v>
      </c>
      <c r="J117" s="78"/>
      <c r="K117" s="69"/>
    </row>
    <row r="118" spans="1:11" x14ac:dyDescent="0.35">
      <c r="A118" s="62" t="s">
        <v>332</v>
      </c>
      <c r="B118" s="113">
        <v>29</v>
      </c>
      <c r="C118" s="78" t="s">
        <v>392</v>
      </c>
      <c r="D118" s="78" t="s">
        <v>393</v>
      </c>
      <c r="E118" s="94">
        <v>5</v>
      </c>
      <c r="F118" s="79" t="s">
        <v>335</v>
      </c>
      <c r="G118" s="78" t="s">
        <v>390</v>
      </c>
      <c r="H118" s="78" t="s">
        <v>394</v>
      </c>
      <c r="I118" s="78" t="s">
        <v>18</v>
      </c>
      <c r="J118" s="78"/>
      <c r="K118" s="69"/>
    </row>
    <row r="119" spans="1:11" x14ac:dyDescent="0.35">
      <c r="A119" s="62" t="s">
        <v>332</v>
      </c>
      <c r="B119" s="113">
        <v>30</v>
      </c>
      <c r="C119" s="78" t="s">
        <v>395</v>
      </c>
      <c r="D119" s="78" t="s">
        <v>396</v>
      </c>
      <c r="E119" s="94">
        <v>3</v>
      </c>
      <c r="F119" s="79" t="s">
        <v>335</v>
      </c>
      <c r="G119" s="78" t="s">
        <v>155</v>
      </c>
      <c r="H119" s="78" t="s">
        <v>252</v>
      </c>
      <c r="I119" s="78" t="s">
        <v>18</v>
      </c>
      <c r="J119" s="78"/>
      <c r="K119" s="69"/>
    </row>
    <row r="120" spans="1:11" x14ac:dyDescent="0.35">
      <c r="A120" s="62" t="s">
        <v>332</v>
      </c>
      <c r="B120" s="113">
        <v>31</v>
      </c>
      <c r="C120" s="78" t="s">
        <v>397</v>
      </c>
      <c r="D120" s="78" t="s">
        <v>398</v>
      </c>
      <c r="E120" s="94">
        <v>4</v>
      </c>
      <c r="F120" s="79" t="s">
        <v>335</v>
      </c>
      <c r="G120" s="78" t="s">
        <v>111</v>
      </c>
      <c r="H120" s="78" t="s">
        <v>112</v>
      </c>
      <c r="I120" s="78" t="s">
        <v>18</v>
      </c>
      <c r="J120" s="78"/>
      <c r="K120" s="69" t="s">
        <v>372</v>
      </c>
    </row>
    <row r="121" spans="1:11" x14ac:dyDescent="0.35">
      <c r="A121" s="62" t="s">
        <v>332</v>
      </c>
      <c r="B121" s="113">
        <v>32</v>
      </c>
      <c r="C121" s="78" t="s">
        <v>399</v>
      </c>
      <c r="D121" s="78" t="s">
        <v>400</v>
      </c>
      <c r="E121" s="94">
        <v>1.5</v>
      </c>
      <c r="F121" s="79" t="s">
        <v>335</v>
      </c>
      <c r="G121" s="78" t="s">
        <v>34</v>
      </c>
      <c r="H121" s="78" t="s">
        <v>401</v>
      </c>
      <c r="I121" s="78" t="s">
        <v>18</v>
      </c>
      <c r="J121" s="78"/>
      <c r="K121" s="69"/>
    </row>
    <row r="122" spans="1:11" x14ac:dyDescent="0.35">
      <c r="A122" s="78" t="s">
        <v>332</v>
      </c>
      <c r="B122" s="113">
        <v>33</v>
      </c>
      <c r="C122" s="78" t="s">
        <v>402</v>
      </c>
      <c r="D122" s="78" t="s">
        <v>403</v>
      </c>
      <c r="E122" s="94">
        <v>5.7</v>
      </c>
      <c r="F122" s="79" t="s">
        <v>404</v>
      </c>
      <c r="G122" s="78" t="s">
        <v>16</v>
      </c>
      <c r="H122" s="78" t="s">
        <v>23</v>
      </c>
      <c r="I122" s="78" t="s">
        <v>18</v>
      </c>
      <c r="J122" s="78"/>
      <c r="K122" s="69" t="s">
        <v>372</v>
      </c>
    </row>
    <row r="123" spans="1:11" x14ac:dyDescent="0.35">
      <c r="A123" s="78" t="s">
        <v>332</v>
      </c>
      <c r="B123" s="113">
        <v>34</v>
      </c>
      <c r="C123" s="78" t="s">
        <v>405</v>
      </c>
      <c r="D123" s="78" t="s">
        <v>406</v>
      </c>
      <c r="E123" s="94">
        <v>1</v>
      </c>
      <c r="F123" s="79" t="s">
        <v>407</v>
      </c>
      <c r="G123" s="78" t="s">
        <v>16</v>
      </c>
      <c r="H123" s="78" t="s">
        <v>23</v>
      </c>
      <c r="I123" s="78" t="s">
        <v>18</v>
      </c>
      <c r="J123" s="78"/>
      <c r="K123" s="69" t="s">
        <v>372</v>
      </c>
    </row>
    <row r="124" spans="1:11" x14ac:dyDescent="0.35">
      <c r="A124" s="78" t="s">
        <v>332</v>
      </c>
      <c r="B124" s="113">
        <v>35</v>
      </c>
      <c r="C124" s="78" t="s">
        <v>408</v>
      </c>
      <c r="D124" s="78" t="s">
        <v>409</v>
      </c>
      <c r="E124" s="94">
        <v>8.5</v>
      </c>
      <c r="F124" s="79" t="s">
        <v>410</v>
      </c>
      <c r="G124" s="78" t="s">
        <v>16</v>
      </c>
      <c r="H124" s="78" t="s">
        <v>23</v>
      </c>
      <c r="I124" s="78" t="s">
        <v>18</v>
      </c>
      <c r="J124" s="78"/>
      <c r="K124" s="69" t="s">
        <v>372</v>
      </c>
    </row>
    <row r="125" spans="1:11" x14ac:dyDescent="0.35">
      <c r="A125" s="78" t="s">
        <v>332</v>
      </c>
      <c r="B125" s="113">
        <v>36</v>
      </c>
      <c r="C125" s="78" t="s">
        <v>411</v>
      </c>
      <c r="D125" s="78" t="s">
        <v>412</v>
      </c>
      <c r="E125" s="94">
        <v>8.5</v>
      </c>
      <c r="F125" s="79" t="s">
        <v>413</v>
      </c>
      <c r="G125" s="78" t="s">
        <v>16</v>
      </c>
      <c r="H125" s="78" t="s">
        <v>23</v>
      </c>
      <c r="I125" s="78" t="s">
        <v>18</v>
      </c>
      <c r="J125" s="78"/>
      <c r="K125" s="69" t="s">
        <v>372</v>
      </c>
    </row>
    <row r="126" spans="1:11" x14ac:dyDescent="0.35">
      <c r="A126" s="78" t="s">
        <v>332</v>
      </c>
      <c r="B126" s="113">
        <v>37</v>
      </c>
      <c r="C126" s="78" t="s">
        <v>414</v>
      </c>
      <c r="D126" s="78" t="s">
        <v>415</v>
      </c>
      <c r="E126" s="94">
        <v>8.5</v>
      </c>
      <c r="F126" s="79" t="s">
        <v>416</v>
      </c>
      <c r="G126" s="78" t="s">
        <v>16</v>
      </c>
      <c r="H126" s="78" t="s">
        <v>23</v>
      </c>
      <c r="I126" s="78" t="s">
        <v>18</v>
      </c>
      <c r="J126" s="78"/>
      <c r="K126" s="69" t="s">
        <v>372</v>
      </c>
    </row>
    <row r="127" spans="1:11" x14ac:dyDescent="0.35">
      <c r="A127" s="78" t="s">
        <v>332</v>
      </c>
      <c r="B127" s="113">
        <v>38</v>
      </c>
      <c r="C127" s="78" t="s">
        <v>414</v>
      </c>
      <c r="D127" s="78" t="s">
        <v>415</v>
      </c>
      <c r="E127" s="94">
        <v>8.5</v>
      </c>
      <c r="F127" s="79" t="s">
        <v>416</v>
      </c>
      <c r="G127" s="78" t="s">
        <v>16</v>
      </c>
      <c r="H127" s="78" t="s">
        <v>23</v>
      </c>
      <c r="I127" s="78" t="s">
        <v>18</v>
      </c>
      <c r="J127" s="78"/>
      <c r="K127" s="69" t="s">
        <v>372</v>
      </c>
    </row>
    <row r="128" spans="1:11" x14ac:dyDescent="0.35">
      <c r="A128" s="78" t="s">
        <v>332</v>
      </c>
      <c r="B128" s="113">
        <v>39</v>
      </c>
      <c r="C128" s="78" t="s">
        <v>417</v>
      </c>
      <c r="D128" s="78" t="s">
        <v>418</v>
      </c>
      <c r="E128" s="94">
        <v>8.5</v>
      </c>
      <c r="F128" s="79" t="s">
        <v>419</v>
      </c>
      <c r="G128" s="78" t="s">
        <v>16</v>
      </c>
      <c r="H128" s="78" t="s">
        <v>23</v>
      </c>
      <c r="I128" s="78" t="s">
        <v>18</v>
      </c>
      <c r="J128" s="78"/>
      <c r="K128" s="69" t="s">
        <v>372</v>
      </c>
    </row>
    <row r="129" spans="1:11" x14ac:dyDescent="0.35">
      <c r="A129" s="78" t="s">
        <v>332</v>
      </c>
      <c r="B129" s="113">
        <v>40</v>
      </c>
      <c r="C129" s="78" t="s">
        <v>420</v>
      </c>
      <c r="D129" s="78" t="s">
        <v>421</v>
      </c>
      <c r="E129" s="94">
        <v>10</v>
      </c>
      <c r="F129" s="79" t="s">
        <v>422</v>
      </c>
      <c r="G129" s="78" t="s">
        <v>247</v>
      </c>
      <c r="H129" s="78" t="s">
        <v>248</v>
      </c>
      <c r="I129" s="78" t="s">
        <v>18</v>
      </c>
      <c r="J129" s="78"/>
      <c r="K129" s="69" t="s">
        <v>372</v>
      </c>
    </row>
    <row r="130" spans="1:11" x14ac:dyDescent="0.35">
      <c r="A130" s="78" t="s">
        <v>332</v>
      </c>
      <c r="B130" s="113">
        <v>41</v>
      </c>
      <c r="C130" s="78" t="s">
        <v>423</v>
      </c>
      <c r="D130" s="78" t="s">
        <v>424</v>
      </c>
      <c r="E130" s="94">
        <v>30</v>
      </c>
      <c r="F130" s="79" t="s">
        <v>425</v>
      </c>
      <c r="G130" s="78" t="s">
        <v>170</v>
      </c>
      <c r="H130" s="78" t="s">
        <v>284</v>
      </c>
      <c r="I130" s="78" t="s">
        <v>18</v>
      </c>
      <c r="J130" s="78"/>
      <c r="K130" s="69" t="s">
        <v>372</v>
      </c>
    </row>
    <row r="131" spans="1:11" x14ac:dyDescent="0.35">
      <c r="A131" s="78" t="s">
        <v>332</v>
      </c>
      <c r="B131" s="113">
        <v>42</v>
      </c>
      <c r="C131" s="78" t="s">
        <v>426</v>
      </c>
      <c r="D131" s="78" t="s">
        <v>427</v>
      </c>
      <c r="E131" s="94">
        <v>0.9</v>
      </c>
      <c r="F131" s="79" t="s">
        <v>428</v>
      </c>
      <c r="G131" s="78" t="s">
        <v>247</v>
      </c>
      <c r="H131" s="78" t="s">
        <v>248</v>
      </c>
      <c r="I131" s="78" t="s">
        <v>18</v>
      </c>
      <c r="J131" s="78"/>
      <c r="K131" s="69" t="s">
        <v>372</v>
      </c>
    </row>
    <row r="132" spans="1:11" x14ac:dyDescent="0.35">
      <c r="A132" s="78" t="s">
        <v>332</v>
      </c>
      <c r="B132" s="113">
        <v>43</v>
      </c>
      <c r="C132" s="78" t="s">
        <v>429</v>
      </c>
      <c r="D132" s="78" t="s">
        <v>430</v>
      </c>
      <c r="E132" s="94">
        <v>1.4</v>
      </c>
      <c r="F132" s="79" t="s">
        <v>431</v>
      </c>
      <c r="G132" s="78" t="s">
        <v>247</v>
      </c>
      <c r="H132" s="78" t="s">
        <v>248</v>
      </c>
      <c r="I132" s="78" t="s">
        <v>18</v>
      </c>
      <c r="J132" s="78"/>
      <c r="K132" s="69" t="s">
        <v>372</v>
      </c>
    </row>
    <row r="133" spans="1:11" x14ac:dyDescent="0.35">
      <c r="A133" s="78" t="s">
        <v>332</v>
      </c>
      <c r="B133" s="113">
        <v>44</v>
      </c>
      <c r="C133" s="78" t="s">
        <v>432</v>
      </c>
      <c r="D133" s="78" t="s">
        <v>433</v>
      </c>
      <c r="E133" s="94">
        <v>4.5</v>
      </c>
      <c r="F133" s="79" t="s">
        <v>434</v>
      </c>
      <c r="G133" s="78" t="s">
        <v>34</v>
      </c>
      <c r="H133" s="78" t="s">
        <v>40</v>
      </c>
      <c r="I133" s="78" t="s">
        <v>18</v>
      </c>
      <c r="J133" s="78"/>
      <c r="K133" s="69" t="s">
        <v>372</v>
      </c>
    </row>
    <row r="134" spans="1:11" x14ac:dyDescent="0.35">
      <c r="A134" s="78" t="s">
        <v>332</v>
      </c>
      <c r="B134" s="113">
        <v>45</v>
      </c>
      <c r="C134" s="78" t="s">
        <v>435</v>
      </c>
      <c r="D134" s="78" t="s">
        <v>436</v>
      </c>
      <c r="E134" s="94">
        <v>1.5</v>
      </c>
      <c r="F134" s="79" t="s">
        <v>437</v>
      </c>
      <c r="G134" s="78" t="s">
        <v>189</v>
      </c>
      <c r="H134" s="78" t="s">
        <v>190</v>
      </c>
      <c r="I134" s="78" t="s">
        <v>18</v>
      </c>
      <c r="J134" s="78"/>
      <c r="K134" s="69" t="s">
        <v>372</v>
      </c>
    </row>
    <row r="135" spans="1:11" x14ac:dyDescent="0.35">
      <c r="A135" s="78" t="s">
        <v>332</v>
      </c>
      <c r="B135" s="113">
        <v>46</v>
      </c>
      <c r="C135" s="78" t="s">
        <v>438</v>
      </c>
      <c r="D135" s="78" t="s">
        <v>439</v>
      </c>
      <c r="E135" s="94">
        <v>1.5</v>
      </c>
      <c r="F135" s="79" t="s">
        <v>440</v>
      </c>
      <c r="G135" s="78" t="s">
        <v>111</v>
      </c>
      <c r="H135" s="78" t="s">
        <v>112</v>
      </c>
      <c r="I135" s="78" t="s">
        <v>18</v>
      </c>
      <c r="J135" s="78"/>
      <c r="K135" s="69" t="s">
        <v>372</v>
      </c>
    </row>
    <row r="136" spans="1:11" x14ac:dyDescent="0.35">
      <c r="A136" s="78" t="s">
        <v>332</v>
      </c>
      <c r="B136" s="113">
        <v>47</v>
      </c>
      <c r="C136" s="78" t="s">
        <v>441</v>
      </c>
      <c r="D136" s="78" t="s">
        <v>442</v>
      </c>
      <c r="E136" s="94">
        <v>2.5</v>
      </c>
      <c r="F136" s="79" t="s">
        <v>443</v>
      </c>
      <c r="G136" s="78" t="s">
        <v>111</v>
      </c>
      <c r="H136" s="78" t="s">
        <v>222</v>
      </c>
      <c r="I136" s="78" t="s">
        <v>18</v>
      </c>
      <c r="J136" s="78"/>
      <c r="K136" s="69" t="s">
        <v>372</v>
      </c>
    </row>
    <row r="137" spans="1:11" x14ac:dyDescent="0.35">
      <c r="A137" s="78" t="s">
        <v>332</v>
      </c>
      <c r="B137" s="113">
        <v>48</v>
      </c>
      <c r="C137" s="78" t="s">
        <v>444</v>
      </c>
      <c r="D137" s="78" t="s">
        <v>445</v>
      </c>
      <c r="E137" s="94">
        <v>100</v>
      </c>
      <c r="F137" s="79" t="s">
        <v>446</v>
      </c>
      <c r="G137" s="78" t="s">
        <v>97</v>
      </c>
      <c r="H137" s="78" t="s">
        <v>447</v>
      </c>
      <c r="I137" s="78" t="s">
        <v>18</v>
      </c>
      <c r="J137" s="78"/>
      <c r="K137" s="69" t="s">
        <v>372</v>
      </c>
    </row>
    <row r="138" spans="1:11" x14ac:dyDescent="0.35">
      <c r="A138" s="78" t="s">
        <v>332</v>
      </c>
      <c r="B138" s="113">
        <v>49</v>
      </c>
      <c r="C138" s="78" t="s">
        <v>448</v>
      </c>
      <c r="D138" s="78" t="s">
        <v>449</v>
      </c>
      <c r="E138" s="94">
        <v>270</v>
      </c>
      <c r="F138" s="79" t="s">
        <v>450</v>
      </c>
      <c r="G138" s="78" t="s">
        <v>451</v>
      </c>
      <c r="H138" s="78" t="s">
        <v>452</v>
      </c>
      <c r="I138" s="78" t="s">
        <v>18</v>
      </c>
      <c r="J138" s="78"/>
      <c r="K138" s="69" t="s">
        <v>372</v>
      </c>
    </row>
    <row r="139" spans="1:11" x14ac:dyDescent="0.35">
      <c r="A139" s="78" t="s">
        <v>332</v>
      </c>
      <c r="B139" s="113">
        <v>50</v>
      </c>
      <c r="C139" s="78" t="s">
        <v>453</v>
      </c>
      <c r="D139" s="78" t="s">
        <v>454</v>
      </c>
      <c r="E139" s="94">
        <v>0.3</v>
      </c>
      <c r="F139" s="79" t="s">
        <v>455</v>
      </c>
      <c r="G139" s="78" t="s">
        <v>97</v>
      </c>
      <c r="H139" s="78" t="s">
        <v>106</v>
      </c>
      <c r="I139" s="78" t="s">
        <v>18</v>
      </c>
      <c r="J139" s="78"/>
      <c r="K139" s="69" t="s">
        <v>372</v>
      </c>
    </row>
    <row r="140" spans="1:11" x14ac:dyDescent="0.35">
      <c r="A140" s="78" t="s">
        <v>332</v>
      </c>
      <c r="B140" s="113">
        <v>51</v>
      </c>
      <c r="C140" s="78" t="s">
        <v>456</v>
      </c>
      <c r="D140" s="78" t="s">
        <v>457</v>
      </c>
      <c r="E140" s="94">
        <v>2</v>
      </c>
      <c r="F140" s="79" t="s">
        <v>458</v>
      </c>
      <c r="G140" s="78" t="s">
        <v>451</v>
      </c>
      <c r="H140" s="78" t="s">
        <v>452</v>
      </c>
      <c r="I140" s="78" t="s">
        <v>18</v>
      </c>
      <c r="J140" s="78"/>
      <c r="K140" s="69" t="s">
        <v>372</v>
      </c>
    </row>
    <row r="141" spans="1:11" x14ac:dyDescent="0.35">
      <c r="A141" s="78" t="s">
        <v>332</v>
      </c>
      <c r="B141" s="113">
        <v>52</v>
      </c>
      <c r="C141" s="78" t="s">
        <v>459</v>
      </c>
      <c r="D141" s="78" t="s">
        <v>460</v>
      </c>
      <c r="E141" s="94">
        <v>20</v>
      </c>
      <c r="F141" s="79" t="s">
        <v>461</v>
      </c>
      <c r="G141" s="78" t="s">
        <v>49</v>
      </c>
      <c r="H141" s="78" t="s">
        <v>50</v>
      </c>
      <c r="I141" s="78" t="s">
        <v>18</v>
      </c>
      <c r="J141" s="78"/>
      <c r="K141" s="69" t="s">
        <v>372</v>
      </c>
    </row>
    <row r="142" spans="1:11" x14ac:dyDescent="0.35">
      <c r="A142" s="78" t="s">
        <v>332</v>
      </c>
      <c r="B142" s="113">
        <v>53</v>
      </c>
      <c r="C142" s="78" t="s">
        <v>462</v>
      </c>
      <c r="D142" s="263" t="s">
        <v>463</v>
      </c>
      <c r="E142" s="94">
        <v>24</v>
      </c>
      <c r="F142" s="79" t="s">
        <v>464</v>
      </c>
      <c r="G142" s="78" t="s">
        <v>135</v>
      </c>
      <c r="H142" s="78" t="s">
        <v>136</v>
      </c>
      <c r="I142" s="78" t="s">
        <v>18</v>
      </c>
      <c r="J142" s="78"/>
      <c r="K142" s="69" t="s">
        <v>372</v>
      </c>
    </row>
    <row r="143" spans="1:11" x14ac:dyDescent="0.35">
      <c r="A143" s="78" t="s">
        <v>332</v>
      </c>
      <c r="B143" s="113">
        <v>54</v>
      </c>
      <c r="C143" s="78" t="s">
        <v>465</v>
      </c>
      <c r="D143" s="78" t="s">
        <v>466</v>
      </c>
      <c r="E143" s="94">
        <v>2</v>
      </c>
      <c r="F143" s="79" t="s">
        <v>467</v>
      </c>
      <c r="G143" s="78" t="s">
        <v>247</v>
      </c>
      <c r="H143" s="78" t="s">
        <v>248</v>
      </c>
      <c r="I143" s="78" t="s">
        <v>18</v>
      </c>
      <c r="J143" s="78"/>
      <c r="K143" s="69" t="s">
        <v>372</v>
      </c>
    </row>
    <row r="144" spans="1:11" x14ac:dyDescent="0.35">
      <c r="A144" s="78" t="s">
        <v>332</v>
      </c>
      <c r="B144" s="113">
        <v>55</v>
      </c>
      <c r="C144" s="78" t="s">
        <v>468</v>
      </c>
      <c r="D144" s="78" t="s">
        <v>469</v>
      </c>
      <c r="E144" s="94">
        <v>2</v>
      </c>
      <c r="F144" s="79" t="s">
        <v>470</v>
      </c>
      <c r="G144" s="78" t="s">
        <v>247</v>
      </c>
      <c r="H144" s="78" t="s">
        <v>248</v>
      </c>
      <c r="I144" s="78" t="s">
        <v>18</v>
      </c>
      <c r="J144" s="78"/>
      <c r="K144" s="69" t="s">
        <v>372</v>
      </c>
    </row>
    <row r="145" spans="1:11" ht="58" x14ac:dyDescent="0.35">
      <c r="A145" s="91" t="s">
        <v>471</v>
      </c>
      <c r="B145" s="30" t="s">
        <v>472</v>
      </c>
      <c r="C145" s="92" t="s">
        <v>473</v>
      </c>
      <c r="D145" s="92" t="s">
        <v>474</v>
      </c>
      <c r="E145" s="101">
        <v>3.5</v>
      </c>
      <c r="F145" s="37" t="s">
        <v>475</v>
      </c>
      <c r="G145" s="20" t="s">
        <v>155</v>
      </c>
      <c r="H145" s="20" t="s">
        <v>156</v>
      </c>
      <c r="I145" s="20" t="s">
        <v>18</v>
      </c>
      <c r="J145" s="20"/>
      <c r="K145" s="20"/>
    </row>
    <row r="146" spans="1:11" ht="43.5" x14ac:dyDescent="0.35">
      <c r="A146" s="91" t="s">
        <v>471</v>
      </c>
      <c r="B146" s="30" t="s">
        <v>476</v>
      </c>
      <c r="C146" s="93" t="s">
        <v>477</v>
      </c>
      <c r="D146" s="93" t="s">
        <v>478</v>
      </c>
      <c r="E146" s="102">
        <v>28</v>
      </c>
      <c r="F146" s="37" t="s">
        <v>479</v>
      </c>
      <c r="G146" s="20" t="s">
        <v>141</v>
      </c>
      <c r="H146" s="20" t="s">
        <v>218</v>
      </c>
      <c r="I146" s="20" t="s">
        <v>18</v>
      </c>
      <c r="J146" s="20"/>
      <c r="K146" s="20"/>
    </row>
    <row r="147" spans="1:11" ht="29" x14ac:dyDescent="0.35">
      <c r="A147" s="91" t="s">
        <v>471</v>
      </c>
      <c r="B147" s="30" t="s">
        <v>480</v>
      </c>
      <c r="C147" s="93" t="s">
        <v>481</v>
      </c>
      <c r="D147" s="93" t="s">
        <v>482</v>
      </c>
      <c r="E147" s="102">
        <v>1.6</v>
      </c>
      <c r="F147" s="37" t="s">
        <v>483</v>
      </c>
      <c r="G147" s="20" t="s">
        <v>135</v>
      </c>
      <c r="H147" s="20" t="s">
        <v>136</v>
      </c>
      <c r="I147" s="20" t="s">
        <v>18</v>
      </c>
      <c r="J147" s="20"/>
      <c r="K147" s="20"/>
    </row>
    <row r="148" spans="1:11" ht="58" x14ac:dyDescent="0.35">
      <c r="A148" s="91" t="s">
        <v>471</v>
      </c>
      <c r="B148" s="30" t="s">
        <v>484</v>
      </c>
      <c r="C148" s="93" t="s">
        <v>485</v>
      </c>
      <c r="D148" s="93" t="s">
        <v>486</v>
      </c>
      <c r="E148" s="102">
        <v>3</v>
      </c>
      <c r="F148" s="37" t="s">
        <v>487</v>
      </c>
      <c r="G148" s="20" t="s">
        <v>135</v>
      </c>
      <c r="H148" s="20" t="s">
        <v>345</v>
      </c>
      <c r="I148" s="20" t="s">
        <v>18</v>
      </c>
      <c r="J148" s="20"/>
      <c r="K148" s="20"/>
    </row>
    <row r="149" spans="1:11" ht="72.5" x14ac:dyDescent="0.35">
      <c r="A149" s="91" t="s">
        <v>471</v>
      </c>
      <c r="B149" s="30" t="s">
        <v>488</v>
      </c>
      <c r="C149" s="93" t="s">
        <v>489</v>
      </c>
      <c r="D149" s="93" t="s">
        <v>490</v>
      </c>
      <c r="E149" s="102">
        <v>4.5999999999999996</v>
      </c>
      <c r="F149" s="37" t="s">
        <v>491</v>
      </c>
      <c r="G149" s="20" t="s">
        <v>135</v>
      </c>
      <c r="H149" s="20" t="s">
        <v>492</v>
      </c>
      <c r="I149" s="20" t="s">
        <v>18</v>
      </c>
      <c r="J149" s="20"/>
      <c r="K149" s="20"/>
    </row>
    <row r="150" spans="1:11" ht="43.5" x14ac:dyDescent="0.35">
      <c r="A150" s="91" t="s">
        <v>471</v>
      </c>
      <c r="B150" s="30" t="s">
        <v>493</v>
      </c>
      <c r="C150" s="93" t="s">
        <v>494</v>
      </c>
      <c r="D150" s="93" t="s">
        <v>495</v>
      </c>
      <c r="E150" s="102">
        <v>4.75</v>
      </c>
      <c r="F150" s="37" t="s">
        <v>496</v>
      </c>
      <c r="G150" s="20" t="s">
        <v>28</v>
      </c>
      <c r="H150" s="20" t="s">
        <v>75</v>
      </c>
      <c r="I150" s="20" t="s">
        <v>18</v>
      </c>
      <c r="J150" s="20"/>
      <c r="K150" s="20"/>
    </row>
    <row r="151" spans="1:11" ht="58" x14ac:dyDescent="0.35">
      <c r="A151" s="91" t="s">
        <v>471</v>
      </c>
      <c r="B151" s="30" t="s">
        <v>497</v>
      </c>
      <c r="C151" s="93" t="s">
        <v>498</v>
      </c>
      <c r="D151" s="93" t="s">
        <v>499</v>
      </c>
      <c r="E151" s="102">
        <v>0.6</v>
      </c>
      <c r="F151" s="37" t="s">
        <v>500</v>
      </c>
      <c r="G151" s="20" t="s">
        <v>135</v>
      </c>
      <c r="H151" s="20" t="s">
        <v>345</v>
      </c>
      <c r="I151" s="20" t="s">
        <v>18</v>
      </c>
      <c r="J151" s="20"/>
      <c r="K151" s="20"/>
    </row>
    <row r="152" spans="1:11" ht="43.5" x14ac:dyDescent="0.35">
      <c r="A152" s="91" t="s">
        <v>471</v>
      </c>
      <c r="B152" s="30" t="s">
        <v>501</v>
      </c>
      <c r="C152" s="93" t="s">
        <v>502</v>
      </c>
      <c r="D152" s="93" t="s">
        <v>503</v>
      </c>
      <c r="E152" s="102">
        <v>8</v>
      </c>
      <c r="F152" s="37" t="s">
        <v>504</v>
      </c>
      <c r="G152" s="20" t="s">
        <v>28</v>
      </c>
      <c r="H152" s="20" t="s">
        <v>80</v>
      </c>
      <c r="I152" s="20" t="s">
        <v>18</v>
      </c>
      <c r="J152" s="20"/>
      <c r="K152" s="20"/>
    </row>
    <row r="153" spans="1:11" ht="43.5" x14ac:dyDescent="0.35">
      <c r="A153" s="91" t="s">
        <v>471</v>
      </c>
      <c r="B153" s="30" t="s">
        <v>505</v>
      </c>
      <c r="C153" s="93" t="s">
        <v>506</v>
      </c>
      <c r="D153" s="93" t="s">
        <v>507</v>
      </c>
      <c r="E153" s="102">
        <v>5</v>
      </c>
      <c r="F153" s="37" t="s">
        <v>508</v>
      </c>
      <c r="G153" s="20" t="s">
        <v>28</v>
      </c>
      <c r="H153" s="20" t="s">
        <v>29</v>
      </c>
      <c r="I153" s="20" t="s">
        <v>18</v>
      </c>
      <c r="J153" s="20"/>
      <c r="K153" s="20"/>
    </row>
    <row r="154" spans="1:11" ht="43.5" x14ac:dyDescent="0.35">
      <c r="A154" s="91" t="s">
        <v>471</v>
      </c>
      <c r="B154" s="30" t="s">
        <v>509</v>
      </c>
      <c r="C154" s="93" t="s">
        <v>510</v>
      </c>
      <c r="D154" s="93" t="s">
        <v>511</v>
      </c>
      <c r="E154" s="102">
        <v>1</v>
      </c>
      <c r="F154" s="37" t="s">
        <v>512</v>
      </c>
      <c r="G154" s="20" t="s">
        <v>189</v>
      </c>
      <c r="H154" s="20" t="s">
        <v>513</v>
      </c>
      <c r="I154" s="20" t="s">
        <v>18</v>
      </c>
      <c r="J154" s="20"/>
      <c r="K154" s="20"/>
    </row>
    <row r="155" spans="1:11" ht="43.5" x14ac:dyDescent="0.35">
      <c r="A155" s="91" t="s">
        <v>471</v>
      </c>
      <c r="B155" s="30" t="s">
        <v>514</v>
      </c>
      <c r="C155" s="93" t="s">
        <v>515</v>
      </c>
      <c r="D155" s="93" t="s">
        <v>516</v>
      </c>
      <c r="E155" s="102">
        <v>1.5</v>
      </c>
      <c r="F155" s="37" t="s">
        <v>517</v>
      </c>
      <c r="G155" s="20" t="s">
        <v>141</v>
      </c>
      <c r="H155" s="20" t="s">
        <v>518</v>
      </c>
      <c r="I155" s="20" t="s">
        <v>18</v>
      </c>
      <c r="J155" s="20"/>
      <c r="K155" s="20"/>
    </row>
    <row r="156" spans="1:11" ht="43.5" x14ac:dyDescent="0.35">
      <c r="A156" s="91" t="s">
        <v>471</v>
      </c>
      <c r="B156" s="30" t="s">
        <v>519</v>
      </c>
      <c r="C156" s="93" t="s">
        <v>520</v>
      </c>
      <c r="D156" s="93" t="s">
        <v>521</v>
      </c>
      <c r="E156" s="102">
        <v>1</v>
      </c>
      <c r="F156" s="37" t="s">
        <v>522</v>
      </c>
      <c r="G156" s="20" t="s">
        <v>60</v>
      </c>
      <c r="H156" s="20" t="s">
        <v>70</v>
      </c>
      <c r="I156" s="20" t="s">
        <v>18</v>
      </c>
      <c r="J156" s="20"/>
      <c r="K156" s="20"/>
    </row>
    <row r="157" spans="1:11" ht="58" x14ac:dyDescent="0.35">
      <c r="A157" s="91" t="s">
        <v>471</v>
      </c>
      <c r="B157" s="30" t="s">
        <v>523</v>
      </c>
      <c r="C157" s="93" t="s">
        <v>524</v>
      </c>
      <c r="D157" s="93" t="s">
        <v>525</v>
      </c>
      <c r="E157" s="102">
        <v>1</v>
      </c>
      <c r="F157" s="37" t="s">
        <v>526</v>
      </c>
      <c r="G157" s="20" t="s">
        <v>170</v>
      </c>
      <c r="H157" s="20" t="s">
        <v>527</v>
      </c>
      <c r="I157" s="20" t="s">
        <v>18</v>
      </c>
      <c r="J157" s="20"/>
      <c r="K157" s="20"/>
    </row>
    <row r="158" spans="1:11" ht="72.5" x14ac:dyDescent="0.35">
      <c r="A158" s="91" t="s">
        <v>471</v>
      </c>
      <c r="B158" s="30" t="s">
        <v>528</v>
      </c>
      <c r="C158" s="93" t="s">
        <v>529</v>
      </c>
      <c r="D158" s="93" t="s">
        <v>530</v>
      </c>
      <c r="E158" s="102">
        <v>12</v>
      </c>
      <c r="F158" s="37" t="s">
        <v>531</v>
      </c>
      <c r="G158" s="20" t="s">
        <v>97</v>
      </c>
      <c r="H158" s="20" t="s">
        <v>532</v>
      </c>
      <c r="I158" s="20" t="s">
        <v>18</v>
      </c>
      <c r="J158" s="20"/>
      <c r="K158" s="20"/>
    </row>
    <row r="159" spans="1:11" ht="87" x14ac:dyDescent="0.35">
      <c r="A159" s="91" t="s">
        <v>471</v>
      </c>
      <c r="B159" s="30" t="s">
        <v>533</v>
      </c>
      <c r="C159" s="93" t="s">
        <v>534</v>
      </c>
      <c r="D159" s="93" t="s">
        <v>535</v>
      </c>
      <c r="E159" s="102">
        <v>76</v>
      </c>
      <c r="F159" s="37" t="s">
        <v>536</v>
      </c>
      <c r="G159" s="20" t="s">
        <v>97</v>
      </c>
      <c r="H159" s="20" t="s">
        <v>532</v>
      </c>
      <c r="I159" s="20" t="s">
        <v>18</v>
      </c>
      <c r="J159" s="20"/>
      <c r="K159" s="20"/>
    </row>
    <row r="160" spans="1:11" ht="43.5" x14ac:dyDescent="0.35">
      <c r="A160" s="91" t="s">
        <v>471</v>
      </c>
      <c r="B160" s="30" t="s">
        <v>537</v>
      </c>
      <c r="C160" s="93" t="s">
        <v>538</v>
      </c>
      <c r="D160" s="93" t="s">
        <v>539</v>
      </c>
      <c r="E160" s="102">
        <v>5.85</v>
      </c>
      <c r="F160" s="37" t="s">
        <v>540</v>
      </c>
      <c r="G160" s="20" t="s">
        <v>60</v>
      </c>
      <c r="H160" s="20" t="s">
        <v>541</v>
      </c>
      <c r="I160" s="20" t="s">
        <v>18</v>
      </c>
      <c r="J160" s="20"/>
      <c r="K160" s="20"/>
    </row>
    <row r="161" spans="1:11" ht="43.5" x14ac:dyDescent="0.35">
      <c r="A161" s="91" t="s">
        <v>471</v>
      </c>
      <c r="B161" s="30" t="s">
        <v>542</v>
      </c>
      <c r="C161" s="93" t="s">
        <v>543</v>
      </c>
      <c r="D161" s="93" t="s">
        <v>544</v>
      </c>
      <c r="E161" s="102">
        <v>4.4000000000000004</v>
      </c>
      <c r="F161" s="37" t="s">
        <v>545</v>
      </c>
      <c r="G161" s="20" t="s">
        <v>16</v>
      </c>
      <c r="H161" s="20" t="s">
        <v>23</v>
      </c>
      <c r="I161" s="20" t="s">
        <v>18</v>
      </c>
      <c r="J161" s="20"/>
      <c r="K161" s="20"/>
    </row>
    <row r="162" spans="1:11" ht="29" x14ac:dyDescent="0.35">
      <c r="A162" s="91" t="s">
        <v>471</v>
      </c>
      <c r="B162" s="30" t="s">
        <v>546</v>
      </c>
      <c r="C162" s="93" t="s">
        <v>547</v>
      </c>
      <c r="D162" s="93" t="s">
        <v>548</v>
      </c>
      <c r="E162" s="102">
        <v>89</v>
      </c>
      <c r="F162" s="37" t="s">
        <v>549</v>
      </c>
      <c r="G162" s="20" t="s">
        <v>49</v>
      </c>
      <c r="H162" s="20" t="s">
        <v>54</v>
      </c>
      <c r="I162" s="20" t="s">
        <v>18</v>
      </c>
      <c r="J162" s="20"/>
      <c r="K162" s="20"/>
    </row>
    <row r="163" spans="1:11" ht="43.5" x14ac:dyDescent="0.35">
      <c r="A163" s="91" t="s">
        <v>471</v>
      </c>
      <c r="B163" s="30" t="s">
        <v>550</v>
      </c>
      <c r="C163" s="93" t="s">
        <v>551</v>
      </c>
      <c r="D163" s="93" t="s">
        <v>552</v>
      </c>
      <c r="E163" s="102">
        <v>1</v>
      </c>
      <c r="F163" s="37" t="s">
        <v>553</v>
      </c>
      <c r="G163" s="20" t="s">
        <v>247</v>
      </c>
      <c r="H163" s="20" t="s">
        <v>248</v>
      </c>
      <c r="I163" s="20" t="s">
        <v>18</v>
      </c>
      <c r="J163" s="20"/>
      <c r="K163" s="20"/>
    </row>
    <row r="164" spans="1:11" ht="72.5" x14ac:dyDescent="0.35">
      <c r="A164" s="91" t="s">
        <v>471</v>
      </c>
      <c r="B164" s="30" t="s">
        <v>554</v>
      </c>
      <c r="C164" s="93" t="s">
        <v>555</v>
      </c>
      <c r="D164" s="93" t="s">
        <v>556</v>
      </c>
      <c r="E164" s="102">
        <v>4</v>
      </c>
      <c r="F164" s="37" t="s">
        <v>557</v>
      </c>
      <c r="G164" s="20" t="s">
        <v>558</v>
      </c>
      <c r="H164" s="20" t="s">
        <v>559</v>
      </c>
      <c r="I164" s="20" t="s">
        <v>18</v>
      </c>
      <c r="J164" s="20"/>
      <c r="K164" s="20"/>
    </row>
    <row r="165" spans="1:11" ht="43.5" x14ac:dyDescent="0.35">
      <c r="A165" s="91" t="s">
        <v>471</v>
      </c>
      <c r="B165" s="30" t="s">
        <v>560</v>
      </c>
      <c r="C165" s="93" t="s">
        <v>561</v>
      </c>
      <c r="D165" s="93" t="s">
        <v>562</v>
      </c>
      <c r="E165" s="102">
        <v>20</v>
      </c>
      <c r="F165" s="37" t="s">
        <v>563</v>
      </c>
      <c r="G165" s="20" t="s">
        <v>34</v>
      </c>
      <c r="H165" s="20" t="s">
        <v>564</v>
      </c>
      <c r="I165" s="20" t="s">
        <v>18</v>
      </c>
      <c r="J165" s="20"/>
      <c r="K165" s="20"/>
    </row>
    <row r="166" spans="1:11" ht="43.5" x14ac:dyDescent="0.35">
      <c r="A166" s="91" t="s">
        <v>471</v>
      </c>
      <c r="B166" s="30" t="s">
        <v>565</v>
      </c>
      <c r="C166" s="93" t="s">
        <v>566</v>
      </c>
      <c r="D166" s="93" t="s">
        <v>567</v>
      </c>
      <c r="E166" s="102">
        <v>1.5</v>
      </c>
      <c r="F166" s="37" t="s">
        <v>568</v>
      </c>
      <c r="G166" s="20" t="s">
        <v>34</v>
      </c>
      <c r="H166" s="20" t="s">
        <v>308</v>
      </c>
      <c r="I166" s="20" t="s">
        <v>18</v>
      </c>
      <c r="J166" s="20"/>
      <c r="K166" s="20"/>
    </row>
    <row r="167" spans="1:11" ht="43.5" x14ac:dyDescent="0.35">
      <c r="A167" s="91" t="s">
        <v>471</v>
      </c>
      <c r="B167" s="30" t="s">
        <v>569</v>
      </c>
      <c r="C167" s="93" t="s">
        <v>570</v>
      </c>
      <c r="D167" s="93" t="s">
        <v>571</v>
      </c>
      <c r="E167" s="102">
        <v>2</v>
      </c>
      <c r="F167" s="37" t="s">
        <v>572</v>
      </c>
      <c r="G167" s="20" t="s">
        <v>34</v>
      </c>
      <c r="H167" s="20" t="s">
        <v>308</v>
      </c>
      <c r="I167" s="20" t="s">
        <v>18</v>
      </c>
      <c r="J167" s="20"/>
      <c r="K167" s="20"/>
    </row>
    <row r="168" spans="1:11" ht="43.5" x14ac:dyDescent="0.35">
      <c r="A168" s="91" t="s">
        <v>471</v>
      </c>
      <c r="B168" s="30" t="s">
        <v>573</v>
      </c>
      <c r="C168" s="93" t="s">
        <v>574</v>
      </c>
      <c r="D168" s="93" t="s">
        <v>575</v>
      </c>
      <c r="E168" s="102">
        <v>3.7</v>
      </c>
      <c r="F168" s="37" t="s">
        <v>576</v>
      </c>
      <c r="G168" s="20" t="s">
        <v>28</v>
      </c>
      <c r="H168" s="20" t="s">
        <v>29</v>
      </c>
      <c r="I168" s="20" t="s">
        <v>18</v>
      </c>
      <c r="J168" s="20"/>
      <c r="K168" s="20"/>
    </row>
    <row r="169" spans="1:11" ht="72.5" x14ac:dyDescent="0.35">
      <c r="A169" s="91" t="s">
        <v>471</v>
      </c>
      <c r="B169" s="30" t="s">
        <v>577</v>
      </c>
      <c r="C169" s="93" t="s">
        <v>578</v>
      </c>
      <c r="D169" s="93" t="s">
        <v>579</v>
      </c>
      <c r="E169" s="102">
        <v>15.5</v>
      </c>
      <c r="F169" s="37" t="s">
        <v>580</v>
      </c>
      <c r="G169" s="20" t="s">
        <v>34</v>
      </c>
      <c r="H169" s="20" t="s">
        <v>35</v>
      </c>
      <c r="I169" s="20" t="s">
        <v>18</v>
      </c>
      <c r="J169" s="20"/>
      <c r="K169" s="20"/>
    </row>
    <row r="170" spans="1:11" ht="58" x14ac:dyDescent="0.35">
      <c r="A170" s="91" t="s">
        <v>471</v>
      </c>
      <c r="B170" s="30" t="s">
        <v>581</v>
      </c>
      <c r="C170" s="93" t="s">
        <v>582</v>
      </c>
      <c r="D170" s="93" t="s">
        <v>583</v>
      </c>
      <c r="E170" s="102">
        <v>0.35</v>
      </c>
      <c r="F170" s="37" t="s">
        <v>584</v>
      </c>
      <c r="G170" s="20" t="s">
        <v>28</v>
      </c>
      <c r="H170" s="20" t="s">
        <v>29</v>
      </c>
      <c r="I170" s="20" t="s">
        <v>18</v>
      </c>
      <c r="J170" s="20"/>
      <c r="K170" s="20"/>
    </row>
    <row r="171" spans="1:11" ht="72.5" x14ac:dyDescent="0.35">
      <c r="A171" s="91" t="s">
        <v>471</v>
      </c>
      <c r="B171" s="30" t="s">
        <v>585</v>
      </c>
      <c r="C171" s="93" t="s">
        <v>586</v>
      </c>
      <c r="D171" s="93" t="s">
        <v>587</v>
      </c>
      <c r="E171" s="102">
        <v>1</v>
      </c>
      <c r="F171" s="37" t="s">
        <v>588</v>
      </c>
      <c r="G171" s="20" t="s">
        <v>28</v>
      </c>
      <c r="H171" s="20" t="s">
        <v>80</v>
      </c>
      <c r="I171" s="20" t="s">
        <v>18</v>
      </c>
      <c r="J171" s="20"/>
      <c r="K171" s="20"/>
    </row>
    <row r="172" spans="1:11" ht="29" x14ac:dyDescent="0.35">
      <c r="A172" s="91" t="s">
        <v>471</v>
      </c>
      <c r="B172" s="30" t="s">
        <v>589</v>
      </c>
      <c r="C172" s="93" t="s">
        <v>590</v>
      </c>
      <c r="D172" s="93" t="s">
        <v>591</v>
      </c>
      <c r="E172" s="102">
        <v>1.05</v>
      </c>
      <c r="F172" s="37" t="s">
        <v>592</v>
      </c>
      <c r="G172" s="20" t="s">
        <v>34</v>
      </c>
      <c r="H172" s="20" t="s">
        <v>64</v>
      </c>
      <c r="I172" s="20" t="s">
        <v>18</v>
      </c>
      <c r="J172" s="20"/>
      <c r="K172" s="20"/>
    </row>
    <row r="173" spans="1:11" ht="43.5" x14ac:dyDescent="0.35">
      <c r="A173" s="91" t="s">
        <v>471</v>
      </c>
      <c r="B173" s="30" t="s">
        <v>593</v>
      </c>
      <c r="C173" s="93" t="s">
        <v>594</v>
      </c>
      <c r="D173" s="93" t="s">
        <v>595</v>
      </c>
      <c r="E173" s="102">
        <v>1.6</v>
      </c>
      <c r="F173" s="37" t="s">
        <v>596</v>
      </c>
      <c r="G173" s="20" t="s">
        <v>34</v>
      </c>
      <c r="H173" s="20" t="s">
        <v>40</v>
      </c>
      <c r="I173" s="20" t="s">
        <v>18</v>
      </c>
      <c r="J173" s="20"/>
      <c r="K173" s="20"/>
    </row>
    <row r="174" spans="1:11" ht="58" x14ac:dyDescent="0.35">
      <c r="A174" s="91" t="s">
        <v>471</v>
      </c>
      <c r="B174" s="30" t="s">
        <v>597</v>
      </c>
      <c r="C174" s="93" t="s">
        <v>598</v>
      </c>
      <c r="D174" s="93" t="s">
        <v>599</v>
      </c>
      <c r="E174" s="102">
        <v>0.5</v>
      </c>
      <c r="F174" s="37" t="s">
        <v>600</v>
      </c>
      <c r="G174" s="20" t="s">
        <v>28</v>
      </c>
      <c r="H174" s="20" t="s">
        <v>29</v>
      </c>
      <c r="I174" s="20" t="s">
        <v>18</v>
      </c>
      <c r="J174" s="20"/>
      <c r="K174" s="20"/>
    </row>
    <row r="175" spans="1:11" ht="72.5" x14ac:dyDescent="0.35">
      <c r="A175" s="91" t="s">
        <v>471</v>
      </c>
      <c r="B175" s="30" t="s">
        <v>601</v>
      </c>
      <c r="C175" s="93" t="s">
        <v>602</v>
      </c>
      <c r="D175" s="93" t="s">
        <v>603</v>
      </c>
      <c r="E175" s="102">
        <v>2.8</v>
      </c>
      <c r="F175" s="37" t="s">
        <v>604</v>
      </c>
      <c r="G175" s="20" t="s">
        <v>60</v>
      </c>
      <c r="H175" s="20" t="s">
        <v>61</v>
      </c>
      <c r="I175" s="20" t="s">
        <v>18</v>
      </c>
      <c r="J175" s="20"/>
      <c r="K175" s="20"/>
    </row>
    <row r="176" spans="1:11" ht="58" x14ac:dyDescent="0.35">
      <c r="A176" s="91" t="s">
        <v>471</v>
      </c>
      <c r="B176" s="30" t="s">
        <v>605</v>
      </c>
      <c r="C176" s="93" t="s">
        <v>606</v>
      </c>
      <c r="D176" s="93" t="s">
        <v>607</v>
      </c>
      <c r="E176" s="102">
        <v>2.9</v>
      </c>
      <c r="F176" s="37" t="s">
        <v>608</v>
      </c>
      <c r="G176" s="20" t="s">
        <v>135</v>
      </c>
      <c r="H176" s="20" t="s">
        <v>136</v>
      </c>
      <c r="I176" s="20" t="s">
        <v>18</v>
      </c>
      <c r="J176" s="20"/>
      <c r="K176" s="20"/>
    </row>
    <row r="177" spans="1:11" ht="43.5" x14ac:dyDescent="0.35">
      <c r="A177" s="91" t="s">
        <v>471</v>
      </c>
      <c r="B177" s="30" t="s">
        <v>609</v>
      </c>
      <c r="C177" s="93" t="s">
        <v>610</v>
      </c>
      <c r="D177" s="93" t="s">
        <v>611</v>
      </c>
      <c r="E177" s="102">
        <v>1</v>
      </c>
      <c r="F177" s="37" t="s">
        <v>612</v>
      </c>
      <c r="G177" s="20" t="s">
        <v>111</v>
      </c>
      <c r="H177" s="20" t="s">
        <v>112</v>
      </c>
      <c r="I177" s="20" t="s">
        <v>18</v>
      </c>
      <c r="J177" s="20"/>
      <c r="K177" s="20"/>
    </row>
    <row r="178" spans="1:11" ht="58" x14ac:dyDescent="0.35">
      <c r="A178" s="91" t="s">
        <v>471</v>
      </c>
      <c r="B178" s="30" t="s">
        <v>613</v>
      </c>
      <c r="C178" s="93" t="s">
        <v>614</v>
      </c>
      <c r="D178" s="93" t="s">
        <v>615</v>
      </c>
      <c r="E178" s="102">
        <v>8.1</v>
      </c>
      <c r="F178" s="37" t="s">
        <v>616</v>
      </c>
      <c r="G178" s="20" t="s">
        <v>155</v>
      </c>
      <c r="H178" s="20" t="s">
        <v>617</v>
      </c>
      <c r="I178" s="20" t="s">
        <v>618</v>
      </c>
      <c r="J178" s="20" t="s">
        <v>619</v>
      </c>
      <c r="K178" s="20"/>
    </row>
    <row r="179" spans="1:11" ht="145" x14ac:dyDescent="0.35">
      <c r="A179" s="91" t="s">
        <v>471</v>
      </c>
      <c r="B179" s="30" t="s">
        <v>620</v>
      </c>
      <c r="C179" s="93" t="s">
        <v>621</v>
      </c>
      <c r="D179" s="93" t="s">
        <v>622</v>
      </c>
      <c r="E179" s="102">
        <v>7</v>
      </c>
      <c r="F179" s="37" t="s">
        <v>623</v>
      </c>
      <c r="G179" s="20" t="s">
        <v>53</v>
      </c>
      <c r="H179" s="20" t="s">
        <v>57</v>
      </c>
      <c r="I179" s="20" t="s">
        <v>18</v>
      </c>
      <c r="J179" s="20"/>
      <c r="K179" s="20"/>
    </row>
    <row r="180" spans="1:11" ht="58" x14ac:dyDescent="0.35">
      <c r="A180" s="91" t="s">
        <v>471</v>
      </c>
      <c r="B180" s="30" t="s">
        <v>624</v>
      </c>
      <c r="C180" s="93" t="s">
        <v>625</v>
      </c>
      <c r="D180" s="93" t="s">
        <v>626</v>
      </c>
      <c r="E180" s="102">
        <v>4.2</v>
      </c>
      <c r="F180" s="37" t="s">
        <v>627</v>
      </c>
      <c r="G180" s="20" t="s">
        <v>135</v>
      </c>
      <c r="H180" s="20" t="s">
        <v>628</v>
      </c>
      <c r="I180" s="20" t="s">
        <v>18</v>
      </c>
      <c r="J180" s="20"/>
      <c r="K180" s="20"/>
    </row>
    <row r="181" spans="1:11" ht="58" x14ac:dyDescent="0.35">
      <c r="A181" s="91" t="s">
        <v>471</v>
      </c>
      <c r="B181" s="30" t="s">
        <v>493</v>
      </c>
      <c r="C181" s="93" t="s">
        <v>629</v>
      </c>
      <c r="D181" s="93" t="s">
        <v>630</v>
      </c>
      <c r="E181" s="102">
        <v>1</v>
      </c>
      <c r="F181" s="37" t="s">
        <v>631</v>
      </c>
      <c r="G181" s="20" t="s">
        <v>247</v>
      </c>
      <c r="H181" s="20" t="s">
        <v>248</v>
      </c>
      <c r="I181" s="20" t="s">
        <v>18</v>
      </c>
      <c r="J181" s="20"/>
      <c r="K181" s="20"/>
    </row>
    <row r="182" spans="1:11" ht="156" x14ac:dyDescent="0.35">
      <c r="A182" s="19" t="s">
        <v>632</v>
      </c>
      <c r="B182" s="113">
        <v>246</v>
      </c>
      <c r="C182" s="109" t="s">
        <v>633</v>
      </c>
      <c r="D182" s="132" t="s">
        <v>634</v>
      </c>
      <c r="E182" s="76">
        <v>4</v>
      </c>
      <c r="F182" s="37" t="s">
        <v>635</v>
      </c>
      <c r="G182" s="91" t="s">
        <v>247</v>
      </c>
      <c r="H182" s="91" t="s">
        <v>248</v>
      </c>
      <c r="I182" s="76" t="s">
        <v>18</v>
      </c>
      <c r="J182" s="128"/>
      <c r="K182" s="128"/>
    </row>
    <row r="183" spans="1:11" ht="65" x14ac:dyDescent="0.35">
      <c r="A183" s="19" t="s">
        <v>632</v>
      </c>
      <c r="B183" s="113">
        <v>333</v>
      </c>
      <c r="C183" s="109" t="s">
        <v>636</v>
      </c>
      <c r="D183" s="132" t="s">
        <v>637</v>
      </c>
      <c r="E183" s="76">
        <v>4</v>
      </c>
      <c r="F183" s="37" t="s">
        <v>635</v>
      </c>
      <c r="G183" s="91" t="s">
        <v>155</v>
      </c>
      <c r="H183" s="91" t="s">
        <v>617</v>
      </c>
      <c r="I183" s="76" t="s">
        <v>18</v>
      </c>
      <c r="J183" s="128"/>
      <c r="K183" s="128"/>
    </row>
    <row r="184" spans="1:11" ht="182" x14ac:dyDescent="0.35">
      <c r="A184" s="19" t="s">
        <v>632</v>
      </c>
      <c r="B184" s="113">
        <v>24</v>
      </c>
      <c r="C184" s="109" t="s">
        <v>638</v>
      </c>
      <c r="D184" s="132" t="s">
        <v>639</v>
      </c>
      <c r="E184" s="76">
        <v>1</v>
      </c>
      <c r="F184" s="37" t="s">
        <v>635</v>
      </c>
      <c r="G184" s="91" t="s">
        <v>16</v>
      </c>
      <c r="H184" s="91" t="s">
        <v>640</v>
      </c>
      <c r="I184" s="76" t="s">
        <v>18</v>
      </c>
      <c r="J184" s="128"/>
      <c r="K184" s="128"/>
    </row>
    <row r="185" spans="1:11" ht="169" x14ac:dyDescent="0.35">
      <c r="A185" s="19" t="s">
        <v>632</v>
      </c>
      <c r="B185" s="113">
        <v>101</v>
      </c>
      <c r="C185" s="109" t="s">
        <v>641</v>
      </c>
      <c r="D185" s="132" t="s">
        <v>642</v>
      </c>
      <c r="E185" s="76">
        <v>5</v>
      </c>
      <c r="F185" s="37" t="s">
        <v>635</v>
      </c>
      <c r="G185" s="91" t="s">
        <v>49</v>
      </c>
      <c r="H185" s="91" t="s">
        <v>643</v>
      </c>
      <c r="I185" s="76" t="s">
        <v>18</v>
      </c>
      <c r="J185" s="128"/>
      <c r="K185" s="128"/>
    </row>
    <row r="186" spans="1:11" ht="143" x14ac:dyDescent="0.35">
      <c r="A186" s="19" t="s">
        <v>632</v>
      </c>
      <c r="B186" s="113">
        <v>237</v>
      </c>
      <c r="C186" s="109" t="s">
        <v>644</v>
      </c>
      <c r="D186" s="132" t="s">
        <v>645</v>
      </c>
      <c r="E186" s="76">
        <v>4</v>
      </c>
      <c r="F186" s="37" t="s">
        <v>635</v>
      </c>
      <c r="G186" s="91" t="s">
        <v>49</v>
      </c>
      <c r="H186" s="91" t="s">
        <v>50</v>
      </c>
      <c r="I186" s="76" t="s">
        <v>18</v>
      </c>
      <c r="J186" s="128"/>
      <c r="K186" s="128"/>
    </row>
    <row r="187" spans="1:11" ht="39" x14ac:dyDescent="0.35">
      <c r="A187" s="19" t="s">
        <v>632</v>
      </c>
      <c r="B187" s="113">
        <v>239</v>
      </c>
      <c r="C187" s="109" t="s">
        <v>646</v>
      </c>
      <c r="D187" s="132" t="s">
        <v>647</v>
      </c>
      <c r="E187" s="76">
        <v>2</v>
      </c>
      <c r="F187" s="37" t="s">
        <v>635</v>
      </c>
      <c r="G187" s="91" t="s">
        <v>247</v>
      </c>
      <c r="H187" s="91" t="s">
        <v>248</v>
      </c>
      <c r="I187" s="76" t="s">
        <v>18</v>
      </c>
      <c r="J187" s="128"/>
      <c r="K187" s="128"/>
    </row>
    <row r="188" spans="1:11" ht="182" x14ac:dyDescent="0.35">
      <c r="A188" s="19" t="s">
        <v>632</v>
      </c>
      <c r="B188" s="113">
        <v>320</v>
      </c>
      <c r="C188" s="109" t="s">
        <v>648</v>
      </c>
      <c r="D188" s="132" t="s">
        <v>649</v>
      </c>
      <c r="E188" s="76">
        <v>8</v>
      </c>
      <c r="F188" s="37" t="s">
        <v>635</v>
      </c>
      <c r="G188" s="91" t="s">
        <v>34</v>
      </c>
      <c r="H188" s="91" t="s">
        <v>308</v>
      </c>
      <c r="I188" s="76" t="s">
        <v>18</v>
      </c>
      <c r="J188" s="128"/>
      <c r="K188" s="128"/>
    </row>
    <row r="189" spans="1:11" ht="78" x14ac:dyDescent="0.35">
      <c r="A189" s="19" t="s">
        <v>632</v>
      </c>
      <c r="B189" s="113">
        <v>91</v>
      </c>
      <c r="C189" s="109" t="s">
        <v>650</v>
      </c>
      <c r="D189" s="132" t="s">
        <v>651</v>
      </c>
      <c r="E189" s="76">
        <v>9</v>
      </c>
      <c r="F189" s="37" t="s">
        <v>635</v>
      </c>
      <c r="G189" s="91" t="s">
        <v>28</v>
      </c>
      <c r="H189" s="91" t="s">
        <v>652</v>
      </c>
      <c r="I189" s="76" t="s">
        <v>18</v>
      </c>
      <c r="J189" s="128"/>
      <c r="K189" s="128"/>
    </row>
    <row r="190" spans="1:11" ht="91" x14ac:dyDescent="0.35">
      <c r="A190" s="19" t="s">
        <v>632</v>
      </c>
      <c r="B190" s="113">
        <v>92</v>
      </c>
      <c r="C190" s="109" t="s">
        <v>653</v>
      </c>
      <c r="D190" s="132" t="s">
        <v>654</v>
      </c>
      <c r="E190" s="76">
        <v>0.5</v>
      </c>
      <c r="F190" s="37" t="s">
        <v>635</v>
      </c>
      <c r="G190" s="91" t="s">
        <v>141</v>
      </c>
      <c r="H190" s="91" t="s">
        <v>142</v>
      </c>
      <c r="I190" s="76" t="s">
        <v>18</v>
      </c>
      <c r="J190" s="128"/>
      <c r="K190" s="128"/>
    </row>
    <row r="191" spans="1:11" ht="104" x14ac:dyDescent="0.35">
      <c r="A191" s="19" t="s">
        <v>632</v>
      </c>
      <c r="B191" s="113">
        <v>96</v>
      </c>
      <c r="C191" s="109" t="s">
        <v>655</v>
      </c>
      <c r="D191" s="132" t="s">
        <v>656</v>
      </c>
      <c r="E191" s="76">
        <v>2</v>
      </c>
      <c r="F191" s="37" t="s">
        <v>635</v>
      </c>
      <c r="G191" s="91" t="s">
        <v>28</v>
      </c>
      <c r="H191" s="91" t="s">
        <v>652</v>
      </c>
      <c r="I191" s="76" t="s">
        <v>18</v>
      </c>
      <c r="J191" s="128"/>
      <c r="K191" s="128"/>
    </row>
    <row r="192" spans="1:11" ht="130" x14ac:dyDescent="0.35">
      <c r="A192" s="19" t="s">
        <v>632</v>
      </c>
      <c r="B192" s="113">
        <v>223</v>
      </c>
      <c r="C192" s="109" t="s">
        <v>657</v>
      </c>
      <c r="D192" s="132" t="s">
        <v>658</v>
      </c>
      <c r="E192" s="76">
        <v>3</v>
      </c>
      <c r="F192" s="37" t="s">
        <v>635</v>
      </c>
      <c r="G192" s="91" t="s">
        <v>189</v>
      </c>
      <c r="H192" s="91" t="s">
        <v>198</v>
      </c>
      <c r="I192" s="76" t="s">
        <v>18</v>
      </c>
      <c r="J192" s="128"/>
      <c r="K192" s="128"/>
    </row>
    <row r="193" spans="1:11" ht="143" x14ac:dyDescent="0.35">
      <c r="A193" s="19" t="s">
        <v>632</v>
      </c>
      <c r="B193" s="113">
        <v>235</v>
      </c>
      <c r="C193" s="109" t="s">
        <v>659</v>
      </c>
      <c r="D193" s="132" t="s">
        <v>660</v>
      </c>
      <c r="E193" s="76">
        <v>11</v>
      </c>
      <c r="F193" s="37" t="s">
        <v>635</v>
      </c>
      <c r="G193" s="91" t="s">
        <v>28</v>
      </c>
      <c r="H193" s="91" t="s">
        <v>75</v>
      </c>
      <c r="I193" s="76"/>
      <c r="J193" s="128"/>
      <c r="K193" s="128"/>
    </row>
    <row r="194" spans="1:11" ht="117" x14ac:dyDescent="0.35">
      <c r="A194" s="19" t="s">
        <v>632</v>
      </c>
      <c r="B194" s="113">
        <v>244</v>
      </c>
      <c r="C194" s="109" t="s">
        <v>661</v>
      </c>
      <c r="D194" s="132" t="s">
        <v>662</v>
      </c>
      <c r="E194" s="76">
        <v>21</v>
      </c>
      <c r="F194" s="37" t="s">
        <v>635</v>
      </c>
      <c r="G194" s="91" t="s">
        <v>28</v>
      </c>
      <c r="H194" s="91" t="s">
        <v>75</v>
      </c>
      <c r="I194" s="76" t="s">
        <v>18</v>
      </c>
      <c r="J194" s="128"/>
      <c r="K194" s="128"/>
    </row>
    <row r="195" spans="1:11" ht="208" x14ac:dyDescent="0.35">
      <c r="A195" s="19" t="s">
        <v>632</v>
      </c>
      <c r="B195" s="113">
        <v>93</v>
      </c>
      <c r="C195" s="109" t="s">
        <v>663</v>
      </c>
      <c r="D195" s="132" t="s">
        <v>664</v>
      </c>
      <c r="E195" s="76">
        <v>10</v>
      </c>
      <c r="F195" s="37" t="s">
        <v>635</v>
      </c>
      <c r="G195" s="91" t="s">
        <v>28</v>
      </c>
      <c r="H195" s="91" t="s">
        <v>665</v>
      </c>
      <c r="I195" s="76" t="s">
        <v>18</v>
      </c>
      <c r="J195" s="128"/>
      <c r="K195" s="128"/>
    </row>
    <row r="196" spans="1:11" ht="286" x14ac:dyDescent="0.35">
      <c r="A196" s="19" t="s">
        <v>632</v>
      </c>
      <c r="B196" s="113">
        <v>95</v>
      </c>
      <c r="C196" s="109" t="s">
        <v>666</v>
      </c>
      <c r="D196" s="132" t="s">
        <v>667</v>
      </c>
      <c r="E196" s="76">
        <v>6</v>
      </c>
      <c r="F196" s="37" t="s">
        <v>635</v>
      </c>
      <c r="G196" s="91" t="s">
        <v>28</v>
      </c>
      <c r="H196" s="91" t="s">
        <v>665</v>
      </c>
      <c r="I196" s="76" t="s">
        <v>18</v>
      </c>
      <c r="J196" s="128"/>
      <c r="K196" s="128"/>
    </row>
    <row r="197" spans="1:11" ht="104" x14ac:dyDescent="0.35">
      <c r="A197" s="19" t="s">
        <v>632</v>
      </c>
      <c r="B197" s="113">
        <v>102</v>
      </c>
      <c r="C197" s="109" t="s">
        <v>668</v>
      </c>
      <c r="D197" s="132" t="s">
        <v>669</v>
      </c>
      <c r="E197" s="76">
        <v>20</v>
      </c>
      <c r="F197" s="37" t="s">
        <v>635</v>
      </c>
      <c r="G197" s="91" t="s">
        <v>34</v>
      </c>
      <c r="H197" s="91" t="s">
        <v>35</v>
      </c>
      <c r="I197" s="76" t="s">
        <v>18</v>
      </c>
      <c r="J197" s="128"/>
      <c r="K197" s="128"/>
    </row>
    <row r="198" spans="1:11" ht="130" x14ac:dyDescent="0.35">
      <c r="A198" s="19" t="s">
        <v>632</v>
      </c>
      <c r="B198" s="113">
        <v>163</v>
      </c>
      <c r="C198" s="109" t="s">
        <v>670</v>
      </c>
      <c r="D198" s="132" t="s">
        <v>671</v>
      </c>
      <c r="E198" s="76">
        <v>1</v>
      </c>
      <c r="F198" s="37" t="s">
        <v>635</v>
      </c>
      <c r="G198" s="91" t="s">
        <v>34</v>
      </c>
      <c r="H198" s="91" t="s">
        <v>35</v>
      </c>
      <c r="I198" s="76" t="s">
        <v>18</v>
      </c>
      <c r="J198" s="128"/>
      <c r="K198" s="128"/>
    </row>
    <row r="199" spans="1:11" ht="156" x14ac:dyDescent="0.35">
      <c r="A199" s="19" t="s">
        <v>632</v>
      </c>
      <c r="B199" s="113">
        <v>192</v>
      </c>
      <c r="C199" s="109" t="s">
        <v>672</v>
      </c>
      <c r="D199" s="132" t="s">
        <v>673</v>
      </c>
      <c r="E199" s="76">
        <v>0.5</v>
      </c>
      <c r="F199" s="37" t="s">
        <v>635</v>
      </c>
      <c r="G199" s="91" t="s">
        <v>135</v>
      </c>
      <c r="H199" s="91" t="s">
        <v>136</v>
      </c>
      <c r="I199" s="76" t="s">
        <v>18</v>
      </c>
      <c r="J199" s="128"/>
      <c r="K199" s="128"/>
    </row>
    <row r="200" spans="1:11" ht="52" x14ac:dyDescent="0.35">
      <c r="A200" s="19" t="s">
        <v>632</v>
      </c>
      <c r="B200" s="113">
        <v>193</v>
      </c>
      <c r="C200" s="109" t="s">
        <v>674</v>
      </c>
      <c r="D200" s="132" t="s">
        <v>675</v>
      </c>
      <c r="E200" s="76">
        <v>12</v>
      </c>
      <c r="F200" s="37" t="s">
        <v>635</v>
      </c>
      <c r="G200" s="91" t="s">
        <v>135</v>
      </c>
      <c r="H200" s="91" t="s">
        <v>136</v>
      </c>
      <c r="I200" s="76" t="s">
        <v>18</v>
      </c>
      <c r="J200" s="128"/>
      <c r="K200" s="128"/>
    </row>
    <row r="201" spans="1:11" ht="143" x14ac:dyDescent="0.35">
      <c r="A201" s="19" t="s">
        <v>632</v>
      </c>
      <c r="B201" s="113">
        <v>194</v>
      </c>
      <c r="C201" s="109" t="s">
        <v>676</v>
      </c>
      <c r="D201" s="132" t="s">
        <v>677</v>
      </c>
      <c r="E201" s="76">
        <v>2</v>
      </c>
      <c r="F201" s="37" t="s">
        <v>635</v>
      </c>
      <c r="G201" s="91" t="s">
        <v>135</v>
      </c>
      <c r="H201" s="91" t="s">
        <v>136</v>
      </c>
      <c r="I201" s="76" t="s">
        <v>18</v>
      </c>
      <c r="J201" s="128"/>
      <c r="K201" s="128"/>
    </row>
    <row r="202" spans="1:11" ht="234" x14ac:dyDescent="0.35">
      <c r="A202" s="19" t="s">
        <v>632</v>
      </c>
      <c r="B202" s="113">
        <v>232</v>
      </c>
      <c r="C202" s="109" t="s">
        <v>678</v>
      </c>
      <c r="D202" s="132" t="s">
        <v>679</v>
      </c>
      <c r="E202" s="76">
        <v>0.05</v>
      </c>
      <c r="F202" s="37" t="s">
        <v>635</v>
      </c>
      <c r="G202" s="91" t="s">
        <v>135</v>
      </c>
      <c r="H202" s="91" t="s">
        <v>136</v>
      </c>
      <c r="I202" s="76" t="s">
        <v>18</v>
      </c>
      <c r="J202" s="128"/>
      <c r="K202" s="128"/>
    </row>
    <row r="203" spans="1:11" ht="26" x14ac:dyDescent="0.35">
      <c r="A203" s="19" t="s">
        <v>632</v>
      </c>
      <c r="B203" s="113">
        <v>238</v>
      </c>
      <c r="C203" s="109" t="s">
        <v>680</v>
      </c>
      <c r="D203" s="132" t="s">
        <v>681</v>
      </c>
      <c r="E203" s="76">
        <v>0.5</v>
      </c>
      <c r="F203" s="37" t="s">
        <v>635</v>
      </c>
      <c r="G203" s="91" t="s">
        <v>135</v>
      </c>
      <c r="H203" s="91" t="s">
        <v>136</v>
      </c>
      <c r="I203" s="76" t="s">
        <v>18</v>
      </c>
      <c r="J203" s="128"/>
      <c r="K203" s="128"/>
    </row>
    <row r="204" spans="1:11" ht="117" x14ac:dyDescent="0.35">
      <c r="A204" s="19" t="s">
        <v>632</v>
      </c>
      <c r="B204" s="113">
        <v>325</v>
      </c>
      <c r="C204" s="109" t="s">
        <v>682</v>
      </c>
      <c r="D204" s="132" t="s">
        <v>683</v>
      </c>
      <c r="E204" s="76">
        <v>1</v>
      </c>
      <c r="F204" s="37" t="s">
        <v>635</v>
      </c>
      <c r="G204" s="91" t="s">
        <v>135</v>
      </c>
      <c r="H204" s="91" t="s">
        <v>136</v>
      </c>
      <c r="I204" s="76" t="s">
        <v>18</v>
      </c>
      <c r="J204" s="128"/>
      <c r="K204" s="128"/>
    </row>
    <row r="205" spans="1:11" ht="130" x14ac:dyDescent="0.35">
      <c r="A205" s="19" t="s">
        <v>632</v>
      </c>
      <c r="B205" s="113">
        <v>98</v>
      </c>
      <c r="C205" s="109" t="s">
        <v>684</v>
      </c>
      <c r="D205" s="132" t="s">
        <v>685</v>
      </c>
      <c r="E205" s="76">
        <v>4</v>
      </c>
      <c r="F205" s="37" t="s">
        <v>635</v>
      </c>
      <c r="G205" s="91" t="s">
        <v>141</v>
      </c>
      <c r="H205" s="91" t="s">
        <v>218</v>
      </c>
      <c r="I205" s="76" t="s">
        <v>18</v>
      </c>
      <c r="J205" s="128"/>
      <c r="K205" s="128"/>
    </row>
    <row r="206" spans="1:11" ht="169" x14ac:dyDescent="0.35">
      <c r="A206" s="19" t="s">
        <v>632</v>
      </c>
      <c r="B206" s="113">
        <v>403</v>
      </c>
      <c r="C206" s="109" t="s">
        <v>686</v>
      </c>
      <c r="D206" s="132" t="s">
        <v>687</v>
      </c>
      <c r="E206" s="76">
        <v>0.17</v>
      </c>
      <c r="F206" s="37" t="s">
        <v>635</v>
      </c>
      <c r="G206" s="91" t="s">
        <v>141</v>
      </c>
      <c r="H206" s="91" t="s">
        <v>142</v>
      </c>
      <c r="I206" s="76" t="s">
        <v>18</v>
      </c>
      <c r="J206" s="128"/>
      <c r="K206" s="128"/>
    </row>
    <row r="207" spans="1:11" ht="143" x14ac:dyDescent="0.35">
      <c r="A207" s="19" t="s">
        <v>632</v>
      </c>
      <c r="B207" s="113">
        <v>411</v>
      </c>
      <c r="C207" s="109" t="s">
        <v>688</v>
      </c>
      <c r="D207" s="132" t="s">
        <v>689</v>
      </c>
      <c r="E207" s="76">
        <v>0.85</v>
      </c>
      <c r="F207" s="37" t="s">
        <v>635</v>
      </c>
      <c r="G207" s="91" t="s">
        <v>141</v>
      </c>
      <c r="H207" s="91" t="s">
        <v>162</v>
      </c>
      <c r="I207" s="76" t="s">
        <v>18</v>
      </c>
      <c r="J207" s="128"/>
      <c r="K207" s="128"/>
    </row>
    <row r="208" spans="1:11" ht="409.5" x14ac:dyDescent="0.35">
      <c r="A208" s="19" t="s">
        <v>632</v>
      </c>
      <c r="B208" s="113">
        <v>432</v>
      </c>
      <c r="C208" s="109" t="s">
        <v>690</v>
      </c>
      <c r="D208" s="132" t="s">
        <v>691</v>
      </c>
      <c r="E208" s="76">
        <v>1</v>
      </c>
      <c r="F208" s="37" t="s">
        <v>635</v>
      </c>
      <c r="G208" s="91" t="s">
        <v>141</v>
      </c>
      <c r="H208" s="91" t="s">
        <v>142</v>
      </c>
      <c r="I208" s="76" t="s">
        <v>18</v>
      </c>
      <c r="J208" s="128"/>
      <c r="K208" s="128"/>
    </row>
    <row r="209" spans="1:11" ht="65" x14ac:dyDescent="0.35">
      <c r="A209" s="19" t="s">
        <v>632</v>
      </c>
      <c r="B209" s="113">
        <v>79</v>
      </c>
      <c r="C209" s="109" t="s">
        <v>692</v>
      </c>
      <c r="D209" s="132" t="s">
        <v>693</v>
      </c>
      <c r="E209" s="76">
        <v>3</v>
      </c>
      <c r="F209" s="37" t="s">
        <v>635</v>
      </c>
      <c r="G209" s="91" t="s">
        <v>111</v>
      </c>
      <c r="H209" s="91" t="s">
        <v>112</v>
      </c>
      <c r="I209" s="76" t="s">
        <v>18</v>
      </c>
      <c r="J209" s="128"/>
      <c r="K209" s="128"/>
    </row>
    <row r="210" spans="1:11" ht="130" x14ac:dyDescent="0.35">
      <c r="A210" s="19" t="s">
        <v>632</v>
      </c>
      <c r="B210" s="113">
        <v>201</v>
      </c>
      <c r="C210" s="109" t="s">
        <v>694</v>
      </c>
      <c r="D210" s="132" t="s">
        <v>695</v>
      </c>
      <c r="E210" s="76">
        <v>1</v>
      </c>
      <c r="F210" s="37" t="s">
        <v>635</v>
      </c>
      <c r="G210" s="91" t="s">
        <v>111</v>
      </c>
      <c r="H210" s="91" t="s">
        <v>222</v>
      </c>
      <c r="I210" s="76" t="s">
        <v>18</v>
      </c>
      <c r="J210" s="128"/>
      <c r="K210" s="128"/>
    </row>
    <row r="211" spans="1:11" ht="91" x14ac:dyDescent="0.35">
      <c r="A211" s="19" t="s">
        <v>632</v>
      </c>
      <c r="B211" s="113">
        <v>202</v>
      </c>
      <c r="C211" s="109" t="s">
        <v>696</v>
      </c>
      <c r="D211" s="132" t="s">
        <v>697</v>
      </c>
      <c r="E211" s="76">
        <v>2</v>
      </c>
      <c r="F211" s="37" t="s">
        <v>635</v>
      </c>
      <c r="G211" s="91" t="s">
        <v>111</v>
      </c>
      <c r="H211" s="91" t="s">
        <v>112</v>
      </c>
      <c r="I211" s="76" t="s">
        <v>18</v>
      </c>
      <c r="J211" s="128"/>
      <c r="K211" s="128"/>
    </row>
    <row r="212" spans="1:11" ht="65" x14ac:dyDescent="0.35">
      <c r="A212" s="19" t="s">
        <v>632</v>
      </c>
      <c r="B212" s="113">
        <v>210</v>
      </c>
      <c r="C212" s="109" t="s">
        <v>698</v>
      </c>
      <c r="D212" s="132" t="s">
        <v>699</v>
      </c>
      <c r="E212" s="76">
        <v>0.4</v>
      </c>
      <c r="F212" s="37" t="s">
        <v>635</v>
      </c>
      <c r="G212" s="91" t="s">
        <v>111</v>
      </c>
      <c r="H212" s="91" t="s">
        <v>248</v>
      </c>
      <c r="I212" s="76" t="s">
        <v>18</v>
      </c>
      <c r="J212" s="128"/>
      <c r="K212" s="128"/>
    </row>
    <row r="213" spans="1:11" x14ac:dyDescent="0.35">
      <c r="A213" s="18" t="s">
        <v>700</v>
      </c>
      <c r="B213" s="113">
        <v>1</v>
      </c>
      <c r="C213" s="20" t="s">
        <v>701</v>
      </c>
      <c r="D213" s="18"/>
      <c r="E213" s="18">
        <v>0.9</v>
      </c>
      <c r="F213" s="124" t="s">
        <v>702</v>
      </c>
      <c r="G213" s="20" t="s">
        <v>60</v>
      </c>
      <c r="H213" s="18" t="s">
        <v>70</v>
      </c>
      <c r="I213" s="76" t="s">
        <v>618</v>
      </c>
      <c r="J213" s="76" t="s">
        <v>703</v>
      </c>
      <c r="K213" s="18"/>
    </row>
    <row r="214" spans="1:11" ht="29" x14ac:dyDescent="0.35">
      <c r="A214" s="76" t="s">
        <v>700</v>
      </c>
      <c r="B214" s="113" t="s">
        <v>704</v>
      </c>
      <c r="C214" s="109" t="s">
        <v>705</v>
      </c>
      <c r="D214" s="42" t="s">
        <v>706</v>
      </c>
      <c r="E214" s="126">
        <v>5.5</v>
      </c>
      <c r="F214" s="127" t="s">
        <v>707</v>
      </c>
      <c r="G214" s="109" t="s">
        <v>155</v>
      </c>
      <c r="H214" s="18" t="s">
        <v>708</v>
      </c>
      <c r="I214" s="76" t="s">
        <v>618</v>
      </c>
      <c r="J214" s="109" t="s">
        <v>709</v>
      </c>
      <c r="K214" s="18"/>
    </row>
    <row r="215" spans="1:11" ht="29" x14ac:dyDescent="0.35">
      <c r="A215" s="76" t="s">
        <v>700</v>
      </c>
      <c r="B215" s="113" t="s">
        <v>710</v>
      </c>
      <c r="C215" s="109" t="s">
        <v>705</v>
      </c>
      <c r="D215" s="42"/>
      <c r="E215" s="259"/>
      <c r="F215" s="127" t="s">
        <v>707</v>
      </c>
      <c r="G215" s="109" t="s">
        <v>155</v>
      </c>
      <c r="H215" s="18" t="s">
        <v>711</v>
      </c>
      <c r="I215" s="76"/>
      <c r="J215" s="109"/>
      <c r="K215" s="18"/>
    </row>
    <row r="216" spans="1:11" ht="43.5" x14ac:dyDescent="0.35">
      <c r="A216" s="76" t="s">
        <v>700</v>
      </c>
      <c r="B216" s="113" t="s">
        <v>712</v>
      </c>
      <c r="C216" s="109" t="s">
        <v>705</v>
      </c>
      <c r="D216" s="109" t="s">
        <v>713</v>
      </c>
      <c r="E216" s="128">
        <v>1</v>
      </c>
      <c r="F216" s="127" t="s">
        <v>707</v>
      </c>
      <c r="G216" s="109" t="s">
        <v>60</v>
      </c>
      <c r="H216" s="18" t="s">
        <v>714</v>
      </c>
      <c r="I216" s="76"/>
      <c r="J216" s="109"/>
      <c r="K216" s="18"/>
    </row>
    <row r="217" spans="1:11" ht="29" x14ac:dyDescent="0.35">
      <c r="A217" s="76" t="s">
        <v>700</v>
      </c>
      <c r="B217" s="113" t="s">
        <v>715</v>
      </c>
      <c r="C217" s="109" t="s">
        <v>705</v>
      </c>
      <c r="D217" s="109" t="s">
        <v>716</v>
      </c>
      <c r="E217" s="128">
        <v>1</v>
      </c>
      <c r="F217" s="127" t="s">
        <v>707</v>
      </c>
      <c r="G217" s="109" t="s">
        <v>155</v>
      </c>
      <c r="H217" s="18" t="s">
        <v>717</v>
      </c>
      <c r="I217" s="76"/>
      <c r="J217" s="109"/>
      <c r="K217" s="18"/>
    </row>
    <row r="218" spans="1:11" ht="29" x14ac:dyDescent="0.35">
      <c r="A218" s="76" t="s">
        <v>700</v>
      </c>
      <c r="B218" s="113" t="s">
        <v>718</v>
      </c>
      <c r="C218" s="109" t="s">
        <v>705</v>
      </c>
      <c r="D218" s="109" t="s">
        <v>719</v>
      </c>
      <c r="E218" s="259">
        <v>1</v>
      </c>
      <c r="F218" s="127" t="s">
        <v>707</v>
      </c>
      <c r="G218" s="109" t="s">
        <v>155</v>
      </c>
      <c r="H218" s="18" t="s">
        <v>156</v>
      </c>
      <c r="I218" s="76"/>
      <c r="J218" s="109"/>
      <c r="K218" s="18"/>
    </row>
    <row r="219" spans="1:11" ht="43.5" x14ac:dyDescent="0.35">
      <c r="A219" s="78" t="s">
        <v>700</v>
      </c>
      <c r="B219" s="113" t="s">
        <v>720</v>
      </c>
      <c r="C219" s="258" t="s">
        <v>721</v>
      </c>
      <c r="D219" s="109" t="s">
        <v>722</v>
      </c>
      <c r="E219" s="18">
        <v>1</v>
      </c>
      <c r="F219" s="127" t="s">
        <v>723</v>
      </c>
      <c r="G219" s="109" t="s">
        <v>60</v>
      </c>
      <c r="H219" s="18" t="s">
        <v>724</v>
      </c>
      <c r="I219" s="76" t="s">
        <v>618</v>
      </c>
      <c r="J219" s="109" t="s">
        <v>725</v>
      </c>
      <c r="K219" s="18"/>
    </row>
    <row r="220" spans="1:11" ht="43.5" x14ac:dyDescent="0.35">
      <c r="A220" s="78" t="s">
        <v>700</v>
      </c>
      <c r="B220" s="113" t="s">
        <v>726</v>
      </c>
      <c r="C220" s="258" t="s">
        <v>721</v>
      </c>
      <c r="D220" s="109" t="s">
        <v>722</v>
      </c>
      <c r="E220" s="18">
        <v>1.45</v>
      </c>
      <c r="F220" s="127" t="s">
        <v>723</v>
      </c>
      <c r="G220" s="109" t="s">
        <v>60</v>
      </c>
      <c r="H220" s="18" t="s">
        <v>727</v>
      </c>
      <c r="I220" s="76"/>
      <c r="J220" s="109" t="s">
        <v>728</v>
      </c>
      <c r="K220" s="18"/>
    </row>
    <row r="221" spans="1:11" ht="29" x14ac:dyDescent="0.35">
      <c r="A221" s="18" t="s">
        <v>700</v>
      </c>
      <c r="B221" s="113">
        <v>4</v>
      </c>
      <c r="C221" s="20" t="s">
        <v>729</v>
      </c>
      <c r="D221" s="18"/>
      <c r="E221" s="18">
        <v>1.17</v>
      </c>
      <c r="F221" s="124" t="s">
        <v>730</v>
      </c>
      <c r="G221" s="20" t="s">
        <v>111</v>
      </c>
      <c r="H221" s="18" t="s">
        <v>112</v>
      </c>
      <c r="I221" s="76" t="s">
        <v>18</v>
      </c>
      <c r="J221" s="20"/>
      <c r="K221" s="20"/>
    </row>
    <row r="222" spans="1:11" ht="58" x14ac:dyDescent="0.35">
      <c r="A222" s="18" t="s">
        <v>700</v>
      </c>
      <c r="B222" s="113">
        <v>5</v>
      </c>
      <c r="C222" s="20" t="s">
        <v>731</v>
      </c>
      <c r="D222" s="18"/>
      <c r="E222" s="18">
        <v>0.37</v>
      </c>
      <c r="F222" s="124" t="s">
        <v>732</v>
      </c>
      <c r="G222" s="20" t="s">
        <v>111</v>
      </c>
      <c r="H222" s="18" t="s">
        <v>130</v>
      </c>
      <c r="I222" s="76" t="s">
        <v>618</v>
      </c>
      <c r="J222" s="20" t="s">
        <v>733</v>
      </c>
      <c r="K222" s="20"/>
    </row>
    <row r="223" spans="1:11" ht="29" x14ac:dyDescent="0.35">
      <c r="A223" s="18" t="s">
        <v>700</v>
      </c>
      <c r="B223" s="113">
        <v>6</v>
      </c>
      <c r="C223" s="20" t="s">
        <v>734</v>
      </c>
      <c r="D223" s="18"/>
      <c r="E223" s="18">
        <v>0.52500000000000002</v>
      </c>
      <c r="F223" s="124" t="s">
        <v>735</v>
      </c>
      <c r="G223" s="20" t="s">
        <v>155</v>
      </c>
      <c r="H223" s="18" t="s">
        <v>252</v>
      </c>
      <c r="I223" s="76" t="s">
        <v>18</v>
      </c>
      <c r="J223" s="109"/>
      <c r="K223" s="20"/>
    </row>
    <row r="224" spans="1:11" ht="72.5" x14ac:dyDescent="0.35">
      <c r="A224" s="18" t="s">
        <v>700</v>
      </c>
      <c r="B224" s="113">
        <v>7</v>
      </c>
      <c r="C224" s="113" t="s">
        <v>736</v>
      </c>
      <c r="D224" s="18"/>
      <c r="E224" s="18">
        <v>5.87</v>
      </c>
      <c r="F224" s="124" t="s">
        <v>737</v>
      </c>
      <c r="G224" s="20" t="s">
        <v>34</v>
      </c>
      <c r="H224" s="18" t="s">
        <v>308</v>
      </c>
      <c r="I224" s="76" t="s">
        <v>618</v>
      </c>
      <c r="J224" s="20" t="s">
        <v>738</v>
      </c>
      <c r="K224" s="20"/>
    </row>
    <row r="225" spans="1:11" x14ac:dyDescent="0.35">
      <c r="A225" s="18" t="s">
        <v>700</v>
      </c>
      <c r="B225" s="113">
        <v>8</v>
      </c>
      <c r="C225" s="113" t="s">
        <v>739</v>
      </c>
      <c r="D225" s="18"/>
      <c r="E225" s="18">
        <v>0.5</v>
      </c>
      <c r="F225" s="124" t="s">
        <v>740</v>
      </c>
      <c r="G225" s="20" t="s">
        <v>34</v>
      </c>
      <c r="H225" s="18" t="s">
        <v>308</v>
      </c>
      <c r="I225" s="76" t="s">
        <v>18</v>
      </c>
      <c r="J225" s="76"/>
      <c r="K225" s="20"/>
    </row>
    <row r="226" spans="1:11" x14ac:dyDescent="0.35">
      <c r="A226" s="18" t="s">
        <v>700</v>
      </c>
      <c r="B226" s="113">
        <v>9</v>
      </c>
      <c r="C226" s="20" t="s">
        <v>741</v>
      </c>
      <c r="D226" s="18"/>
      <c r="E226" s="18">
        <v>1.2</v>
      </c>
      <c r="F226" s="124" t="s">
        <v>742</v>
      </c>
      <c r="G226" s="20" t="s">
        <v>34</v>
      </c>
      <c r="H226" s="18" t="s">
        <v>302</v>
      </c>
      <c r="I226" s="76" t="s">
        <v>18</v>
      </c>
      <c r="J226" s="76"/>
      <c r="K226" s="20"/>
    </row>
    <row r="227" spans="1:11" ht="29" x14ac:dyDescent="0.35">
      <c r="A227" s="18" t="s">
        <v>700</v>
      </c>
      <c r="B227" s="113">
        <v>10</v>
      </c>
      <c r="C227" s="20" t="s">
        <v>743</v>
      </c>
      <c r="D227" s="18"/>
      <c r="E227" s="18">
        <v>3.3</v>
      </c>
      <c r="F227" s="124" t="s">
        <v>744</v>
      </c>
      <c r="G227" s="20" t="s">
        <v>28</v>
      </c>
      <c r="H227" s="18" t="s">
        <v>80</v>
      </c>
      <c r="I227" s="76" t="s">
        <v>18</v>
      </c>
      <c r="J227" s="76"/>
      <c r="K227" s="20"/>
    </row>
    <row r="228" spans="1:11" x14ac:dyDescent="0.35">
      <c r="A228" s="18" t="s">
        <v>700</v>
      </c>
      <c r="B228" s="113">
        <v>11</v>
      </c>
      <c r="C228" s="20" t="s">
        <v>745</v>
      </c>
      <c r="D228" s="18"/>
      <c r="E228" s="18">
        <v>0.2</v>
      </c>
      <c r="F228" s="124" t="s">
        <v>744</v>
      </c>
      <c r="G228" s="20" t="s">
        <v>28</v>
      </c>
      <c r="H228" s="18" t="s">
        <v>80</v>
      </c>
      <c r="I228" s="76" t="s">
        <v>18</v>
      </c>
      <c r="J228" s="76"/>
      <c r="K228" s="20"/>
    </row>
    <row r="229" spans="1:11" x14ac:dyDescent="0.35">
      <c r="A229" s="18" t="s">
        <v>700</v>
      </c>
      <c r="B229" s="113">
        <v>12</v>
      </c>
      <c r="C229" s="20" t="s">
        <v>746</v>
      </c>
      <c r="D229" s="18"/>
      <c r="E229" s="18">
        <v>0.3</v>
      </c>
      <c r="F229" s="124" t="s">
        <v>744</v>
      </c>
      <c r="G229" s="20" t="s">
        <v>28</v>
      </c>
      <c r="H229" s="18" t="s">
        <v>80</v>
      </c>
      <c r="I229" s="76" t="s">
        <v>18</v>
      </c>
      <c r="J229" s="76"/>
      <c r="K229" s="20"/>
    </row>
    <row r="230" spans="1:11" ht="29" x14ac:dyDescent="0.35">
      <c r="A230" s="18" t="s">
        <v>700</v>
      </c>
      <c r="B230" s="113">
        <v>13</v>
      </c>
      <c r="C230" s="20" t="s">
        <v>747</v>
      </c>
      <c r="D230" s="18"/>
      <c r="E230" s="18">
        <v>0.5</v>
      </c>
      <c r="F230" s="124" t="s">
        <v>744</v>
      </c>
      <c r="G230" s="20" t="s">
        <v>28</v>
      </c>
      <c r="H230" s="18" t="s">
        <v>80</v>
      </c>
      <c r="I230" s="76" t="s">
        <v>18</v>
      </c>
      <c r="J230" s="76"/>
      <c r="K230" s="20"/>
    </row>
    <row r="231" spans="1:11" x14ac:dyDescent="0.35">
      <c r="A231" s="18" t="s">
        <v>700</v>
      </c>
      <c r="B231" s="113">
        <v>14</v>
      </c>
      <c r="C231" s="20" t="s">
        <v>748</v>
      </c>
      <c r="D231" s="18"/>
      <c r="E231" s="18">
        <v>0.4</v>
      </c>
      <c r="F231" s="124" t="s">
        <v>744</v>
      </c>
      <c r="G231" s="20" t="s">
        <v>28</v>
      </c>
      <c r="H231" s="18" t="s">
        <v>80</v>
      </c>
      <c r="I231" s="76" t="s">
        <v>18</v>
      </c>
      <c r="J231" s="76"/>
      <c r="K231" s="20"/>
    </row>
    <row r="232" spans="1:11" x14ac:dyDescent="0.35">
      <c r="A232" s="18" t="s">
        <v>700</v>
      </c>
      <c r="B232" s="113">
        <v>15</v>
      </c>
      <c r="C232" s="20" t="s">
        <v>749</v>
      </c>
      <c r="D232" s="18"/>
      <c r="E232" s="18">
        <v>0.3</v>
      </c>
      <c r="F232" s="124" t="s">
        <v>744</v>
      </c>
      <c r="G232" s="20" t="s">
        <v>28</v>
      </c>
      <c r="H232" s="18" t="s">
        <v>80</v>
      </c>
      <c r="I232" s="76" t="s">
        <v>18</v>
      </c>
      <c r="J232" s="76"/>
      <c r="K232" s="20"/>
    </row>
    <row r="233" spans="1:11" ht="43.5" x14ac:dyDescent="0.35">
      <c r="A233" s="18" t="s">
        <v>700</v>
      </c>
      <c r="B233" s="113">
        <v>16</v>
      </c>
      <c r="C233" s="20" t="s">
        <v>750</v>
      </c>
      <c r="D233" s="18"/>
      <c r="E233" s="18">
        <v>8.8000000000000007</v>
      </c>
      <c r="F233" s="124" t="s">
        <v>744</v>
      </c>
      <c r="G233" s="20" t="s">
        <v>28</v>
      </c>
      <c r="H233" s="18" t="s">
        <v>75</v>
      </c>
      <c r="I233" s="76" t="s">
        <v>618</v>
      </c>
      <c r="J233" s="109" t="s">
        <v>751</v>
      </c>
      <c r="K233" s="109"/>
    </row>
    <row r="234" spans="1:11" ht="43.5" x14ac:dyDescent="0.35">
      <c r="A234" s="18" t="s">
        <v>700</v>
      </c>
      <c r="B234" s="113">
        <v>17</v>
      </c>
      <c r="C234" s="20" t="s">
        <v>752</v>
      </c>
      <c r="D234" s="114"/>
      <c r="E234" s="18">
        <v>2.13</v>
      </c>
      <c r="F234" s="124" t="s">
        <v>753</v>
      </c>
      <c r="G234" s="20" t="s">
        <v>34</v>
      </c>
      <c r="H234" s="18" t="s">
        <v>40</v>
      </c>
      <c r="I234" s="76" t="s">
        <v>618</v>
      </c>
      <c r="J234" s="20" t="s">
        <v>754</v>
      </c>
      <c r="K234" s="20"/>
    </row>
    <row r="235" spans="1:11" ht="43.5" x14ac:dyDescent="0.35">
      <c r="A235" s="18" t="s">
        <v>700</v>
      </c>
      <c r="B235" s="113">
        <v>18</v>
      </c>
      <c r="C235" s="20" t="s">
        <v>755</v>
      </c>
      <c r="D235" s="114"/>
      <c r="E235" s="18">
        <v>0.88</v>
      </c>
      <c r="F235" s="124" t="s">
        <v>753</v>
      </c>
      <c r="G235" s="20" t="s">
        <v>34</v>
      </c>
      <c r="H235" s="18" t="s">
        <v>756</v>
      </c>
      <c r="I235" s="76" t="s">
        <v>618</v>
      </c>
      <c r="J235" s="20" t="s">
        <v>754</v>
      </c>
      <c r="K235" s="20"/>
    </row>
    <row r="236" spans="1:11" ht="43.5" x14ac:dyDescent="0.35">
      <c r="A236" s="18" t="s">
        <v>700</v>
      </c>
      <c r="B236" s="113">
        <v>19</v>
      </c>
      <c r="C236" s="20" t="s">
        <v>757</v>
      </c>
      <c r="D236" s="114"/>
      <c r="E236" s="18">
        <v>10.41</v>
      </c>
      <c r="F236" s="124" t="s">
        <v>753</v>
      </c>
      <c r="G236" s="20" t="s">
        <v>34</v>
      </c>
      <c r="H236" s="18" t="s">
        <v>35</v>
      </c>
      <c r="I236" s="76" t="s">
        <v>618</v>
      </c>
      <c r="J236" s="20" t="s">
        <v>754</v>
      </c>
      <c r="K236" s="20"/>
    </row>
    <row r="237" spans="1:11" ht="43.5" x14ac:dyDescent="0.35">
      <c r="A237" s="18" t="s">
        <v>700</v>
      </c>
      <c r="B237" s="113">
        <v>20</v>
      </c>
      <c r="C237" s="20" t="s">
        <v>758</v>
      </c>
      <c r="D237" s="18"/>
      <c r="E237" s="18">
        <v>10.38</v>
      </c>
      <c r="F237" s="124" t="s">
        <v>753</v>
      </c>
      <c r="G237" s="20" t="s">
        <v>28</v>
      </c>
      <c r="H237" s="18" t="s">
        <v>29</v>
      </c>
      <c r="I237" s="76" t="s">
        <v>618</v>
      </c>
      <c r="J237" s="20" t="s">
        <v>754</v>
      </c>
      <c r="K237" s="20"/>
    </row>
    <row r="238" spans="1:11" ht="29" x14ac:dyDescent="0.35">
      <c r="A238" s="18" t="s">
        <v>700</v>
      </c>
      <c r="B238" s="113">
        <v>21</v>
      </c>
      <c r="C238" s="20" t="s">
        <v>759</v>
      </c>
      <c r="D238" s="18"/>
      <c r="E238" s="18">
        <v>8.5</v>
      </c>
      <c r="F238" s="124" t="s">
        <v>753</v>
      </c>
      <c r="G238" s="20" t="s">
        <v>34</v>
      </c>
      <c r="H238" s="18" t="s">
        <v>40</v>
      </c>
      <c r="I238" s="76" t="s">
        <v>18</v>
      </c>
      <c r="J238" s="76"/>
      <c r="K238" s="20"/>
    </row>
    <row r="239" spans="1:11" ht="43.5" x14ac:dyDescent="0.35">
      <c r="A239" s="18" t="s">
        <v>700</v>
      </c>
      <c r="B239" s="113">
        <v>22</v>
      </c>
      <c r="C239" s="20" t="s">
        <v>760</v>
      </c>
      <c r="D239" s="18"/>
      <c r="E239" s="18">
        <v>0.5</v>
      </c>
      <c r="F239" s="124" t="s">
        <v>761</v>
      </c>
      <c r="G239" s="20" t="s">
        <v>28</v>
      </c>
      <c r="H239" s="18" t="s">
        <v>80</v>
      </c>
      <c r="I239" s="76" t="s">
        <v>618</v>
      </c>
      <c r="J239" s="20" t="s">
        <v>754</v>
      </c>
      <c r="K239" s="20"/>
    </row>
    <row r="240" spans="1:11" ht="43.5" x14ac:dyDescent="0.35">
      <c r="A240" s="18" t="s">
        <v>700</v>
      </c>
      <c r="B240" s="113">
        <v>23</v>
      </c>
      <c r="C240" s="20" t="s">
        <v>762</v>
      </c>
      <c r="D240" s="18"/>
      <c r="E240" s="18">
        <v>1.5</v>
      </c>
      <c r="F240" s="124" t="s">
        <v>763</v>
      </c>
      <c r="G240" s="20" t="s">
        <v>170</v>
      </c>
      <c r="H240" s="18" t="s">
        <v>171</v>
      </c>
      <c r="I240" s="76" t="s">
        <v>618</v>
      </c>
      <c r="J240" s="20" t="s">
        <v>754</v>
      </c>
      <c r="K240" s="20"/>
    </row>
    <row r="241" spans="1:11" ht="43.5" x14ac:dyDescent="0.35">
      <c r="A241" s="257" t="s">
        <v>700</v>
      </c>
      <c r="B241" s="386" t="s">
        <v>764</v>
      </c>
      <c r="C241" s="61" t="s">
        <v>765</v>
      </c>
      <c r="D241" s="125"/>
      <c r="E241" s="126">
        <v>32.5</v>
      </c>
      <c r="F241" s="129" t="s">
        <v>766</v>
      </c>
      <c r="G241" s="256" t="s">
        <v>135</v>
      </c>
      <c r="H241" s="62" t="s">
        <v>767</v>
      </c>
      <c r="I241" s="76" t="s">
        <v>618</v>
      </c>
      <c r="J241" s="76" t="s">
        <v>754</v>
      </c>
      <c r="K241" s="20"/>
    </row>
    <row r="242" spans="1:11" ht="43.5" x14ac:dyDescent="0.35">
      <c r="A242" s="257" t="s">
        <v>700</v>
      </c>
      <c r="B242" s="386" t="s">
        <v>768</v>
      </c>
      <c r="C242" s="61" t="s">
        <v>765</v>
      </c>
      <c r="D242" s="125"/>
      <c r="E242" s="130"/>
      <c r="F242" s="129" t="s">
        <v>766</v>
      </c>
      <c r="G242" s="256" t="s">
        <v>135</v>
      </c>
      <c r="H242" s="62" t="s">
        <v>628</v>
      </c>
      <c r="I242" s="76" t="s">
        <v>618</v>
      </c>
      <c r="J242" s="76" t="s">
        <v>754</v>
      </c>
      <c r="K242" s="20"/>
    </row>
    <row r="243" spans="1:11" ht="43.5" x14ac:dyDescent="0.35">
      <c r="A243" s="257" t="s">
        <v>700</v>
      </c>
      <c r="B243" s="386" t="s">
        <v>769</v>
      </c>
      <c r="C243" s="61" t="s">
        <v>765</v>
      </c>
      <c r="D243" s="125"/>
      <c r="E243" s="130"/>
      <c r="F243" s="129" t="s">
        <v>766</v>
      </c>
      <c r="G243" s="256" t="s">
        <v>135</v>
      </c>
      <c r="H243" s="62" t="s">
        <v>345</v>
      </c>
      <c r="I243" s="76" t="s">
        <v>618</v>
      </c>
      <c r="J243" s="76" t="s">
        <v>754</v>
      </c>
      <c r="K243" s="20"/>
    </row>
    <row r="244" spans="1:11" ht="43.5" x14ac:dyDescent="0.35">
      <c r="A244" s="257" t="s">
        <v>700</v>
      </c>
      <c r="B244" s="386" t="s">
        <v>770</v>
      </c>
      <c r="C244" s="61" t="s">
        <v>765</v>
      </c>
      <c r="D244" s="125"/>
      <c r="E244" s="130"/>
      <c r="F244" s="129" t="s">
        <v>766</v>
      </c>
      <c r="G244" s="256" t="s">
        <v>135</v>
      </c>
      <c r="H244" s="62" t="s">
        <v>492</v>
      </c>
      <c r="I244" s="76" t="s">
        <v>618</v>
      </c>
      <c r="J244" s="76" t="s">
        <v>754</v>
      </c>
      <c r="K244" s="20"/>
    </row>
    <row r="245" spans="1:11" ht="43.5" x14ac:dyDescent="0.35">
      <c r="A245" s="257" t="s">
        <v>700</v>
      </c>
      <c r="B245" s="386" t="s">
        <v>771</v>
      </c>
      <c r="C245" s="61" t="s">
        <v>765</v>
      </c>
      <c r="D245" s="125"/>
      <c r="E245" s="130"/>
      <c r="F245" s="129" t="s">
        <v>766</v>
      </c>
      <c r="G245" s="256" t="s">
        <v>135</v>
      </c>
      <c r="H245" s="62" t="s">
        <v>202</v>
      </c>
      <c r="I245" s="76" t="s">
        <v>618</v>
      </c>
      <c r="J245" s="76" t="s">
        <v>754</v>
      </c>
      <c r="K245" s="20"/>
    </row>
    <row r="246" spans="1:11" ht="43.5" x14ac:dyDescent="0.35">
      <c r="A246" s="257" t="s">
        <v>700</v>
      </c>
      <c r="B246" s="386" t="s">
        <v>772</v>
      </c>
      <c r="C246" s="61" t="s">
        <v>765</v>
      </c>
      <c r="D246" s="125"/>
      <c r="E246" s="130"/>
      <c r="F246" s="129" t="s">
        <v>766</v>
      </c>
      <c r="G246" s="256" t="s">
        <v>135</v>
      </c>
      <c r="H246" s="62" t="s">
        <v>136</v>
      </c>
      <c r="I246" s="76" t="s">
        <v>618</v>
      </c>
      <c r="J246" s="76" t="s">
        <v>754</v>
      </c>
      <c r="K246" s="20"/>
    </row>
    <row r="247" spans="1:11" ht="43.5" x14ac:dyDescent="0.35">
      <c r="A247" s="62" t="s">
        <v>700</v>
      </c>
      <c r="B247" s="386">
        <v>25</v>
      </c>
      <c r="C247" s="115" t="s">
        <v>773</v>
      </c>
      <c r="D247" s="62"/>
      <c r="E247" s="62">
        <v>4.3630000000000004</v>
      </c>
      <c r="F247" s="124" t="s">
        <v>774</v>
      </c>
      <c r="G247" s="63" t="s">
        <v>135</v>
      </c>
      <c r="H247" s="62" t="s">
        <v>492</v>
      </c>
      <c r="I247" s="76" t="s">
        <v>618</v>
      </c>
      <c r="J247" s="20" t="s">
        <v>754</v>
      </c>
      <c r="K247" s="20"/>
    </row>
    <row r="248" spans="1:11" ht="43.5" x14ac:dyDescent="0.35">
      <c r="A248" s="257" t="s">
        <v>700</v>
      </c>
      <c r="B248" s="386" t="s">
        <v>775</v>
      </c>
      <c r="C248" s="61" t="s">
        <v>776</v>
      </c>
      <c r="D248" s="125"/>
      <c r="E248" s="131">
        <v>1.25</v>
      </c>
      <c r="F248" s="129" t="s">
        <v>777</v>
      </c>
      <c r="G248" s="256" t="s">
        <v>28</v>
      </c>
      <c r="H248" s="62" t="s">
        <v>778</v>
      </c>
      <c r="I248" s="76" t="s">
        <v>618</v>
      </c>
      <c r="J248" s="109" t="s">
        <v>754</v>
      </c>
      <c r="K248" s="20"/>
    </row>
    <row r="249" spans="1:11" ht="43.5" x14ac:dyDescent="0.35">
      <c r="A249" s="257" t="s">
        <v>700</v>
      </c>
      <c r="B249" s="386" t="s">
        <v>779</v>
      </c>
      <c r="C249" s="61" t="s">
        <v>776</v>
      </c>
      <c r="D249" s="125"/>
      <c r="E249" s="117"/>
      <c r="F249" s="129" t="s">
        <v>777</v>
      </c>
      <c r="G249" s="256" t="s">
        <v>28</v>
      </c>
      <c r="H249" s="62" t="s">
        <v>780</v>
      </c>
      <c r="I249" s="76" t="s">
        <v>618</v>
      </c>
      <c r="J249" s="109" t="s">
        <v>754</v>
      </c>
      <c r="K249" s="20"/>
    </row>
    <row r="250" spans="1:11" ht="43.5" x14ac:dyDescent="0.35">
      <c r="A250" s="257" t="s">
        <v>700</v>
      </c>
      <c r="B250" s="386" t="s">
        <v>781</v>
      </c>
      <c r="C250" s="61" t="s">
        <v>776</v>
      </c>
      <c r="D250" s="125"/>
      <c r="E250" s="117"/>
      <c r="F250" s="129" t="s">
        <v>777</v>
      </c>
      <c r="G250" s="256" t="s">
        <v>28</v>
      </c>
      <c r="H250" s="62" t="s">
        <v>80</v>
      </c>
      <c r="I250" s="76" t="s">
        <v>618</v>
      </c>
      <c r="J250" s="109" t="s">
        <v>754</v>
      </c>
      <c r="K250" s="20"/>
    </row>
    <row r="251" spans="1:11" ht="43.5" x14ac:dyDescent="0.35">
      <c r="A251" s="62" t="s">
        <v>700</v>
      </c>
      <c r="B251" s="386">
        <v>27</v>
      </c>
      <c r="C251" s="63" t="s">
        <v>782</v>
      </c>
      <c r="D251" s="62"/>
      <c r="E251" s="62">
        <v>1.1499999999999999</v>
      </c>
      <c r="F251" s="124" t="s">
        <v>783</v>
      </c>
      <c r="G251" s="63" t="s">
        <v>155</v>
      </c>
      <c r="H251" s="62" t="s">
        <v>784</v>
      </c>
      <c r="I251" s="76" t="s">
        <v>618</v>
      </c>
      <c r="J251" s="20" t="s">
        <v>754</v>
      </c>
      <c r="K251" s="20"/>
    </row>
    <row r="252" spans="1:11" ht="43.5" x14ac:dyDescent="0.35">
      <c r="A252" s="62" t="s">
        <v>700</v>
      </c>
      <c r="B252" s="386">
        <v>28</v>
      </c>
      <c r="C252" s="63" t="s">
        <v>785</v>
      </c>
      <c r="D252" s="62"/>
      <c r="E252" s="62">
        <v>0.5</v>
      </c>
      <c r="F252" s="124" t="s">
        <v>786</v>
      </c>
      <c r="G252" s="63" t="s">
        <v>247</v>
      </c>
      <c r="H252" s="62" t="s">
        <v>248</v>
      </c>
      <c r="I252" s="76" t="s">
        <v>618</v>
      </c>
      <c r="J252" s="20" t="s">
        <v>754</v>
      </c>
      <c r="K252" s="20"/>
    </row>
    <row r="253" spans="1:11" ht="43.5" x14ac:dyDescent="0.35">
      <c r="A253" s="62" t="s">
        <v>700</v>
      </c>
      <c r="B253" s="386">
        <v>29</v>
      </c>
      <c r="C253" s="116" t="s">
        <v>787</v>
      </c>
      <c r="D253" s="62"/>
      <c r="E253" s="62">
        <v>1.4</v>
      </c>
      <c r="F253" s="124" t="s">
        <v>788</v>
      </c>
      <c r="G253" s="63" t="s">
        <v>135</v>
      </c>
      <c r="H253" s="117" t="s">
        <v>136</v>
      </c>
      <c r="I253" s="76" t="s">
        <v>618</v>
      </c>
      <c r="J253" s="109" t="s">
        <v>754</v>
      </c>
      <c r="K253" s="20"/>
    </row>
    <row r="254" spans="1:11" ht="43.5" x14ac:dyDescent="0.35">
      <c r="A254" s="18" t="s">
        <v>700</v>
      </c>
      <c r="B254" s="113">
        <v>30</v>
      </c>
      <c r="C254" s="118" t="s">
        <v>789</v>
      </c>
      <c r="D254" s="18"/>
      <c r="E254" s="18">
        <v>0.5</v>
      </c>
      <c r="F254" s="124" t="s">
        <v>790</v>
      </c>
      <c r="G254" s="20" t="s">
        <v>141</v>
      </c>
      <c r="H254" s="18" t="s">
        <v>142</v>
      </c>
      <c r="I254" s="76" t="s">
        <v>618</v>
      </c>
      <c r="J254" s="20" t="s">
        <v>791</v>
      </c>
      <c r="K254" s="20"/>
    </row>
    <row r="255" spans="1:11" ht="58" x14ac:dyDescent="0.35">
      <c r="A255" s="18" t="s">
        <v>700</v>
      </c>
      <c r="B255" s="113">
        <v>31</v>
      </c>
      <c r="C255" s="118" t="s">
        <v>792</v>
      </c>
      <c r="D255" s="18"/>
      <c r="E255" s="18">
        <v>5</v>
      </c>
      <c r="F255" s="124" t="s">
        <v>793</v>
      </c>
      <c r="G255" s="20" t="s">
        <v>16</v>
      </c>
      <c r="H255" s="18" t="s">
        <v>794</v>
      </c>
      <c r="I255" s="76" t="s">
        <v>18</v>
      </c>
      <c r="J255" s="76"/>
      <c r="K255" s="20"/>
    </row>
    <row r="256" spans="1:11" ht="72.5" x14ac:dyDescent="0.35">
      <c r="A256" s="18" t="s">
        <v>700</v>
      </c>
      <c r="B256" s="113">
        <v>32</v>
      </c>
      <c r="C256" s="118" t="s">
        <v>795</v>
      </c>
      <c r="D256" s="18"/>
      <c r="E256" s="18">
        <v>0.44</v>
      </c>
      <c r="F256" s="124" t="s">
        <v>796</v>
      </c>
      <c r="G256" s="20" t="s">
        <v>16</v>
      </c>
      <c r="H256" s="18" t="s">
        <v>794</v>
      </c>
      <c r="I256" s="76" t="s">
        <v>18</v>
      </c>
      <c r="J256" s="76"/>
      <c r="K256" s="20"/>
    </row>
    <row r="257" spans="1:11" ht="72.5" x14ac:dyDescent="0.35">
      <c r="A257" s="18" t="s">
        <v>700</v>
      </c>
      <c r="B257" s="113">
        <v>33</v>
      </c>
      <c r="C257" s="118" t="s">
        <v>797</v>
      </c>
      <c r="D257" s="18"/>
      <c r="E257" s="18">
        <v>0.3</v>
      </c>
      <c r="F257" s="124" t="s">
        <v>798</v>
      </c>
      <c r="G257" s="20" t="s">
        <v>16</v>
      </c>
      <c r="H257" s="18" t="s">
        <v>640</v>
      </c>
      <c r="I257" s="76" t="s">
        <v>18</v>
      </c>
      <c r="J257" s="76"/>
      <c r="K257" s="20"/>
    </row>
    <row r="258" spans="1:11" ht="29" x14ac:dyDescent="0.35">
      <c r="A258" s="18" t="s">
        <v>700</v>
      </c>
      <c r="B258" s="113">
        <v>34</v>
      </c>
      <c r="C258" s="118" t="s">
        <v>799</v>
      </c>
      <c r="D258" s="18"/>
      <c r="E258" s="18">
        <v>4</v>
      </c>
      <c r="F258" s="124" t="s">
        <v>800</v>
      </c>
      <c r="G258" s="20" t="s">
        <v>111</v>
      </c>
      <c r="H258" s="18" t="s">
        <v>801</v>
      </c>
      <c r="I258" s="76" t="s">
        <v>18</v>
      </c>
      <c r="J258" s="76"/>
      <c r="K258" s="20"/>
    </row>
    <row r="259" spans="1:11" ht="29" x14ac:dyDescent="0.35">
      <c r="A259" s="78" t="s">
        <v>700</v>
      </c>
      <c r="B259" s="113" t="s">
        <v>802</v>
      </c>
      <c r="C259" s="258" t="s">
        <v>803</v>
      </c>
      <c r="D259" s="19"/>
      <c r="E259" s="126">
        <v>48</v>
      </c>
      <c r="F259" s="129" t="s">
        <v>804</v>
      </c>
      <c r="G259" s="109" t="s">
        <v>49</v>
      </c>
      <c r="H259" s="18" t="s">
        <v>643</v>
      </c>
      <c r="I259" s="76" t="s">
        <v>618</v>
      </c>
      <c r="J259" s="76" t="s">
        <v>805</v>
      </c>
      <c r="K259" s="20"/>
    </row>
    <row r="260" spans="1:11" ht="29" x14ac:dyDescent="0.35">
      <c r="A260" s="78" t="s">
        <v>700</v>
      </c>
      <c r="B260" s="113" t="s">
        <v>806</v>
      </c>
      <c r="C260" s="258" t="s">
        <v>803</v>
      </c>
      <c r="D260" s="19"/>
      <c r="E260" s="259"/>
      <c r="F260" s="129" t="s">
        <v>804</v>
      </c>
      <c r="G260" s="109"/>
      <c r="H260" s="18" t="s">
        <v>807</v>
      </c>
      <c r="I260" s="76" t="s">
        <v>618</v>
      </c>
      <c r="J260" s="76" t="s">
        <v>805</v>
      </c>
      <c r="K260" s="20"/>
    </row>
    <row r="261" spans="1:11" ht="29" x14ac:dyDescent="0.35">
      <c r="A261" s="78" t="s">
        <v>700</v>
      </c>
      <c r="B261" s="113" t="s">
        <v>808</v>
      </c>
      <c r="C261" s="258" t="s">
        <v>803</v>
      </c>
      <c r="D261" s="19"/>
      <c r="E261" s="259"/>
      <c r="F261" s="129" t="s">
        <v>804</v>
      </c>
      <c r="G261" s="109"/>
      <c r="H261" s="18" t="s">
        <v>809</v>
      </c>
      <c r="I261" s="76" t="s">
        <v>618</v>
      </c>
      <c r="J261" s="76" t="s">
        <v>805</v>
      </c>
      <c r="K261" s="20"/>
    </row>
    <row r="262" spans="1:11" ht="29" x14ac:dyDescent="0.35">
      <c r="A262" s="78" t="s">
        <v>700</v>
      </c>
      <c r="B262" s="113" t="s">
        <v>810</v>
      </c>
      <c r="C262" s="258" t="s">
        <v>803</v>
      </c>
      <c r="D262" s="19"/>
      <c r="E262" s="259"/>
      <c r="F262" s="129" t="s">
        <v>804</v>
      </c>
      <c r="G262" s="109"/>
      <c r="H262" s="18" t="s">
        <v>811</v>
      </c>
      <c r="I262" s="76" t="s">
        <v>618</v>
      </c>
      <c r="J262" s="76" t="s">
        <v>805</v>
      </c>
      <c r="K262" s="20"/>
    </row>
    <row r="263" spans="1:11" ht="29" x14ac:dyDescent="0.35">
      <c r="A263" s="78" t="s">
        <v>700</v>
      </c>
      <c r="B263" s="113" t="s">
        <v>812</v>
      </c>
      <c r="C263" s="258" t="s">
        <v>803</v>
      </c>
      <c r="D263" s="19"/>
      <c r="E263" s="259"/>
      <c r="F263" s="129" t="s">
        <v>804</v>
      </c>
      <c r="G263" s="109"/>
      <c r="H263" s="18" t="s">
        <v>813</v>
      </c>
      <c r="I263" s="76" t="s">
        <v>618</v>
      </c>
      <c r="J263" s="76" t="s">
        <v>805</v>
      </c>
      <c r="K263" s="20"/>
    </row>
    <row r="264" spans="1:11" x14ac:dyDescent="0.35">
      <c r="A264" s="78" t="s">
        <v>700</v>
      </c>
      <c r="B264" s="113" t="s">
        <v>814</v>
      </c>
      <c r="C264" s="118" t="s">
        <v>815</v>
      </c>
      <c r="D264" s="18"/>
      <c r="E264" s="259"/>
      <c r="F264" s="129" t="s">
        <v>804</v>
      </c>
      <c r="G264" s="20" t="s">
        <v>53</v>
      </c>
      <c r="H264" s="18" t="s">
        <v>57</v>
      </c>
      <c r="I264" s="76" t="s">
        <v>618</v>
      </c>
      <c r="J264" s="76" t="s">
        <v>816</v>
      </c>
      <c r="K264" s="20"/>
    </row>
    <row r="265" spans="1:11" ht="29" x14ac:dyDescent="0.35">
      <c r="A265" s="78" t="s">
        <v>700</v>
      </c>
      <c r="B265" s="113" t="s">
        <v>817</v>
      </c>
      <c r="C265" s="118" t="s">
        <v>818</v>
      </c>
      <c r="D265" s="18"/>
      <c r="E265" s="259"/>
      <c r="F265" s="129" t="s">
        <v>804</v>
      </c>
      <c r="G265" s="20" t="s">
        <v>49</v>
      </c>
      <c r="H265" s="18" t="s">
        <v>50</v>
      </c>
      <c r="I265" s="76" t="s">
        <v>18</v>
      </c>
      <c r="J265" s="76"/>
      <c r="K265" s="20"/>
    </row>
    <row r="266" spans="1:11" ht="29" x14ac:dyDescent="0.35">
      <c r="A266" s="78" t="s">
        <v>700</v>
      </c>
      <c r="B266" s="113" t="s">
        <v>819</v>
      </c>
      <c r="C266" s="118" t="s">
        <v>820</v>
      </c>
      <c r="D266" s="18"/>
      <c r="E266" s="259"/>
      <c r="F266" s="129" t="s">
        <v>804</v>
      </c>
      <c r="G266" s="20" t="s">
        <v>247</v>
      </c>
      <c r="H266" s="18" t="s">
        <v>248</v>
      </c>
      <c r="I266" s="76" t="s">
        <v>618</v>
      </c>
      <c r="J266" s="76" t="s">
        <v>805</v>
      </c>
      <c r="K266" s="20"/>
    </row>
    <row r="267" spans="1:11" ht="29" x14ac:dyDescent="0.35">
      <c r="A267" s="18" t="s">
        <v>700</v>
      </c>
      <c r="B267" s="113">
        <v>36</v>
      </c>
      <c r="C267" s="118" t="s">
        <v>821</v>
      </c>
      <c r="D267" s="18"/>
      <c r="E267" s="18">
        <v>19</v>
      </c>
      <c r="F267" s="124" t="s">
        <v>822</v>
      </c>
      <c r="G267" s="20" t="s">
        <v>97</v>
      </c>
      <c r="H267" s="18" t="s">
        <v>98</v>
      </c>
      <c r="I267" s="76" t="s">
        <v>618</v>
      </c>
      <c r="J267" s="76" t="s">
        <v>805</v>
      </c>
      <c r="K267" s="20"/>
    </row>
    <row r="268" spans="1:11" ht="29" x14ac:dyDescent="0.35">
      <c r="A268" s="18" t="s">
        <v>700</v>
      </c>
      <c r="B268" s="113">
        <v>37</v>
      </c>
      <c r="C268" s="118" t="s">
        <v>823</v>
      </c>
      <c r="D268" s="18"/>
      <c r="E268" s="18">
        <v>8.5</v>
      </c>
      <c r="F268" s="124" t="s">
        <v>822</v>
      </c>
      <c r="G268" s="20" t="s">
        <v>97</v>
      </c>
      <c r="H268" s="18" t="s">
        <v>102</v>
      </c>
      <c r="I268" s="76" t="s">
        <v>618</v>
      </c>
      <c r="J268" s="76" t="s">
        <v>805</v>
      </c>
      <c r="K268" s="20"/>
    </row>
    <row r="269" spans="1:11" ht="246.5" x14ac:dyDescent="0.35">
      <c r="A269" s="78" t="s">
        <v>824</v>
      </c>
      <c r="B269" s="113">
        <v>1</v>
      </c>
      <c r="C269" s="258" t="s">
        <v>825</v>
      </c>
      <c r="D269" s="174" t="s">
        <v>826</v>
      </c>
      <c r="E269" s="259">
        <v>3</v>
      </c>
      <c r="F269" s="79" t="s">
        <v>827</v>
      </c>
      <c r="G269" s="18" t="s">
        <v>189</v>
      </c>
      <c r="H269" s="18" t="s">
        <v>190</v>
      </c>
      <c r="I269" s="78" t="s">
        <v>18</v>
      </c>
      <c r="J269" s="18"/>
      <c r="K269" s="18"/>
    </row>
    <row r="270" spans="1:11" ht="246.5" x14ac:dyDescent="0.35">
      <c r="A270" s="78" t="s">
        <v>824</v>
      </c>
      <c r="B270" s="113">
        <v>1</v>
      </c>
      <c r="C270" s="258" t="s">
        <v>825</v>
      </c>
      <c r="D270" s="174" t="s">
        <v>826</v>
      </c>
      <c r="E270" s="259"/>
      <c r="F270" s="78"/>
      <c r="G270" s="18" t="s">
        <v>155</v>
      </c>
      <c r="H270" s="18" t="s">
        <v>828</v>
      </c>
      <c r="I270" s="78"/>
      <c r="J270" s="18"/>
      <c r="K270" s="18"/>
    </row>
    <row r="271" spans="1:11" ht="116" x14ac:dyDescent="0.35">
      <c r="A271" s="113" t="s">
        <v>824</v>
      </c>
      <c r="B271" s="113">
        <v>2</v>
      </c>
      <c r="C271" s="20" t="s">
        <v>829</v>
      </c>
      <c r="D271" s="174" t="s">
        <v>830</v>
      </c>
      <c r="E271" s="18">
        <v>2</v>
      </c>
      <c r="F271" s="124" t="s">
        <v>827</v>
      </c>
      <c r="G271" s="18" t="s">
        <v>53</v>
      </c>
      <c r="H271" s="18" t="s">
        <v>54</v>
      </c>
      <c r="I271" s="18" t="s">
        <v>18</v>
      </c>
      <c r="J271" s="18"/>
      <c r="K271" s="18"/>
    </row>
    <row r="272" spans="1:11" ht="246.5" x14ac:dyDescent="0.35">
      <c r="A272" s="78" t="s">
        <v>824</v>
      </c>
      <c r="B272" s="113">
        <v>3</v>
      </c>
      <c r="C272" s="30" t="s">
        <v>831</v>
      </c>
      <c r="D272" s="174" t="s">
        <v>832</v>
      </c>
      <c r="E272" s="259">
        <v>2</v>
      </c>
      <c r="F272" s="129" t="s">
        <v>827</v>
      </c>
      <c r="G272" s="18" t="s">
        <v>170</v>
      </c>
      <c r="H272" s="18" t="s">
        <v>171</v>
      </c>
      <c r="I272" s="78" t="s">
        <v>18</v>
      </c>
      <c r="J272" s="18"/>
      <c r="K272" s="18"/>
    </row>
    <row r="273" spans="1:11" ht="246.5" x14ac:dyDescent="0.35">
      <c r="A273" s="78" t="s">
        <v>824</v>
      </c>
      <c r="B273" s="113">
        <v>3</v>
      </c>
      <c r="C273" s="30" t="s">
        <v>831</v>
      </c>
      <c r="D273" s="174" t="s">
        <v>832</v>
      </c>
      <c r="E273" s="259"/>
      <c r="F273" s="19"/>
      <c r="G273" s="18" t="s">
        <v>34</v>
      </c>
      <c r="H273" s="18" t="s">
        <v>40</v>
      </c>
      <c r="I273" s="78"/>
      <c r="J273" s="18"/>
      <c r="K273" s="18"/>
    </row>
    <row r="274" spans="1:11" ht="304.5" x14ac:dyDescent="0.35">
      <c r="A274" s="113" t="s">
        <v>824</v>
      </c>
      <c r="B274" s="113">
        <v>4</v>
      </c>
      <c r="C274" s="20" t="s">
        <v>833</v>
      </c>
      <c r="D274" s="174" t="s">
        <v>834</v>
      </c>
      <c r="E274" s="18">
        <v>32</v>
      </c>
      <c r="F274" s="18" t="s">
        <v>827</v>
      </c>
      <c r="G274" s="18" t="s">
        <v>170</v>
      </c>
      <c r="H274" s="18" t="s">
        <v>835</v>
      </c>
      <c r="I274" s="18" t="s">
        <v>18</v>
      </c>
      <c r="J274" s="18"/>
      <c r="K274" s="18"/>
    </row>
    <row r="275" spans="1:11" ht="72.5" x14ac:dyDescent="0.35">
      <c r="A275" s="78" t="s">
        <v>824</v>
      </c>
      <c r="B275" s="113">
        <v>5</v>
      </c>
      <c r="C275" s="30" t="s">
        <v>836</v>
      </c>
      <c r="D275" s="174" t="s">
        <v>837</v>
      </c>
      <c r="E275" s="259">
        <v>4.2</v>
      </c>
      <c r="F275" s="129" t="s">
        <v>827</v>
      </c>
      <c r="G275" s="18" t="s">
        <v>189</v>
      </c>
      <c r="H275" s="18" t="s">
        <v>363</v>
      </c>
      <c r="I275" s="78" t="s">
        <v>18</v>
      </c>
      <c r="J275" s="18"/>
      <c r="K275" s="18"/>
    </row>
    <row r="276" spans="1:11" ht="72.5" x14ac:dyDescent="0.35">
      <c r="A276" s="78" t="s">
        <v>824</v>
      </c>
      <c r="B276" s="113">
        <v>5</v>
      </c>
      <c r="C276" s="30" t="s">
        <v>836</v>
      </c>
      <c r="D276" s="174" t="s">
        <v>837</v>
      </c>
      <c r="E276" s="259"/>
      <c r="F276" s="19"/>
      <c r="G276" s="18" t="s">
        <v>28</v>
      </c>
      <c r="H276" s="18" t="s">
        <v>80</v>
      </c>
      <c r="I276" s="78"/>
      <c r="J276" s="18"/>
      <c r="K276" s="18"/>
    </row>
    <row r="277" spans="1:11" ht="87" x14ac:dyDescent="0.35">
      <c r="A277" s="78" t="s">
        <v>824</v>
      </c>
      <c r="B277" s="113">
        <v>6</v>
      </c>
      <c r="C277" s="30" t="s">
        <v>838</v>
      </c>
      <c r="D277" s="174" t="s">
        <v>839</v>
      </c>
      <c r="E277" s="259">
        <v>40</v>
      </c>
      <c r="F277" s="79" t="s">
        <v>827</v>
      </c>
      <c r="G277" s="18" t="s">
        <v>97</v>
      </c>
      <c r="H277" s="18" t="s">
        <v>98</v>
      </c>
      <c r="I277" s="78" t="s">
        <v>18</v>
      </c>
      <c r="J277" s="18"/>
      <c r="K277" s="18"/>
    </row>
    <row r="278" spans="1:11" ht="87" x14ac:dyDescent="0.35">
      <c r="A278" s="78" t="s">
        <v>824</v>
      </c>
      <c r="B278" s="113">
        <v>6</v>
      </c>
      <c r="C278" s="30" t="s">
        <v>838</v>
      </c>
      <c r="D278" s="174" t="s">
        <v>839</v>
      </c>
      <c r="E278" s="259"/>
      <c r="F278" s="78"/>
      <c r="G278" s="18" t="s">
        <v>97</v>
      </c>
      <c r="H278" s="18" t="s">
        <v>102</v>
      </c>
      <c r="I278" s="78"/>
      <c r="J278" s="18"/>
      <c r="K278" s="18"/>
    </row>
    <row r="279" spans="1:11" ht="87" x14ac:dyDescent="0.35">
      <c r="A279" s="78" t="s">
        <v>824</v>
      </c>
      <c r="B279" s="113">
        <v>6</v>
      </c>
      <c r="C279" s="30" t="s">
        <v>838</v>
      </c>
      <c r="D279" s="174" t="s">
        <v>839</v>
      </c>
      <c r="E279" s="259"/>
      <c r="F279" s="78"/>
      <c r="G279" s="18" t="s">
        <v>97</v>
      </c>
      <c r="H279" s="18" t="s">
        <v>532</v>
      </c>
      <c r="I279" s="78"/>
      <c r="J279" s="18"/>
      <c r="K279" s="18"/>
    </row>
    <row r="280" spans="1:11" ht="203" x14ac:dyDescent="0.35">
      <c r="A280" s="78" t="s">
        <v>824</v>
      </c>
      <c r="B280" s="113">
        <v>7</v>
      </c>
      <c r="C280" s="258" t="s">
        <v>840</v>
      </c>
      <c r="D280" s="174" t="s">
        <v>841</v>
      </c>
      <c r="E280" s="259">
        <v>5.5</v>
      </c>
      <c r="F280" s="129" t="s">
        <v>827</v>
      </c>
      <c r="G280" s="18" t="s">
        <v>28</v>
      </c>
      <c r="H280" s="18" t="s">
        <v>652</v>
      </c>
      <c r="I280" s="78" t="s">
        <v>18</v>
      </c>
      <c r="J280" s="18"/>
      <c r="K280" s="18"/>
    </row>
    <row r="281" spans="1:11" ht="203" x14ac:dyDescent="0.35">
      <c r="A281" s="78" t="s">
        <v>824</v>
      </c>
      <c r="B281" s="113">
        <v>7</v>
      </c>
      <c r="C281" s="258" t="s">
        <v>840</v>
      </c>
      <c r="D281" s="174" t="s">
        <v>841</v>
      </c>
      <c r="E281" s="259"/>
      <c r="F281" s="19"/>
      <c r="G281" s="18" t="s">
        <v>34</v>
      </c>
      <c r="H281" s="18" t="s">
        <v>842</v>
      </c>
      <c r="I281" s="78"/>
      <c r="J281" s="18"/>
      <c r="K281" s="18"/>
    </row>
    <row r="282" spans="1:11" ht="275.5" x14ac:dyDescent="0.35">
      <c r="A282" s="258" t="s">
        <v>824</v>
      </c>
      <c r="B282" s="113">
        <v>8</v>
      </c>
      <c r="C282" s="258" t="s">
        <v>843</v>
      </c>
      <c r="D282" s="174" t="s">
        <v>844</v>
      </c>
      <c r="E282" s="259">
        <v>6.5</v>
      </c>
      <c r="F282" s="78" t="s">
        <v>827</v>
      </c>
      <c r="G282" s="18" t="s">
        <v>135</v>
      </c>
      <c r="H282" s="18" t="s">
        <v>345</v>
      </c>
      <c r="I282" s="78" t="s">
        <v>18</v>
      </c>
      <c r="J282" s="18"/>
      <c r="K282" s="18"/>
    </row>
    <row r="283" spans="1:11" ht="29" x14ac:dyDescent="0.35">
      <c r="A283" s="258" t="s">
        <v>824</v>
      </c>
      <c r="B283" s="113">
        <v>8</v>
      </c>
      <c r="C283" s="258" t="s">
        <v>843</v>
      </c>
      <c r="D283" s="174"/>
      <c r="E283" s="259"/>
      <c r="F283" s="78"/>
      <c r="G283" s="18" t="s">
        <v>135</v>
      </c>
      <c r="H283" s="18" t="s">
        <v>492</v>
      </c>
      <c r="I283" s="78"/>
      <c r="J283" s="18"/>
      <c r="K283" s="18"/>
    </row>
    <row r="284" spans="1:11" ht="29" x14ac:dyDescent="0.35">
      <c r="A284" s="258" t="s">
        <v>824</v>
      </c>
      <c r="B284" s="113">
        <v>8</v>
      </c>
      <c r="C284" s="258" t="s">
        <v>843</v>
      </c>
      <c r="D284" s="174"/>
      <c r="E284" s="259"/>
      <c r="F284" s="78"/>
      <c r="G284" s="18" t="s">
        <v>135</v>
      </c>
      <c r="H284" s="18" t="s">
        <v>136</v>
      </c>
      <c r="I284" s="78"/>
      <c r="J284" s="18"/>
      <c r="K284" s="18"/>
    </row>
    <row r="285" spans="1:11" ht="188.5" x14ac:dyDescent="0.35">
      <c r="A285" s="113" t="s">
        <v>824</v>
      </c>
      <c r="B285" s="113">
        <v>9</v>
      </c>
      <c r="C285" s="20" t="s">
        <v>845</v>
      </c>
      <c r="D285" s="174" t="s">
        <v>846</v>
      </c>
      <c r="E285" s="18">
        <v>0.5</v>
      </c>
      <c r="F285" s="18" t="s">
        <v>827</v>
      </c>
      <c r="G285" s="18" t="s">
        <v>16</v>
      </c>
      <c r="H285" s="18" t="s">
        <v>17</v>
      </c>
      <c r="I285" s="18" t="s">
        <v>18</v>
      </c>
      <c r="J285" s="18"/>
      <c r="K285" s="18"/>
    </row>
    <row r="286" spans="1:11" ht="232" x14ac:dyDescent="0.35">
      <c r="A286" s="113" t="s">
        <v>824</v>
      </c>
      <c r="B286" s="113">
        <v>10</v>
      </c>
      <c r="C286" s="20" t="s">
        <v>847</v>
      </c>
      <c r="D286" s="174" t="s">
        <v>848</v>
      </c>
      <c r="E286" s="18">
        <v>8</v>
      </c>
      <c r="F286" s="18" t="s">
        <v>827</v>
      </c>
      <c r="G286" s="18" t="s">
        <v>16</v>
      </c>
      <c r="H286" s="18" t="s">
        <v>640</v>
      </c>
      <c r="I286" s="18" t="s">
        <v>18</v>
      </c>
      <c r="J286" s="18"/>
      <c r="K286" s="18"/>
    </row>
    <row r="287" spans="1:11" ht="87" x14ac:dyDescent="0.35">
      <c r="A287" s="113" t="s">
        <v>824</v>
      </c>
      <c r="B287" s="113">
        <v>11</v>
      </c>
      <c r="C287" s="20" t="s">
        <v>849</v>
      </c>
      <c r="D287" s="174" t="s">
        <v>850</v>
      </c>
      <c r="E287" s="18">
        <v>0.7</v>
      </c>
      <c r="F287" s="18" t="s">
        <v>827</v>
      </c>
      <c r="G287" s="18" t="s">
        <v>141</v>
      </c>
      <c r="H287" s="18" t="s">
        <v>142</v>
      </c>
      <c r="I287" s="18" t="s">
        <v>18</v>
      </c>
      <c r="J287" s="18"/>
      <c r="K287" s="18"/>
    </row>
    <row r="288" spans="1:11" ht="232" x14ac:dyDescent="0.35">
      <c r="A288" s="113" t="s">
        <v>824</v>
      </c>
      <c r="B288" s="113">
        <v>12</v>
      </c>
      <c r="C288" s="20" t="s">
        <v>851</v>
      </c>
      <c r="D288" s="174" t="s">
        <v>852</v>
      </c>
      <c r="E288" s="18">
        <v>2</v>
      </c>
      <c r="F288" s="18" t="s">
        <v>827</v>
      </c>
      <c r="G288" s="18" t="s">
        <v>135</v>
      </c>
      <c r="H288" s="18" t="s">
        <v>136</v>
      </c>
      <c r="I288" s="18" t="s">
        <v>18</v>
      </c>
      <c r="J288" s="18"/>
      <c r="K288" s="18"/>
    </row>
    <row r="289" spans="1:11" ht="130.5" x14ac:dyDescent="0.35">
      <c r="A289" s="113" t="s">
        <v>824</v>
      </c>
      <c r="B289" s="113">
        <v>13</v>
      </c>
      <c r="C289" s="20" t="s">
        <v>853</v>
      </c>
      <c r="D289" s="174" t="s">
        <v>854</v>
      </c>
      <c r="E289" s="18">
        <v>5.0999999999999996</v>
      </c>
      <c r="F289" s="18" t="s">
        <v>827</v>
      </c>
      <c r="G289" s="18" t="s">
        <v>141</v>
      </c>
      <c r="H289" s="18" t="s">
        <v>162</v>
      </c>
      <c r="I289" s="18" t="s">
        <v>18</v>
      </c>
      <c r="J289" s="18"/>
      <c r="K289" s="18"/>
    </row>
    <row r="290" spans="1:11" ht="246.5" x14ac:dyDescent="0.35">
      <c r="A290" s="113" t="s">
        <v>824</v>
      </c>
      <c r="B290" s="113">
        <v>14</v>
      </c>
      <c r="C290" s="20" t="s">
        <v>855</v>
      </c>
      <c r="D290" s="174" t="s">
        <v>856</v>
      </c>
      <c r="E290" s="18">
        <v>1</v>
      </c>
      <c r="F290" s="124" t="s">
        <v>827</v>
      </c>
      <c r="G290" s="18" t="s">
        <v>28</v>
      </c>
      <c r="H290" s="18" t="s">
        <v>652</v>
      </c>
      <c r="I290" s="18" t="s">
        <v>18</v>
      </c>
      <c r="J290" s="18"/>
      <c r="K290" s="18"/>
    </row>
    <row r="291" spans="1:11" ht="406" x14ac:dyDescent="0.35">
      <c r="A291" s="78" t="s">
        <v>824</v>
      </c>
      <c r="B291" s="113">
        <v>15</v>
      </c>
      <c r="C291" s="258" t="s">
        <v>857</v>
      </c>
      <c r="D291" s="174" t="s">
        <v>858</v>
      </c>
      <c r="E291" s="259">
        <v>5</v>
      </c>
      <c r="F291" s="129" t="s">
        <v>827</v>
      </c>
      <c r="G291" s="18" t="s">
        <v>189</v>
      </c>
      <c r="H291" s="18" t="s">
        <v>859</v>
      </c>
      <c r="I291" s="78" t="s">
        <v>18</v>
      </c>
      <c r="J291" s="18"/>
      <c r="K291" s="18"/>
    </row>
    <row r="292" spans="1:11" x14ac:dyDescent="0.35">
      <c r="A292" s="78" t="s">
        <v>824</v>
      </c>
      <c r="B292" s="113">
        <v>15</v>
      </c>
      <c r="C292" s="258" t="s">
        <v>857</v>
      </c>
      <c r="D292" s="174"/>
      <c r="E292" s="259"/>
      <c r="F292" s="19"/>
      <c r="G292" s="18" t="s">
        <v>189</v>
      </c>
      <c r="H292" s="18" t="s">
        <v>860</v>
      </c>
      <c r="I292" s="78"/>
      <c r="J292" s="18"/>
      <c r="K292" s="18"/>
    </row>
    <row r="293" spans="1:11" x14ac:dyDescent="0.35">
      <c r="A293" s="78" t="s">
        <v>824</v>
      </c>
      <c r="B293" s="113">
        <v>15</v>
      </c>
      <c r="C293" s="258" t="s">
        <v>857</v>
      </c>
      <c r="D293" s="174"/>
      <c r="E293" s="259"/>
      <c r="F293" s="19"/>
      <c r="G293" s="18" t="s">
        <v>189</v>
      </c>
      <c r="H293" s="18" t="s">
        <v>861</v>
      </c>
      <c r="I293" s="78"/>
      <c r="J293" s="18"/>
      <c r="K293" s="18"/>
    </row>
    <row r="294" spans="1:11" ht="217.5" x14ac:dyDescent="0.35">
      <c r="A294" s="78" t="s">
        <v>824</v>
      </c>
      <c r="B294" s="113">
        <v>16</v>
      </c>
      <c r="C294" s="258" t="s">
        <v>862</v>
      </c>
      <c r="D294" s="174" t="s">
        <v>863</v>
      </c>
      <c r="E294" s="259">
        <v>7</v>
      </c>
      <c r="F294" s="78" t="s">
        <v>827</v>
      </c>
      <c r="G294" s="18" t="s">
        <v>28</v>
      </c>
      <c r="H294" s="18" t="s">
        <v>864</v>
      </c>
      <c r="I294" s="78" t="s">
        <v>18</v>
      </c>
      <c r="J294" s="18"/>
      <c r="K294" s="18"/>
    </row>
    <row r="295" spans="1:11" ht="217.5" x14ac:dyDescent="0.35">
      <c r="A295" s="78" t="s">
        <v>824</v>
      </c>
      <c r="B295" s="113">
        <v>16</v>
      </c>
      <c r="C295" s="258" t="s">
        <v>862</v>
      </c>
      <c r="D295" s="174" t="s">
        <v>863</v>
      </c>
      <c r="E295" s="259"/>
      <c r="F295" s="78"/>
      <c r="G295" s="18" t="s">
        <v>28</v>
      </c>
      <c r="H295" s="18" t="s">
        <v>80</v>
      </c>
      <c r="I295" s="78"/>
      <c r="J295" s="18"/>
      <c r="K295" s="18"/>
    </row>
    <row r="296" spans="1:11" ht="145" x14ac:dyDescent="0.35">
      <c r="A296" s="113" t="s">
        <v>824</v>
      </c>
      <c r="B296" s="113">
        <v>17</v>
      </c>
      <c r="C296" s="20" t="s">
        <v>865</v>
      </c>
      <c r="D296" s="174" t="s">
        <v>866</v>
      </c>
      <c r="E296" s="18">
        <v>35.799999999999997</v>
      </c>
      <c r="F296" s="18" t="s">
        <v>827</v>
      </c>
      <c r="G296" s="18" t="s">
        <v>28</v>
      </c>
      <c r="H296" s="18" t="s">
        <v>75</v>
      </c>
      <c r="I296" s="18" t="s">
        <v>18</v>
      </c>
      <c r="J296" s="18"/>
      <c r="K296" s="18"/>
    </row>
    <row r="297" spans="1:11" ht="101.5" x14ac:dyDescent="0.35">
      <c r="A297" s="113" t="s">
        <v>824</v>
      </c>
      <c r="B297" s="113">
        <v>18</v>
      </c>
      <c r="C297" s="20" t="s">
        <v>867</v>
      </c>
      <c r="D297" s="174" t="s">
        <v>868</v>
      </c>
      <c r="E297" s="18">
        <v>2</v>
      </c>
      <c r="F297" s="18"/>
      <c r="G297" s="18" t="s">
        <v>60</v>
      </c>
      <c r="H297" s="18" t="s">
        <v>70</v>
      </c>
      <c r="I297" s="18" t="s">
        <v>18</v>
      </c>
      <c r="J297" s="18"/>
      <c r="K297" s="18"/>
    </row>
    <row r="298" spans="1:11" ht="159.5" x14ac:dyDescent="0.35">
      <c r="A298" s="113" t="s">
        <v>824</v>
      </c>
      <c r="B298" s="113">
        <v>19</v>
      </c>
      <c r="C298" s="20" t="s">
        <v>869</v>
      </c>
      <c r="D298" s="174" t="s">
        <v>870</v>
      </c>
      <c r="E298" s="18">
        <v>10</v>
      </c>
      <c r="F298" s="18" t="s">
        <v>827</v>
      </c>
      <c r="G298" s="18" t="s">
        <v>28</v>
      </c>
      <c r="H298" s="18" t="s">
        <v>29</v>
      </c>
      <c r="I298" s="18" t="s">
        <v>18</v>
      </c>
      <c r="J298" s="18"/>
      <c r="K298" s="18"/>
    </row>
    <row r="299" spans="1:11" ht="406" x14ac:dyDescent="0.35">
      <c r="A299" s="113" t="s">
        <v>824</v>
      </c>
      <c r="B299" s="113">
        <v>20</v>
      </c>
      <c r="C299" s="20" t="s">
        <v>871</v>
      </c>
      <c r="D299" s="174" t="s">
        <v>872</v>
      </c>
      <c r="E299" s="18">
        <v>2</v>
      </c>
      <c r="F299" s="18" t="s">
        <v>827</v>
      </c>
      <c r="G299" s="18" t="s">
        <v>34</v>
      </c>
      <c r="H299" s="18" t="s">
        <v>756</v>
      </c>
      <c r="I299" s="18" t="s">
        <v>18</v>
      </c>
      <c r="J299" s="18"/>
      <c r="K299" s="18"/>
    </row>
    <row r="300" spans="1:11" ht="188.5" x14ac:dyDescent="0.35">
      <c r="A300" s="78" t="s">
        <v>824</v>
      </c>
      <c r="B300" s="113">
        <v>21</v>
      </c>
      <c r="C300" s="258" t="s">
        <v>873</v>
      </c>
      <c r="D300" s="174" t="s">
        <v>874</v>
      </c>
      <c r="E300" s="259">
        <v>6.2</v>
      </c>
      <c r="F300" s="78" t="s">
        <v>827</v>
      </c>
      <c r="G300" s="18" t="s">
        <v>141</v>
      </c>
      <c r="H300" s="18" t="s">
        <v>218</v>
      </c>
      <c r="I300" s="78" t="s">
        <v>18</v>
      </c>
      <c r="J300" s="18"/>
      <c r="K300" s="18"/>
    </row>
    <row r="301" spans="1:11" ht="188.5" x14ac:dyDescent="0.35">
      <c r="A301" s="78" t="s">
        <v>824</v>
      </c>
      <c r="B301" s="113">
        <v>21</v>
      </c>
      <c r="C301" s="258" t="s">
        <v>873</v>
      </c>
      <c r="D301" s="174" t="s">
        <v>874</v>
      </c>
      <c r="E301" s="259"/>
      <c r="F301" s="78"/>
      <c r="G301" s="18" t="s">
        <v>189</v>
      </c>
      <c r="H301" s="18" t="s">
        <v>194</v>
      </c>
      <c r="I301" s="78"/>
      <c r="J301" s="18"/>
      <c r="K301" s="18"/>
    </row>
    <row r="302" spans="1:11" ht="116" x14ac:dyDescent="0.35">
      <c r="A302" s="113" t="s">
        <v>824</v>
      </c>
      <c r="B302" s="113">
        <v>22</v>
      </c>
      <c r="C302" s="20" t="s">
        <v>875</v>
      </c>
      <c r="D302" s="174" t="s">
        <v>876</v>
      </c>
      <c r="E302" s="18">
        <v>5</v>
      </c>
      <c r="F302" s="18" t="s">
        <v>827</v>
      </c>
      <c r="G302" s="18" t="s">
        <v>189</v>
      </c>
      <c r="H302" s="18" t="s">
        <v>190</v>
      </c>
      <c r="I302" s="18" t="s">
        <v>18</v>
      </c>
      <c r="J302" s="18"/>
      <c r="K302" s="18"/>
    </row>
    <row r="303" spans="1:11" ht="333.5" x14ac:dyDescent="0.35">
      <c r="A303" s="113" t="s">
        <v>824</v>
      </c>
      <c r="B303" s="113">
        <v>23</v>
      </c>
      <c r="C303" s="20" t="s">
        <v>877</v>
      </c>
      <c r="D303" s="174" t="s">
        <v>878</v>
      </c>
      <c r="E303" s="18">
        <v>53</v>
      </c>
      <c r="F303" s="124" t="s">
        <v>827</v>
      </c>
      <c r="G303" s="18" t="s">
        <v>28</v>
      </c>
      <c r="H303" s="18" t="s">
        <v>80</v>
      </c>
      <c r="I303" s="18" t="s">
        <v>18</v>
      </c>
      <c r="J303" s="18"/>
      <c r="K303" s="18"/>
    </row>
    <row r="304" spans="1:11" ht="87" x14ac:dyDescent="0.35">
      <c r="A304" s="113" t="s">
        <v>824</v>
      </c>
      <c r="B304" s="113">
        <v>24</v>
      </c>
      <c r="C304" s="20" t="s">
        <v>879</v>
      </c>
      <c r="D304" s="174" t="s">
        <v>880</v>
      </c>
      <c r="E304" s="18">
        <v>3</v>
      </c>
      <c r="F304" s="124" t="s">
        <v>827</v>
      </c>
      <c r="G304" s="18" t="s">
        <v>28</v>
      </c>
      <c r="H304" s="18" t="s">
        <v>80</v>
      </c>
      <c r="I304" s="18" t="s">
        <v>18</v>
      </c>
      <c r="J304" s="18"/>
      <c r="K304" s="18"/>
    </row>
    <row r="305" spans="1:11" ht="101.5" x14ac:dyDescent="0.35">
      <c r="A305" s="113" t="s">
        <v>824</v>
      </c>
      <c r="B305" s="113">
        <v>25</v>
      </c>
      <c r="C305" s="20" t="s">
        <v>881</v>
      </c>
      <c r="D305" s="174" t="s">
        <v>882</v>
      </c>
      <c r="E305" s="18">
        <v>2</v>
      </c>
      <c r="F305" s="18" t="s">
        <v>827</v>
      </c>
      <c r="G305" s="18" t="s">
        <v>28</v>
      </c>
      <c r="H305" s="18" t="s">
        <v>29</v>
      </c>
      <c r="I305" s="18" t="s">
        <v>18</v>
      </c>
      <c r="J305" s="18"/>
      <c r="K305" s="18"/>
    </row>
    <row r="306" spans="1:11" ht="409.5" x14ac:dyDescent="0.35">
      <c r="A306" s="113" t="s">
        <v>824</v>
      </c>
      <c r="B306" s="113">
        <v>26</v>
      </c>
      <c r="C306" s="20" t="s">
        <v>883</v>
      </c>
      <c r="D306" s="174" t="s">
        <v>884</v>
      </c>
      <c r="E306" s="18">
        <v>5</v>
      </c>
      <c r="F306" s="18" t="s">
        <v>827</v>
      </c>
      <c r="G306" s="18" t="s">
        <v>53</v>
      </c>
      <c r="H306" s="18" t="s">
        <v>57</v>
      </c>
      <c r="I306" s="18" t="s">
        <v>18</v>
      </c>
      <c r="J306" s="18"/>
      <c r="K306" s="18"/>
    </row>
    <row r="307" spans="1:11" ht="174" x14ac:dyDescent="0.35">
      <c r="A307" s="113" t="s">
        <v>824</v>
      </c>
      <c r="B307" s="113">
        <v>27</v>
      </c>
      <c r="C307" s="20" t="s">
        <v>885</v>
      </c>
      <c r="D307" s="174" t="s">
        <v>886</v>
      </c>
      <c r="E307" s="18">
        <v>31</v>
      </c>
      <c r="F307" s="18" t="s">
        <v>827</v>
      </c>
      <c r="G307" s="18" t="s">
        <v>16</v>
      </c>
      <c r="H307" s="18" t="s">
        <v>23</v>
      </c>
      <c r="I307" s="18" t="s">
        <v>18</v>
      </c>
      <c r="J307" s="18"/>
      <c r="K307" s="18"/>
    </row>
    <row r="308" spans="1:11" ht="145" x14ac:dyDescent="0.35">
      <c r="A308" s="113" t="s">
        <v>824</v>
      </c>
      <c r="B308" s="113">
        <v>28</v>
      </c>
      <c r="C308" s="20" t="s">
        <v>887</v>
      </c>
      <c r="D308" s="174" t="s">
        <v>888</v>
      </c>
      <c r="E308" s="18">
        <v>5</v>
      </c>
      <c r="F308" s="124" t="s">
        <v>827</v>
      </c>
      <c r="G308" s="18" t="s">
        <v>16</v>
      </c>
      <c r="H308" s="18" t="s">
        <v>23</v>
      </c>
      <c r="I308" s="18" t="s">
        <v>18</v>
      </c>
      <c r="J308" s="18"/>
      <c r="K308" s="18"/>
    </row>
    <row r="309" spans="1:11" ht="362.5" x14ac:dyDescent="0.35">
      <c r="A309" s="113" t="s">
        <v>824</v>
      </c>
      <c r="B309" s="113">
        <v>29</v>
      </c>
      <c r="C309" s="20" t="s">
        <v>889</v>
      </c>
      <c r="D309" s="174" t="s">
        <v>890</v>
      </c>
      <c r="E309" s="18">
        <v>7.5</v>
      </c>
      <c r="F309" s="18" t="s">
        <v>827</v>
      </c>
      <c r="G309" s="18" t="s">
        <v>111</v>
      </c>
      <c r="H309" s="18" t="s">
        <v>112</v>
      </c>
      <c r="I309" s="18" t="s">
        <v>18</v>
      </c>
      <c r="J309" s="18"/>
      <c r="K309" s="18"/>
    </row>
    <row r="310" spans="1:11" ht="174" x14ac:dyDescent="0.35">
      <c r="A310" s="113" t="s">
        <v>824</v>
      </c>
      <c r="B310" s="113">
        <v>30</v>
      </c>
      <c r="C310" s="20" t="s">
        <v>891</v>
      </c>
      <c r="D310" s="174" t="s">
        <v>892</v>
      </c>
      <c r="E310" s="18">
        <v>5.5</v>
      </c>
      <c r="F310" s="124" t="s">
        <v>827</v>
      </c>
      <c r="G310" s="18" t="s">
        <v>97</v>
      </c>
      <c r="H310" s="18" t="s">
        <v>893</v>
      </c>
      <c r="I310" s="18" t="s">
        <v>18</v>
      </c>
      <c r="J310" s="18"/>
      <c r="K310" s="18"/>
    </row>
    <row r="311" spans="1:11" ht="217.5" x14ac:dyDescent="0.35">
      <c r="A311" s="78" t="s">
        <v>824</v>
      </c>
      <c r="B311" s="113">
        <v>31</v>
      </c>
      <c r="C311" s="258" t="s">
        <v>894</v>
      </c>
      <c r="D311" s="174" t="s">
        <v>895</v>
      </c>
      <c r="E311" s="259">
        <v>12</v>
      </c>
      <c r="F311" s="78" t="s">
        <v>827</v>
      </c>
      <c r="G311" s="18" t="s">
        <v>34</v>
      </c>
      <c r="H311" s="18" t="s">
        <v>40</v>
      </c>
      <c r="I311" s="78" t="s">
        <v>18</v>
      </c>
      <c r="J311" s="18"/>
      <c r="K311" s="18"/>
    </row>
    <row r="312" spans="1:11" ht="217.5" x14ac:dyDescent="0.35">
      <c r="A312" s="78" t="s">
        <v>824</v>
      </c>
      <c r="B312" s="113">
        <v>31</v>
      </c>
      <c r="C312" s="258" t="s">
        <v>894</v>
      </c>
      <c r="D312" s="174" t="s">
        <v>895</v>
      </c>
      <c r="E312" s="259"/>
      <c r="F312" s="78"/>
      <c r="G312" s="18" t="s">
        <v>34</v>
      </c>
      <c r="H312" s="18" t="s">
        <v>896</v>
      </c>
      <c r="I312" s="78"/>
      <c r="J312" s="18"/>
      <c r="K312" s="18"/>
    </row>
    <row r="313" spans="1:11" ht="409.5" x14ac:dyDescent="0.35">
      <c r="A313" s="78" t="s">
        <v>824</v>
      </c>
      <c r="B313" s="113">
        <v>32</v>
      </c>
      <c r="C313" s="258" t="s">
        <v>897</v>
      </c>
      <c r="D313" s="174" t="s">
        <v>898</v>
      </c>
      <c r="E313" s="259">
        <v>7</v>
      </c>
      <c r="F313" s="129" t="s">
        <v>827</v>
      </c>
      <c r="G313" s="18" t="s">
        <v>34</v>
      </c>
      <c r="H313" s="18" t="s">
        <v>308</v>
      </c>
      <c r="I313" s="78" t="s">
        <v>18</v>
      </c>
      <c r="J313" s="18"/>
      <c r="K313" s="18"/>
    </row>
    <row r="314" spans="1:11" ht="409.5" x14ac:dyDescent="0.35">
      <c r="A314" s="78" t="s">
        <v>824</v>
      </c>
      <c r="B314" s="113">
        <v>32</v>
      </c>
      <c r="C314" s="258" t="s">
        <v>897</v>
      </c>
      <c r="D314" s="174" t="s">
        <v>898</v>
      </c>
      <c r="E314" s="259"/>
      <c r="F314" s="19"/>
      <c r="G314" s="18" t="s">
        <v>34</v>
      </c>
      <c r="H314" s="18" t="s">
        <v>302</v>
      </c>
      <c r="I314" s="78"/>
      <c r="J314" s="18"/>
      <c r="K314" s="18"/>
    </row>
    <row r="315" spans="1:11" ht="409.5" x14ac:dyDescent="0.35">
      <c r="A315" s="78" t="s">
        <v>824</v>
      </c>
      <c r="B315" s="113">
        <v>32</v>
      </c>
      <c r="C315" s="258" t="s">
        <v>897</v>
      </c>
      <c r="D315" s="174" t="s">
        <v>898</v>
      </c>
      <c r="E315" s="259"/>
      <c r="F315" s="19"/>
      <c r="G315" s="18" t="s">
        <v>34</v>
      </c>
      <c r="H315" s="18" t="s">
        <v>40</v>
      </c>
      <c r="I315" s="78"/>
      <c r="J315" s="18"/>
      <c r="K315" s="18"/>
    </row>
    <row r="316" spans="1:11" ht="217.5" x14ac:dyDescent="0.35">
      <c r="A316" s="113" t="s">
        <v>824</v>
      </c>
      <c r="B316" s="113">
        <v>33</v>
      </c>
      <c r="C316" s="20" t="s">
        <v>899</v>
      </c>
      <c r="D316" s="174" t="s">
        <v>900</v>
      </c>
      <c r="E316" s="18">
        <v>10</v>
      </c>
      <c r="F316" s="124" t="s">
        <v>827</v>
      </c>
      <c r="G316" s="18" t="s">
        <v>901</v>
      </c>
      <c r="H316" s="18" t="s">
        <v>902</v>
      </c>
      <c r="I316" s="18" t="s">
        <v>18</v>
      </c>
      <c r="J316" s="18"/>
      <c r="K316" s="18"/>
    </row>
    <row r="317" spans="1:11" ht="29" x14ac:dyDescent="0.35">
      <c r="A317" s="77" t="s">
        <v>903</v>
      </c>
      <c r="B317" s="113" t="s">
        <v>904</v>
      </c>
      <c r="C317" s="77" t="s">
        <v>905</v>
      </c>
      <c r="D317" s="174" t="s">
        <v>906</v>
      </c>
      <c r="E317" s="175">
        <v>1.37</v>
      </c>
      <c r="F317" s="176" t="s">
        <v>907</v>
      </c>
      <c r="G317" s="174" t="s">
        <v>34</v>
      </c>
      <c r="H317" s="174"/>
      <c r="I317" s="174" t="s">
        <v>18</v>
      </c>
      <c r="J317" s="174"/>
      <c r="K317" s="174"/>
    </row>
    <row r="318" spans="1:11" ht="101.5" x14ac:dyDescent="0.35">
      <c r="A318" s="77" t="s">
        <v>903</v>
      </c>
      <c r="B318" s="113" t="s">
        <v>908</v>
      </c>
      <c r="C318" s="174" t="s">
        <v>909</v>
      </c>
      <c r="D318" s="174" t="s">
        <v>910</v>
      </c>
      <c r="E318" s="175">
        <v>0.45200000000000001</v>
      </c>
      <c r="F318" s="176" t="s">
        <v>907</v>
      </c>
      <c r="G318" s="174" t="s">
        <v>34</v>
      </c>
      <c r="H318" s="174"/>
      <c r="I318" s="174" t="s">
        <v>18</v>
      </c>
      <c r="J318" s="174"/>
      <c r="K318" s="174"/>
    </row>
    <row r="319" spans="1:11" ht="203" x14ac:dyDescent="0.35">
      <c r="A319" s="77" t="s">
        <v>903</v>
      </c>
      <c r="B319" s="113" t="s">
        <v>911</v>
      </c>
      <c r="C319" s="77" t="s">
        <v>912</v>
      </c>
      <c r="D319" s="174" t="s">
        <v>913</v>
      </c>
      <c r="E319" s="175">
        <v>4</v>
      </c>
      <c r="F319" s="177" t="s">
        <v>907</v>
      </c>
      <c r="G319" s="174" t="s">
        <v>34</v>
      </c>
      <c r="H319" s="174"/>
      <c r="I319" s="174" t="s">
        <v>18</v>
      </c>
      <c r="J319" s="174"/>
      <c r="K319" s="174"/>
    </row>
    <row r="320" spans="1:11" ht="87" x14ac:dyDescent="0.35">
      <c r="A320" s="77" t="s">
        <v>903</v>
      </c>
      <c r="B320" s="113" t="s">
        <v>914</v>
      </c>
      <c r="C320" s="77" t="s">
        <v>915</v>
      </c>
      <c r="D320" s="174" t="s">
        <v>916</v>
      </c>
      <c r="E320" s="175">
        <v>0.75</v>
      </c>
      <c r="F320" s="177" t="s">
        <v>907</v>
      </c>
      <c r="G320" s="174" t="s">
        <v>34</v>
      </c>
      <c r="H320" s="174"/>
      <c r="I320" s="174" t="s">
        <v>18</v>
      </c>
      <c r="J320" s="174"/>
      <c r="K320" s="174"/>
    </row>
    <row r="321" spans="1:11" ht="87" x14ac:dyDescent="0.35">
      <c r="A321" s="77" t="s">
        <v>903</v>
      </c>
      <c r="B321" s="113" t="s">
        <v>917</v>
      </c>
      <c r="C321" s="174" t="s">
        <v>918</v>
      </c>
      <c r="D321" s="174" t="s">
        <v>919</v>
      </c>
      <c r="E321" s="175">
        <v>0.8</v>
      </c>
      <c r="F321" s="177" t="s">
        <v>907</v>
      </c>
      <c r="G321" s="174" t="s">
        <v>34</v>
      </c>
      <c r="H321" s="174"/>
      <c r="I321" s="174" t="s">
        <v>18</v>
      </c>
      <c r="J321" s="174"/>
      <c r="K321" s="174"/>
    </row>
    <row r="322" spans="1:11" ht="58" x14ac:dyDescent="0.35">
      <c r="A322" s="77" t="s">
        <v>903</v>
      </c>
      <c r="B322" s="113" t="s">
        <v>920</v>
      </c>
      <c r="C322" s="77" t="s">
        <v>921</v>
      </c>
      <c r="D322" s="174" t="s">
        <v>922</v>
      </c>
      <c r="E322" s="175">
        <v>2</v>
      </c>
      <c r="F322" s="177" t="s">
        <v>907</v>
      </c>
      <c r="G322" s="174" t="s">
        <v>34</v>
      </c>
      <c r="H322" s="174"/>
      <c r="I322" s="174" t="s">
        <v>18</v>
      </c>
      <c r="J322" s="174"/>
      <c r="K322" s="174"/>
    </row>
    <row r="323" spans="1:11" ht="275.5" x14ac:dyDescent="0.35">
      <c r="A323" s="77" t="s">
        <v>903</v>
      </c>
      <c r="B323" s="113" t="s">
        <v>923</v>
      </c>
      <c r="C323" s="77" t="s">
        <v>924</v>
      </c>
      <c r="D323" s="174" t="s">
        <v>925</v>
      </c>
      <c r="E323" s="175">
        <v>0.4</v>
      </c>
      <c r="F323" s="177" t="s">
        <v>907</v>
      </c>
      <c r="G323" s="174" t="s">
        <v>34</v>
      </c>
      <c r="H323" s="174"/>
      <c r="I323" s="174" t="s">
        <v>18</v>
      </c>
      <c r="J323" s="174"/>
      <c r="K323" s="174"/>
    </row>
    <row r="324" spans="1:11" ht="217.5" x14ac:dyDescent="0.35">
      <c r="A324" s="77" t="s">
        <v>903</v>
      </c>
      <c r="B324" s="113" t="s">
        <v>926</v>
      </c>
      <c r="C324" s="77" t="s">
        <v>927</v>
      </c>
      <c r="D324" s="174" t="s">
        <v>928</v>
      </c>
      <c r="E324" s="175">
        <v>0.35</v>
      </c>
      <c r="F324" s="177" t="s">
        <v>907</v>
      </c>
      <c r="G324" s="174" t="s">
        <v>34</v>
      </c>
      <c r="H324" s="174"/>
      <c r="I324" s="174" t="s">
        <v>18</v>
      </c>
      <c r="J324" s="174"/>
      <c r="K324" s="174"/>
    </row>
    <row r="325" spans="1:11" ht="174" x14ac:dyDescent="0.35">
      <c r="A325" s="77" t="s">
        <v>903</v>
      </c>
      <c r="B325" s="113" t="s">
        <v>929</v>
      </c>
      <c r="C325" s="174" t="s">
        <v>930</v>
      </c>
      <c r="D325" s="174" t="s">
        <v>931</v>
      </c>
      <c r="E325" s="175">
        <v>0.4</v>
      </c>
      <c r="F325" s="177" t="s">
        <v>907</v>
      </c>
      <c r="G325" s="174" t="s">
        <v>34</v>
      </c>
      <c r="H325" s="174"/>
      <c r="I325" s="174"/>
      <c r="J325" s="174"/>
      <c r="K325" s="174"/>
    </row>
    <row r="326" spans="1:11" ht="101.5" x14ac:dyDescent="0.35">
      <c r="A326" s="77" t="s">
        <v>903</v>
      </c>
      <c r="B326" s="113" t="s">
        <v>932</v>
      </c>
      <c r="C326" s="77" t="s">
        <v>933</v>
      </c>
      <c r="D326" s="174" t="s">
        <v>934</v>
      </c>
      <c r="E326" s="175">
        <v>11</v>
      </c>
      <c r="F326" s="177" t="s">
        <v>907</v>
      </c>
      <c r="G326" s="174" t="s">
        <v>34</v>
      </c>
      <c r="H326" s="174"/>
      <c r="I326" s="174" t="s">
        <v>18</v>
      </c>
      <c r="J326" s="174"/>
      <c r="K326" s="174"/>
    </row>
    <row r="327" spans="1:11" ht="72.5" x14ac:dyDescent="0.35">
      <c r="A327" s="77" t="s">
        <v>903</v>
      </c>
      <c r="B327" s="113" t="s">
        <v>935</v>
      </c>
      <c r="C327" s="77" t="s">
        <v>245</v>
      </c>
      <c r="D327" s="174" t="s">
        <v>936</v>
      </c>
      <c r="E327" s="175">
        <v>12</v>
      </c>
      <c r="F327" s="176" t="s">
        <v>907</v>
      </c>
      <c r="G327" s="174" t="s">
        <v>49</v>
      </c>
      <c r="H327" s="174"/>
      <c r="I327" s="174" t="s">
        <v>618</v>
      </c>
      <c r="J327" s="174" t="s">
        <v>937</v>
      </c>
      <c r="K327" s="174" t="s">
        <v>938</v>
      </c>
    </row>
    <row r="328" spans="1:11" ht="43.5" x14ac:dyDescent="0.35">
      <c r="A328" s="77" t="s">
        <v>903</v>
      </c>
      <c r="B328" s="113" t="s">
        <v>939</v>
      </c>
      <c r="C328" s="174" t="s">
        <v>940</v>
      </c>
      <c r="D328" s="174" t="s">
        <v>941</v>
      </c>
      <c r="E328" s="175">
        <v>7</v>
      </c>
      <c r="F328" s="176" t="s">
        <v>907</v>
      </c>
      <c r="G328" s="174" t="s">
        <v>16</v>
      </c>
      <c r="H328" s="174"/>
      <c r="I328" s="174" t="s">
        <v>18</v>
      </c>
      <c r="J328" s="174"/>
      <c r="K328" s="174" t="s">
        <v>942</v>
      </c>
    </row>
    <row r="329" spans="1:11" ht="87" x14ac:dyDescent="0.35">
      <c r="A329" s="77" t="s">
        <v>903</v>
      </c>
      <c r="B329" s="113" t="s">
        <v>943</v>
      </c>
      <c r="C329" s="77" t="s">
        <v>944</v>
      </c>
      <c r="D329" s="174" t="s">
        <v>945</v>
      </c>
      <c r="E329" s="175">
        <v>3.1</v>
      </c>
      <c r="F329" s="176" t="s">
        <v>907</v>
      </c>
      <c r="G329" s="174" t="s">
        <v>60</v>
      </c>
      <c r="H329" s="174"/>
      <c r="I329" s="174" t="s">
        <v>18</v>
      </c>
      <c r="J329" s="174"/>
      <c r="K329" s="174"/>
    </row>
    <row r="330" spans="1:11" ht="101.5" x14ac:dyDescent="0.35">
      <c r="A330" s="77" t="s">
        <v>903</v>
      </c>
      <c r="B330" s="113" t="s">
        <v>946</v>
      </c>
      <c r="C330" s="174" t="s">
        <v>947</v>
      </c>
      <c r="D330" s="174" t="s">
        <v>948</v>
      </c>
      <c r="E330" s="175">
        <v>1</v>
      </c>
      <c r="F330" s="176" t="s">
        <v>907</v>
      </c>
      <c r="G330" s="174" t="s">
        <v>60</v>
      </c>
      <c r="H330" s="174"/>
      <c r="I330" s="174" t="s">
        <v>18</v>
      </c>
      <c r="J330" s="174"/>
      <c r="K330" s="174" t="s">
        <v>942</v>
      </c>
    </row>
    <row r="331" spans="1:11" ht="304.5" x14ac:dyDescent="0.35">
      <c r="A331" s="77" t="s">
        <v>903</v>
      </c>
      <c r="B331" s="113" t="s">
        <v>949</v>
      </c>
      <c r="C331" s="174" t="s">
        <v>950</v>
      </c>
      <c r="D331" s="174" t="s">
        <v>951</v>
      </c>
      <c r="E331" s="175">
        <v>3.3</v>
      </c>
      <c r="F331" s="176" t="s">
        <v>907</v>
      </c>
      <c r="G331" s="174" t="s">
        <v>53</v>
      </c>
      <c r="H331" s="174"/>
      <c r="I331" s="174" t="s">
        <v>618</v>
      </c>
      <c r="J331" s="174" t="s">
        <v>952</v>
      </c>
      <c r="K331" s="174" t="s">
        <v>942</v>
      </c>
    </row>
    <row r="332" spans="1:11" ht="72.5" x14ac:dyDescent="0.35">
      <c r="A332" s="77" t="s">
        <v>903</v>
      </c>
      <c r="B332" s="113" t="s">
        <v>953</v>
      </c>
      <c r="C332" s="174" t="s">
        <v>954</v>
      </c>
      <c r="D332" s="174" t="s">
        <v>955</v>
      </c>
      <c r="E332" s="175">
        <v>13.5</v>
      </c>
      <c r="F332" s="176" t="s">
        <v>907</v>
      </c>
      <c r="G332" s="174" t="s">
        <v>16</v>
      </c>
      <c r="H332" s="174"/>
      <c r="I332" s="174" t="s">
        <v>18</v>
      </c>
      <c r="J332" s="174"/>
      <c r="K332" s="174" t="s">
        <v>942</v>
      </c>
    </row>
    <row r="333" spans="1:11" ht="43.5" x14ac:dyDescent="0.35">
      <c r="A333" s="77" t="s">
        <v>903</v>
      </c>
      <c r="B333" s="113" t="s">
        <v>956</v>
      </c>
      <c r="C333" s="174" t="s">
        <v>957</v>
      </c>
      <c r="D333" s="174" t="s">
        <v>958</v>
      </c>
      <c r="E333" s="175">
        <v>0.3</v>
      </c>
      <c r="F333" s="176" t="s">
        <v>907</v>
      </c>
      <c r="G333" s="174" t="s">
        <v>16</v>
      </c>
      <c r="H333" s="174"/>
      <c r="I333" s="174" t="s">
        <v>18</v>
      </c>
      <c r="J333" s="174"/>
      <c r="K333" s="174"/>
    </row>
    <row r="334" spans="1:11" ht="188.5" x14ac:dyDescent="0.35">
      <c r="A334" s="77" t="s">
        <v>903</v>
      </c>
      <c r="B334" s="113" t="s">
        <v>959</v>
      </c>
      <c r="C334" s="174" t="s">
        <v>960</v>
      </c>
      <c r="D334" s="174" t="s">
        <v>961</v>
      </c>
      <c r="E334" s="175">
        <v>1</v>
      </c>
      <c r="F334" s="176" t="s">
        <v>907</v>
      </c>
      <c r="G334" s="174" t="s">
        <v>155</v>
      </c>
      <c r="H334" s="174"/>
      <c r="I334" s="174" t="s">
        <v>618</v>
      </c>
      <c r="J334" s="174" t="s">
        <v>962</v>
      </c>
      <c r="K334" s="174" t="s">
        <v>963</v>
      </c>
    </row>
    <row r="335" spans="1:11" ht="43.5" x14ac:dyDescent="0.35">
      <c r="A335" s="77" t="s">
        <v>903</v>
      </c>
      <c r="B335" s="113" t="s">
        <v>964</v>
      </c>
      <c r="C335" s="174" t="s">
        <v>965</v>
      </c>
      <c r="D335" s="174" t="s">
        <v>966</v>
      </c>
      <c r="E335" s="175">
        <v>3</v>
      </c>
      <c r="F335" s="176" t="s">
        <v>907</v>
      </c>
      <c r="G335" s="174" t="s">
        <v>49</v>
      </c>
      <c r="H335" s="174"/>
      <c r="I335" s="174"/>
      <c r="J335" s="174"/>
      <c r="K335" s="174"/>
    </row>
    <row r="336" spans="1:11" ht="58" x14ac:dyDescent="0.35">
      <c r="A336" s="77" t="s">
        <v>903</v>
      </c>
      <c r="B336" s="113" t="s">
        <v>967</v>
      </c>
      <c r="C336" s="174" t="s">
        <v>968</v>
      </c>
      <c r="D336" s="174" t="s">
        <v>969</v>
      </c>
      <c r="E336" s="175">
        <v>0.7</v>
      </c>
      <c r="F336" s="176" t="s">
        <v>907</v>
      </c>
      <c r="G336" s="174" t="s">
        <v>155</v>
      </c>
      <c r="H336" s="174"/>
      <c r="I336" s="174"/>
      <c r="J336" s="174"/>
      <c r="K336" s="174" t="s">
        <v>942</v>
      </c>
    </row>
    <row r="337" spans="1:11" ht="159.5" x14ac:dyDescent="0.35">
      <c r="A337" s="77" t="s">
        <v>903</v>
      </c>
      <c r="B337" s="113" t="s">
        <v>970</v>
      </c>
      <c r="C337" s="174" t="s">
        <v>971</v>
      </c>
      <c r="D337" s="174" t="s">
        <v>972</v>
      </c>
      <c r="E337" s="175">
        <v>7</v>
      </c>
      <c r="F337" s="176" t="s">
        <v>907</v>
      </c>
      <c r="G337" s="174" t="s">
        <v>34</v>
      </c>
      <c r="H337" s="174"/>
      <c r="I337" s="174" t="s">
        <v>18</v>
      </c>
      <c r="J337" s="174"/>
      <c r="K337" s="174" t="s">
        <v>973</v>
      </c>
    </row>
    <row r="338" spans="1:11" ht="58" x14ac:dyDescent="0.35">
      <c r="A338" s="77" t="s">
        <v>903</v>
      </c>
      <c r="B338" s="113" t="s">
        <v>974</v>
      </c>
      <c r="C338" s="174" t="s">
        <v>975</v>
      </c>
      <c r="D338" s="174" t="s">
        <v>976</v>
      </c>
      <c r="E338" s="175">
        <v>3</v>
      </c>
      <c r="F338" s="176" t="s">
        <v>907</v>
      </c>
      <c r="G338" s="174" t="s">
        <v>49</v>
      </c>
      <c r="H338" s="174"/>
      <c r="I338" s="174"/>
      <c r="J338" s="174"/>
      <c r="K338" s="174"/>
    </row>
    <row r="339" spans="1:11" ht="87" x14ac:dyDescent="0.35">
      <c r="A339" s="77" t="s">
        <v>903</v>
      </c>
      <c r="B339" s="113" t="s">
        <v>977</v>
      </c>
      <c r="C339" s="174" t="s">
        <v>978</v>
      </c>
      <c r="D339" s="174" t="s">
        <v>979</v>
      </c>
      <c r="E339" s="175">
        <v>0.55000000000000004</v>
      </c>
      <c r="F339" s="176" t="s">
        <v>907</v>
      </c>
      <c r="G339" s="174" t="s">
        <v>49</v>
      </c>
      <c r="H339" s="174"/>
      <c r="I339" s="174" t="s">
        <v>618</v>
      </c>
      <c r="J339" s="174" t="s">
        <v>937</v>
      </c>
      <c r="K339" s="174" t="s">
        <v>963</v>
      </c>
    </row>
    <row r="340" spans="1:11" ht="159.5" x14ac:dyDescent="0.35">
      <c r="A340" s="77" t="s">
        <v>903</v>
      </c>
      <c r="B340" s="113" t="s">
        <v>980</v>
      </c>
      <c r="C340" s="174" t="s">
        <v>981</v>
      </c>
      <c r="D340" s="174" t="s">
        <v>982</v>
      </c>
      <c r="E340" s="175">
        <v>3</v>
      </c>
      <c r="F340" s="176" t="s">
        <v>907</v>
      </c>
      <c r="G340" s="174" t="s">
        <v>28</v>
      </c>
      <c r="H340" s="174"/>
      <c r="I340" s="174" t="s">
        <v>18</v>
      </c>
      <c r="J340" s="174"/>
      <c r="K340" s="174" t="s">
        <v>983</v>
      </c>
    </row>
    <row r="341" spans="1:11" ht="72.5" x14ac:dyDescent="0.35">
      <c r="A341" s="77" t="s">
        <v>903</v>
      </c>
      <c r="B341" s="113" t="s">
        <v>984</v>
      </c>
      <c r="C341" s="174" t="s">
        <v>985</v>
      </c>
      <c r="D341" s="174" t="s">
        <v>986</v>
      </c>
      <c r="E341" s="175">
        <v>0.82</v>
      </c>
      <c r="F341" s="176" t="s">
        <v>907</v>
      </c>
      <c r="G341" s="174" t="s">
        <v>16</v>
      </c>
      <c r="H341" s="174"/>
      <c r="I341" s="174"/>
      <c r="J341" s="174"/>
      <c r="K341" s="174"/>
    </row>
    <row r="342" spans="1:11" ht="43.5" x14ac:dyDescent="0.35">
      <c r="A342" s="77" t="s">
        <v>903</v>
      </c>
      <c r="B342" s="113" t="s">
        <v>987</v>
      </c>
      <c r="C342" s="174" t="s">
        <v>988</v>
      </c>
      <c r="D342" s="174" t="s">
        <v>989</v>
      </c>
      <c r="E342" s="175">
        <v>1.5</v>
      </c>
      <c r="F342" s="176" t="s">
        <v>907</v>
      </c>
      <c r="G342" s="174" t="s">
        <v>155</v>
      </c>
      <c r="H342" s="174"/>
      <c r="I342" s="174"/>
      <c r="J342" s="174"/>
      <c r="K342" s="174"/>
    </row>
    <row r="343" spans="1:11" ht="275.5" x14ac:dyDescent="0.35">
      <c r="A343" s="77" t="s">
        <v>903</v>
      </c>
      <c r="B343" s="113" t="s">
        <v>990</v>
      </c>
      <c r="C343" s="174" t="s">
        <v>991</v>
      </c>
      <c r="D343" s="174" t="s">
        <v>992</v>
      </c>
      <c r="E343" s="175">
        <v>1</v>
      </c>
      <c r="F343" s="177" t="s">
        <v>907</v>
      </c>
      <c r="G343" s="174" t="s">
        <v>189</v>
      </c>
      <c r="H343" s="174"/>
      <c r="I343" s="174" t="s">
        <v>18</v>
      </c>
      <c r="J343" s="174"/>
      <c r="K343" s="174"/>
    </row>
    <row r="344" spans="1:11" ht="72.5" x14ac:dyDescent="0.35">
      <c r="A344" s="77" t="s">
        <v>903</v>
      </c>
      <c r="B344" s="113" t="s">
        <v>993</v>
      </c>
      <c r="C344" s="174" t="s">
        <v>994</v>
      </c>
      <c r="D344" s="174" t="s">
        <v>995</v>
      </c>
      <c r="E344" s="175">
        <v>1.1000000000000001</v>
      </c>
      <c r="F344" s="176" t="s">
        <v>907</v>
      </c>
      <c r="G344" s="174" t="s">
        <v>28</v>
      </c>
      <c r="H344" s="174"/>
      <c r="I344" s="174" t="s">
        <v>18</v>
      </c>
      <c r="J344" s="174"/>
      <c r="K344" s="174" t="s">
        <v>996</v>
      </c>
    </row>
    <row r="345" spans="1:11" ht="29" x14ac:dyDescent="0.35">
      <c r="A345" s="77" t="s">
        <v>903</v>
      </c>
      <c r="B345" s="113" t="s">
        <v>997</v>
      </c>
      <c r="C345" s="174" t="s">
        <v>998</v>
      </c>
      <c r="D345" s="174" t="s">
        <v>998</v>
      </c>
      <c r="E345" s="175">
        <v>0.15</v>
      </c>
      <c r="F345" s="176" t="s">
        <v>907</v>
      </c>
      <c r="G345" s="174" t="s">
        <v>28</v>
      </c>
      <c r="H345" s="174"/>
      <c r="I345" s="174" t="s">
        <v>18</v>
      </c>
      <c r="J345" s="174"/>
      <c r="K345" s="174"/>
    </row>
    <row r="346" spans="1:11" ht="29" x14ac:dyDescent="0.35">
      <c r="A346" s="77" t="s">
        <v>903</v>
      </c>
      <c r="B346" s="113" t="s">
        <v>999</v>
      </c>
      <c r="C346" s="77" t="s">
        <v>1000</v>
      </c>
      <c r="D346" s="77" t="s">
        <v>1000</v>
      </c>
      <c r="E346" s="175">
        <v>0.35</v>
      </c>
      <c r="F346" s="176" t="s">
        <v>907</v>
      </c>
      <c r="G346" s="174" t="s">
        <v>28</v>
      </c>
      <c r="H346" s="174"/>
      <c r="I346" s="174" t="s">
        <v>18</v>
      </c>
      <c r="J346" s="174"/>
      <c r="K346" s="174"/>
    </row>
    <row r="347" spans="1:11" ht="29" x14ac:dyDescent="0.35">
      <c r="A347" s="77" t="s">
        <v>903</v>
      </c>
      <c r="B347" s="113" t="s">
        <v>1001</v>
      </c>
      <c r="C347" s="174" t="s">
        <v>1002</v>
      </c>
      <c r="D347" s="77" t="s">
        <v>1003</v>
      </c>
      <c r="E347" s="175">
        <v>0.13</v>
      </c>
      <c r="F347" s="176" t="s">
        <v>907</v>
      </c>
      <c r="G347" s="174" t="s">
        <v>28</v>
      </c>
      <c r="H347" s="174"/>
      <c r="I347" s="174" t="s">
        <v>18</v>
      </c>
      <c r="J347" s="174"/>
      <c r="K347" s="174"/>
    </row>
    <row r="348" spans="1:11" ht="43.5" x14ac:dyDescent="0.35">
      <c r="A348" s="77" t="s">
        <v>903</v>
      </c>
      <c r="B348" s="113" t="s">
        <v>1004</v>
      </c>
      <c r="C348" s="174" t="s">
        <v>1005</v>
      </c>
      <c r="D348" s="174" t="s">
        <v>1006</v>
      </c>
      <c r="E348" s="175">
        <v>0.6</v>
      </c>
      <c r="F348" s="176" t="s">
        <v>907</v>
      </c>
      <c r="G348" s="174" t="s">
        <v>28</v>
      </c>
      <c r="H348" s="174"/>
      <c r="I348" s="174" t="s">
        <v>18</v>
      </c>
      <c r="J348" s="174"/>
      <c r="K348" s="174"/>
    </row>
    <row r="349" spans="1:11" ht="43.5" x14ac:dyDescent="0.35">
      <c r="A349" s="77" t="s">
        <v>903</v>
      </c>
      <c r="B349" s="113" t="s">
        <v>1007</v>
      </c>
      <c r="C349" s="174" t="s">
        <v>1008</v>
      </c>
      <c r="D349" s="174" t="s">
        <v>1009</v>
      </c>
      <c r="E349" s="178">
        <v>0.3</v>
      </c>
      <c r="F349" s="176" t="s">
        <v>907</v>
      </c>
      <c r="G349" s="174" t="s">
        <v>28</v>
      </c>
      <c r="H349" s="174"/>
      <c r="I349" s="174" t="s">
        <v>18</v>
      </c>
      <c r="J349" s="174"/>
      <c r="K349" s="174"/>
    </row>
    <row r="350" spans="1:11" ht="29" x14ac:dyDescent="0.35">
      <c r="A350" s="77" t="s">
        <v>903</v>
      </c>
      <c r="B350" s="113" t="s">
        <v>1010</v>
      </c>
      <c r="C350" s="174" t="s">
        <v>1011</v>
      </c>
      <c r="D350" s="174" t="s">
        <v>1012</v>
      </c>
      <c r="E350" s="175">
        <v>1.25</v>
      </c>
      <c r="F350" s="176" t="s">
        <v>907</v>
      </c>
      <c r="G350" s="174" t="s">
        <v>189</v>
      </c>
      <c r="H350" s="174"/>
      <c r="I350" s="174" t="s">
        <v>18</v>
      </c>
      <c r="J350" s="174"/>
      <c r="K350" s="174" t="s">
        <v>1013</v>
      </c>
    </row>
    <row r="351" spans="1:11" ht="72.5" x14ac:dyDescent="0.35">
      <c r="A351" s="77" t="s">
        <v>903</v>
      </c>
      <c r="B351" s="113" t="s">
        <v>1014</v>
      </c>
      <c r="C351" s="77" t="s">
        <v>1015</v>
      </c>
      <c r="D351" s="174" t="s">
        <v>1016</v>
      </c>
      <c r="E351" s="175">
        <v>0.15</v>
      </c>
      <c r="F351" s="176" t="s">
        <v>907</v>
      </c>
      <c r="G351" s="174" t="s">
        <v>189</v>
      </c>
      <c r="H351" s="174"/>
      <c r="I351" s="174" t="s">
        <v>18</v>
      </c>
      <c r="J351" s="174"/>
      <c r="K351" s="174"/>
    </row>
    <row r="352" spans="1:11" ht="58" x14ac:dyDescent="0.35">
      <c r="A352" s="77" t="s">
        <v>903</v>
      </c>
      <c r="B352" s="113" t="s">
        <v>1017</v>
      </c>
      <c r="C352" s="77" t="s">
        <v>1018</v>
      </c>
      <c r="D352" s="174" t="s">
        <v>1019</v>
      </c>
      <c r="E352" s="175">
        <v>0.3</v>
      </c>
      <c r="F352" s="176" t="s">
        <v>907</v>
      </c>
      <c r="G352" s="174" t="s">
        <v>189</v>
      </c>
      <c r="H352" s="174"/>
      <c r="I352" s="174" t="s">
        <v>18</v>
      </c>
      <c r="J352" s="174"/>
      <c r="K352" s="174"/>
    </row>
    <row r="353" spans="1:11" ht="87" x14ac:dyDescent="0.35">
      <c r="A353" s="77" t="s">
        <v>903</v>
      </c>
      <c r="B353" s="113" t="s">
        <v>1020</v>
      </c>
      <c r="C353" s="77" t="s">
        <v>1021</v>
      </c>
      <c r="D353" s="174" t="s">
        <v>1022</v>
      </c>
      <c r="E353" s="175">
        <v>0.9</v>
      </c>
      <c r="F353" s="176" t="s">
        <v>907</v>
      </c>
      <c r="G353" s="174" t="s">
        <v>28</v>
      </c>
      <c r="H353" s="174"/>
      <c r="I353" s="174" t="s">
        <v>18</v>
      </c>
      <c r="J353" s="174"/>
      <c r="K353" s="174"/>
    </row>
    <row r="354" spans="1:11" ht="130.5" x14ac:dyDescent="0.35">
      <c r="A354" s="77" t="s">
        <v>903</v>
      </c>
      <c r="B354" s="113" t="s">
        <v>1023</v>
      </c>
      <c r="C354" s="174" t="s">
        <v>1024</v>
      </c>
      <c r="D354" s="174" t="s">
        <v>1025</v>
      </c>
      <c r="E354" s="175">
        <v>1.5</v>
      </c>
      <c r="F354" s="176" t="s">
        <v>907</v>
      </c>
      <c r="G354" s="174" t="s">
        <v>28</v>
      </c>
      <c r="H354" s="174"/>
      <c r="I354" s="174" t="s">
        <v>18</v>
      </c>
      <c r="J354" s="174"/>
      <c r="K354" s="174"/>
    </row>
    <row r="355" spans="1:11" ht="130.5" x14ac:dyDescent="0.35">
      <c r="A355" s="77" t="s">
        <v>903</v>
      </c>
      <c r="B355" s="113" t="s">
        <v>1026</v>
      </c>
      <c r="C355" s="174" t="s">
        <v>1027</v>
      </c>
      <c r="D355" s="174" t="s">
        <v>1028</v>
      </c>
      <c r="E355" s="175">
        <v>0.6</v>
      </c>
      <c r="F355" s="176" t="s">
        <v>907</v>
      </c>
      <c r="G355" s="174" t="s">
        <v>28</v>
      </c>
      <c r="H355" s="174"/>
      <c r="I355" s="174"/>
      <c r="J355" s="174"/>
      <c r="K355" s="174"/>
    </row>
    <row r="356" spans="1:11" ht="29" x14ac:dyDescent="0.35">
      <c r="A356" s="77" t="s">
        <v>903</v>
      </c>
      <c r="B356" s="113" t="s">
        <v>1029</v>
      </c>
      <c r="C356" s="174" t="s">
        <v>1030</v>
      </c>
      <c r="D356" s="174" t="s">
        <v>1031</v>
      </c>
      <c r="E356" s="175">
        <v>1.8</v>
      </c>
      <c r="F356" s="176" t="s">
        <v>907</v>
      </c>
      <c r="G356" s="174" t="s">
        <v>28</v>
      </c>
      <c r="H356" s="174"/>
      <c r="I356" s="174" t="s">
        <v>18</v>
      </c>
      <c r="J356" s="174"/>
      <c r="K356" s="174"/>
    </row>
    <row r="357" spans="1:11" ht="58" x14ac:dyDescent="0.35">
      <c r="A357" s="77" t="s">
        <v>903</v>
      </c>
      <c r="B357" s="113" t="s">
        <v>1032</v>
      </c>
      <c r="C357" s="174" t="s">
        <v>1033</v>
      </c>
      <c r="D357" s="174" t="s">
        <v>1034</v>
      </c>
      <c r="E357" s="175">
        <v>1.3</v>
      </c>
      <c r="F357" s="176" t="s">
        <v>907</v>
      </c>
      <c r="G357" s="174" t="s">
        <v>28</v>
      </c>
      <c r="H357" s="174"/>
      <c r="I357" s="174" t="s">
        <v>18</v>
      </c>
      <c r="J357" s="174"/>
      <c r="K357" s="174"/>
    </row>
    <row r="358" spans="1:11" ht="145" x14ac:dyDescent="0.35">
      <c r="A358" s="77" t="s">
        <v>903</v>
      </c>
      <c r="B358" s="113" t="s">
        <v>1035</v>
      </c>
      <c r="C358" s="174" t="s">
        <v>1036</v>
      </c>
      <c r="D358" s="20" t="s">
        <v>1037</v>
      </c>
      <c r="E358" s="175">
        <v>0.3</v>
      </c>
      <c r="F358" s="176" t="s">
        <v>907</v>
      </c>
      <c r="G358" s="174" t="s">
        <v>28</v>
      </c>
      <c r="H358" s="174"/>
      <c r="I358" s="174"/>
      <c r="J358" s="174"/>
      <c r="K358" s="174"/>
    </row>
    <row r="359" spans="1:11" ht="116" x14ac:dyDescent="0.35">
      <c r="A359" s="77" t="s">
        <v>903</v>
      </c>
      <c r="B359" s="113" t="s">
        <v>1038</v>
      </c>
      <c r="C359" s="174" t="s">
        <v>1039</v>
      </c>
      <c r="D359" s="174" t="s">
        <v>1040</v>
      </c>
      <c r="E359" s="175">
        <v>3.1</v>
      </c>
      <c r="F359" s="176" t="s">
        <v>907</v>
      </c>
      <c r="G359" s="174" t="s">
        <v>28</v>
      </c>
      <c r="H359" s="174"/>
      <c r="I359" s="174" t="s">
        <v>18</v>
      </c>
      <c r="J359" s="174"/>
      <c r="K359" s="174"/>
    </row>
    <row r="360" spans="1:11" ht="43.5" x14ac:dyDescent="0.35">
      <c r="A360" s="77" t="s">
        <v>903</v>
      </c>
      <c r="B360" s="113" t="s">
        <v>1041</v>
      </c>
      <c r="C360" s="174" t="s">
        <v>1042</v>
      </c>
      <c r="D360" s="174" t="s">
        <v>1043</v>
      </c>
      <c r="E360" s="175">
        <v>0.5</v>
      </c>
      <c r="F360" s="176" t="s">
        <v>907</v>
      </c>
      <c r="G360" s="174" t="s">
        <v>28</v>
      </c>
      <c r="H360" s="174"/>
      <c r="I360" s="174" t="s">
        <v>18</v>
      </c>
      <c r="J360" s="174"/>
      <c r="K360" s="174"/>
    </row>
    <row r="361" spans="1:11" ht="58" x14ac:dyDescent="0.35">
      <c r="A361" s="77" t="s">
        <v>903</v>
      </c>
      <c r="B361" s="113" t="s">
        <v>1044</v>
      </c>
      <c r="C361" s="174" t="s">
        <v>1045</v>
      </c>
      <c r="D361" s="174" t="s">
        <v>1046</v>
      </c>
      <c r="E361" s="175">
        <v>2.95</v>
      </c>
      <c r="F361" s="176" t="s">
        <v>907</v>
      </c>
      <c r="G361" s="174" t="s">
        <v>28</v>
      </c>
      <c r="H361" s="174"/>
      <c r="I361" s="174" t="s">
        <v>18</v>
      </c>
      <c r="J361" s="174"/>
      <c r="K361" s="174" t="s">
        <v>1047</v>
      </c>
    </row>
    <row r="362" spans="1:11" ht="362.5" x14ac:dyDescent="0.35">
      <c r="A362" s="77" t="s">
        <v>903</v>
      </c>
      <c r="B362" s="113" t="s">
        <v>1048</v>
      </c>
      <c r="C362" s="77" t="s">
        <v>1049</v>
      </c>
      <c r="D362" s="174" t="s">
        <v>1050</v>
      </c>
      <c r="E362" s="175">
        <v>0.5</v>
      </c>
      <c r="F362" s="176" t="s">
        <v>907</v>
      </c>
      <c r="G362" s="174" t="s">
        <v>111</v>
      </c>
      <c r="H362" s="174"/>
      <c r="I362" s="174" t="s">
        <v>18</v>
      </c>
      <c r="J362" s="174"/>
      <c r="K362" s="174"/>
    </row>
    <row r="363" spans="1:11" ht="409.5" x14ac:dyDescent="0.35">
      <c r="A363" s="77" t="s">
        <v>903</v>
      </c>
      <c r="B363" s="113" t="s">
        <v>1051</v>
      </c>
      <c r="C363" s="77" t="s">
        <v>1052</v>
      </c>
      <c r="D363" s="174" t="s">
        <v>1053</v>
      </c>
      <c r="E363" s="175">
        <v>0.35</v>
      </c>
      <c r="F363" s="176" t="s">
        <v>907</v>
      </c>
      <c r="G363" s="174" t="s">
        <v>111</v>
      </c>
      <c r="H363" s="174"/>
      <c r="I363" s="174" t="s">
        <v>18</v>
      </c>
      <c r="J363" s="174"/>
      <c r="K363" s="174"/>
    </row>
    <row r="364" spans="1:11" ht="145" x14ac:dyDescent="0.35">
      <c r="A364" s="77" t="s">
        <v>903</v>
      </c>
      <c r="B364" s="113" t="s">
        <v>1054</v>
      </c>
      <c r="C364" s="77" t="s">
        <v>1055</v>
      </c>
      <c r="D364" s="174" t="s">
        <v>1056</v>
      </c>
      <c r="E364" s="175">
        <v>0.75</v>
      </c>
      <c r="F364" s="176" t="s">
        <v>907</v>
      </c>
      <c r="G364" s="174" t="s">
        <v>111</v>
      </c>
      <c r="H364" s="174"/>
      <c r="I364" s="174" t="s">
        <v>18</v>
      </c>
      <c r="J364" s="174"/>
      <c r="K364" s="174" t="s">
        <v>1057</v>
      </c>
    </row>
    <row r="365" spans="1:11" ht="101.5" x14ac:dyDescent="0.35">
      <c r="A365" s="77" t="s">
        <v>903</v>
      </c>
      <c r="B365" s="113" t="s">
        <v>1058</v>
      </c>
      <c r="C365" s="174" t="s">
        <v>1059</v>
      </c>
      <c r="D365" s="174" t="s">
        <v>1060</v>
      </c>
      <c r="E365" s="175">
        <v>0.4</v>
      </c>
      <c r="F365" s="176" t="s">
        <v>907</v>
      </c>
      <c r="G365" s="174" t="s">
        <v>111</v>
      </c>
      <c r="H365" s="174"/>
      <c r="I365" s="174" t="s">
        <v>18</v>
      </c>
      <c r="J365" s="174"/>
      <c r="K365" s="174"/>
    </row>
    <row r="366" spans="1:11" ht="72.5" x14ac:dyDescent="0.35">
      <c r="A366" s="77" t="s">
        <v>903</v>
      </c>
      <c r="B366" s="30" t="s">
        <v>1061</v>
      </c>
      <c r="C366" s="174" t="s">
        <v>1062</v>
      </c>
      <c r="D366" s="174" t="s">
        <v>1063</v>
      </c>
      <c r="E366" s="178">
        <v>32</v>
      </c>
      <c r="F366" s="176" t="s">
        <v>907</v>
      </c>
      <c r="G366" s="174" t="s">
        <v>111</v>
      </c>
      <c r="H366" s="174"/>
      <c r="I366" s="174" t="s">
        <v>18</v>
      </c>
      <c r="J366" s="174"/>
      <c r="K366" s="174"/>
    </row>
    <row r="367" spans="1:11" ht="409.5" x14ac:dyDescent="0.35">
      <c r="A367" s="77" t="s">
        <v>903</v>
      </c>
      <c r="B367" s="113" t="s">
        <v>1064</v>
      </c>
      <c r="C367" s="174" t="s">
        <v>1065</v>
      </c>
      <c r="D367" s="174" t="s">
        <v>1066</v>
      </c>
      <c r="E367" s="175">
        <v>0.95</v>
      </c>
      <c r="F367" s="176" t="s">
        <v>907</v>
      </c>
      <c r="G367" s="174" t="s">
        <v>111</v>
      </c>
      <c r="H367" s="174"/>
      <c r="I367" s="174" t="s">
        <v>18</v>
      </c>
      <c r="J367" s="174"/>
      <c r="K367" s="174" t="s">
        <v>983</v>
      </c>
    </row>
    <row r="368" spans="1:11" ht="72.5" x14ac:dyDescent="0.35">
      <c r="A368" s="77" t="s">
        <v>903</v>
      </c>
      <c r="B368" s="113"/>
      <c r="C368" s="183" t="s">
        <v>1067</v>
      </c>
      <c r="D368" s="174" t="s">
        <v>1068</v>
      </c>
      <c r="E368" s="175">
        <v>45.5</v>
      </c>
      <c r="F368" s="174"/>
      <c r="G368" s="174" t="s">
        <v>135</v>
      </c>
      <c r="H368" s="174"/>
      <c r="I368" s="174" t="s">
        <v>18</v>
      </c>
      <c r="J368" s="174"/>
      <c r="K368" s="174" t="s">
        <v>1069</v>
      </c>
    </row>
    <row r="369" spans="1:11" ht="116" x14ac:dyDescent="0.35">
      <c r="A369" s="77" t="s">
        <v>903</v>
      </c>
      <c r="B369" s="113"/>
      <c r="C369" s="183" t="s">
        <v>1070</v>
      </c>
      <c r="D369" s="174" t="s">
        <v>1068</v>
      </c>
      <c r="E369" s="175"/>
      <c r="F369" s="184" t="s">
        <v>1071</v>
      </c>
      <c r="G369" s="174" t="s">
        <v>135</v>
      </c>
      <c r="H369" s="174"/>
      <c r="I369" s="174" t="s">
        <v>18</v>
      </c>
      <c r="J369" s="174"/>
      <c r="K369" s="174" t="s">
        <v>1072</v>
      </c>
    </row>
    <row r="370" spans="1:11" ht="101.5" x14ac:dyDescent="0.35">
      <c r="A370" s="77" t="s">
        <v>903</v>
      </c>
      <c r="B370" s="113"/>
      <c r="C370" s="183" t="s">
        <v>1073</v>
      </c>
      <c r="D370" s="174" t="s">
        <v>1074</v>
      </c>
      <c r="E370" s="175">
        <v>3.5</v>
      </c>
      <c r="F370" s="176" t="s">
        <v>1075</v>
      </c>
      <c r="G370" s="174" t="s">
        <v>135</v>
      </c>
      <c r="H370" s="174"/>
      <c r="I370" s="174" t="s">
        <v>18</v>
      </c>
      <c r="J370" s="174"/>
      <c r="K370" s="174"/>
    </row>
    <row r="371" spans="1:11" ht="101.5" x14ac:dyDescent="0.35">
      <c r="A371" s="77" t="s">
        <v>903</v>
      </c>
      <c r="B371" s="113"/>
      <c r="C371" s="183" t="s">
        <v>1076</v>
      </c>
      <c r="D371" s="174" t="s">
        <v>1077</v>
      </c>
      <c r="E371" s="175">
        <v>21</v>
      </c>
      <c r="F371" s="176" t="s">
        <v>1078</v>
      </c>
      <c r="G371" s="174" t="s">
        <v>135</v>
      </c>
      <c r="H371" s="174"/>
      <c r="I371" s="174" t="s">
        <v>18</v>
      </c>
      <c r="J371" s="174"/>
      <c r="K371" s="174"/>
    </row>
    <row r="372" spans="1:11" ht="409.5" x14ac:dyDescent="0.35">
      <c r="A372" s="140" t="s">
        <v>1079</v>
      </c>
      <c r="B372" s="387" t="s">
        <v>1080</v>
      </c>
      <c r="C372" s="146" t="s">
        <v>1081</v>
      </c>
      <c r="D372" s="137" t="s">
        <v>1082</v>
      </c>
      <c r="E372" s="138">
        <v>2</v>
      </c>
      <c r="F372" s="139" t="s">
        <v>1083</v>
      </c>
      <c r="G372" s="140" t="s">
        <v>28</v>
      </c>
      <c r="H372" s="141" t="s">
        <v>1084</v>
      </c>
      <c r="I372" s="141" t="s">
        <v>18</v>
      </c>
      <c r="J372" s="141"/>
      <c r="K372" s="377" t="s">
        <v>1716</v>
      </c>
    </row>
    <row r="373" spans="1:11" ht="409.5" x14ac:dyDescent="0.35">
      <c r="A373" s="140" t="s">
        <v>1079</v>
      </c>
      <c r="B373" s="387" t="s">
        <v>1085</v>
      </c>
      <c r="C373" s="146" t="s">
        <v>1086</v>
      </c>
      <c r="D373" s="137" t="s">
        <v>1087</v>
      </c>
      <c r="E373" s="138">
        <v>35</v>
      </c>
      <c r="F373" s="139" t="s">
        <v>1088</v>
      </c>
      <c r="G373" s="140" t="s">
        <v>34</v>
      </c>
      <c r="H373" s="141" t="s">
        <v>35</v>
      </c>
      <c r="I373" s="141" t="s">
        <v>18</v>
      </c>
      <c r="J373" s="141"/>
      <c r="K373" s="377" t="s">
        <v>1716</v>
      </c>
    </row>
    <row r="374" spans="1:11" ht="409.5" x14ac:dyDescent="0.35">
      <c r="A374" s="140" t="s">
        <v>1079</v>
      </c>
      <c r="B374" s="387" t="s">
        <v>1089</v>
      </c>
      <c r="C374" s="146" t="s">
        <v>1090</v>
      </c>
      <c r="D374" s="225" t="s">
        <v>1091</v>
      </c>
      <c r="E374" s="138">
        <v>11</v>
      </c>
      <c r="F374" s="139" t="s">
        <v>1092</v>
      </c>
      <c r="G374" s="140" t="s">
        <v>28</v>
      </c>
      <c r="H374" s="141" t="s">
        <v>29</v>
      </c>
      <c r="I374" s="141" t="s">
        <v>18</v>
      </c>
      <c r="J374" s="141"/>
      <c r="K374" s="377" t="s">
        <v>1716</v>
      </c>
    </row>
    <row r="375" spans="1:11" ht="409.5" x14ac:dyDescent="0.35">
      <c r="A375" s="140" t="s">
        <v>1079</v>
      </c>
      <c r="B375" s="387" t="s">
        <v>704</v>
      </c>
      <c r="C375" s="146" t="s">
        <v>1093</v>
      </c>
      <c r="D375" s="148" t="s">
        <v>1094</v>
      </c>
      <c r="E375" s="138">
        <v>1.5</v>
      </c>
      <c r="F375" s="139" t="s">
        <v>1095</v>
      </c>
      <c r="G375" s="140" t="s">
        <v>34</v>
      </c>
      <c r="H375" s="141" t="s">
        <v>302</v>
      </c>
      <c r="I375" s="141" t="s">
        <v>18</v>
      </c>
      <c r="J375" s="141"/>
      <c r="K375" s="377" t="s">
        <v>1716</v>
      </c>
    </row>
    <row r="376" spans="1:11" ht="409.5" x14ac:dyDescent="0.35">
      <c r="A376" s="140" t="s">
        <v>1079</v>
      </c>
      <c r="B376" s="387" t="s">
        <v>710</v>
      </c>
      <c r="C376" s="146" t="s">
        <v>1096</v>
      </c>
      <c r="D376" s="137" t="s">
        <v>1097</v>
      </c>
      <c r="E376" s="138">
        <v>10</v>
      </c>
      <c r="F376" s="139" t="s">
        <v>1098</v>
      </c>
      <c r="G376" s="140" t="s">
        <v>28</v>
      </c>
      <c r="H376" s="141" t="s">
        <v>29</v>
      </c>
      <c r="I376" s="141" t="s">
        <v>18</v>
      </c>
      <c r="J376" s="141"/>
      <c r="K376" s="377" t="s">
        <v>1716</v>
      </c>
    </row>
    <row r="377" spans="1:11" ht="409.5" x14ac:dyDescent="0.35">
      <c r="A377" s="140" t="s">
        <v>1079</v>
      </c>
      <c r="B377" s="387">
        <v>3</v>
      </c>
      <c r="C377" s="226" t="s">
        <v>1099</v>
      </c>
      <c r="D377" s="153" t="s">
        <v>1100</v>
      </c>
      <c r="E377" s="220">
        <v>12</v>
      </c>
      <c r="F377" s="139" t="s">
        <v>1101</v>
      </c>
      <c r="G377" s="140" t="s">
        <v>247</v>
      </c>
      <c r="H377" s="141" t="s">
        <v>248</v>
      </c>
      <c r="I377" s="141" t="s">
        <v>18</v>
      </c>
      <c r="J377" s="141"/>
      <c r="K377" s="377"/>
    </row>
    <row r="378" spans="1:11" ht="409.5" x14ac:dyDescent="0.35">
      <c r="A378" s="140" t="s">
        <v>1079</v>
      </c>
      <c r="B378" s="387">
        <v>4</v>
      </c>
      <c r="C378" s="146" t="s">
        <v>1102</v>
      </c>
      <c r="D378" s="153" t="s">
        <v>1103</v>
      </c>
      <c r="E378" s="138">
        <v>45</v>
      </c>
      <c r="F378" s="155" t="s">
        <v>1104</v>
      </c>
      <c r="G378" s="140" t="s">
        <v>16</v>
      </c>
      <c r="H378" s="141" t="s">
        <v>23</v>
      </c>
      <c r="I378" s="141"/>
      <c r="J378" s="141"/>
      <c r="K378" s="377" t="s">
        <v>1717</v>
      </c>
    </row>
    <row r="379" spans="1:11" ht="160.5" x14ac:dyDescent="0.35">
      <c r="A379" s="140" t="s">
        <v>1079</v>
      </c>
      <c r="B379" s="387">
        <v>5</v>
      </c>
      <c r="C379" s="146" t="s">
        <v>1105</v>
      </c>
      <c r="D379" s="222" t="s">
        <v>1106</v>
      </c>
      <c r="E379" s="138">
        <v>8.5</v>
      </c>
      <c r="F379" s="155" t="s">
        <v>1107</v>
      </c>
      <c r="G379" s="140" t="s">
        <v>135</v>
      </c>
      <c r="H379" s="141" t="s">
        <v>136</v>
      </c>
      <c r="I379" s="141" t="s">
        <v>18</v>
      </c>
      <c r="J379" s="141"/>
      <c r="K379" s="377" t="s">
        <v>1717</v>
      </c>
    </row>
    <row r="380" spans="1:11" ht="409.5" x14ac:dyDescent="0.35">
      <c r="A380" s="140" t="s">
        <v>1079</v>
      </c>
      <c r="B380" s="387">
        <v>6</v>
      </c>
      <c r="C380" s="146" t="s">
        <v>1108</v>
      </c>
      <c r="D380" s="153" t="s">
        <v>1109</v>
      </c>
      <c r="E380" s="138">
        <v>39.5</v>
      </c>
      <c r="F380" s="155" t="s">
        <v>1110</v>
      </c>
      <c r="G380" s="140" t="s">
        <v>28</v>
      </c>
      <c r="H380" s="141" t="s">
        <v>75</v>
      </c>
      <c r="I380" s="141" t="s">
        <v>18</v>
      </c>
      <c r="J380" s="141"/>
      <c r="K380" s="377" t="s">
        <v>1717</v>
      </c>
    </row>
    <row r="381" spans="1:11" ht="409.5" x14ac:dyDescent="0.35">
      <c r="A381" s="140" t="s">
        <v>1079</v>
      </c>
      <c r="B381" s="387">
        <v>7</v>
      </c>
      <c r="C381" s="146" t="s">
        <v>1111</v>
      </c>
      <c r="D381" s="153" t="s">
        <v>1112</v>
      </c>
      <c r="E381" s="138">
        <v>20</v>
      </c>
      <c r="F381" s="155" t="s">
        <v>1113</v>
      </c>
      <c r="G381" s="140" t="s">
        <v>97</v>
      </c>
      <c r="H381" s="141" t="s">
        <v>893</v>
      </c>
      <c r="I381" s="141" t="s">
        <v>18</v>
      </c>
      <c r="J381" s="141"/>
      <c r="K381" s="377" t="s">
        <v>1717</v>
      </c>
    </row>
    <row r="382" spans="1:11" ht="409.5" x14ac:dyDescent="0.35">
      <c r="A382" s="140" t="s">
        <v>1079</v>
      </c>
      <c r="B382" s="387" t="s">
        <v>1114</v>
      </c>
      <c r="C382" s="146" t="s">
        <v>1115</v>
      </c>
      <c r="D382" s="153" t="s">
        <v>1116</v>
      </c>
      <c r="E382" s="138">
        <v>10</v>
      </c>
      <c r="F382" s="155" t="s">
        <v>1117</v>
      </c>
      <c r="G382" s="140" t="s">
        <v>97</v>
      </c>
      <c r="H382" s="141" t="s">
        <v>893</v>
      </c>
      <c r="I382" s="141" t="s">
        <v>18</v>
      </c>
      <c r="J382" s="141"/>
      <c r="K382" s="377" t="s">
        <v>1718</v>
      </c>
    </row>
    <row r="383" spans="1:11" ht="409.5" x14ac:dyDescent="0.35">
      <c r="A383" s="140" t="s">
        <v>1079</v>
      </c>
      <c r="B383" s="387" t="s">
        <v>1118</v>
      </c>
      <c r="C383" s="146" t="s">
        <v>1119</v>
      </c>
      <c r="D383" s="137" t="s">
        <v>1120</v>
      </c>
      <c r="E383" s="138">
        <v>100</v>
      </c>
      <c r="F383" s="155" t="s">
        <v>1121</v>
      </c>
      <c r="G383" s="140" t="s">
        <v>97</v>
      </c>
      <c r="H383" s="141" t="s">
        <v>106</v>
      </c>
      <c r="I383" s="141" t="s">
        <v>18</v>
      </c>
      <c r="J383" s="141"/>
      <c r="K383" s="377" t="s">
        <v>1719</v>
      </c>
    </row>
    <row r="384" spans="1:11" ht="409.5" x14ac:dyDescent="0.35">
      <c r="A384" s="140" t="s">
        <v>1079</v>
      </c>
      <c r="B384" s="387" t="s">
        <v>1122</v>
      </c>
      <c r="C384" s="146" t="s">
        <v>1123</v>
      </c>
      <c r="D384" s="159" t="s">
        <v>1124</v>
      </c>
      <c r="E384" s="138">
        <v>40</v>
      </c>
      <c r="F384" s="155" t="s">
        <v>1125</v>
      </c>
      <c r="G384" s="140" t="s">
        <v>189</v>
      </c>
      <c r="H384" s="141" t="s">
        <v>190</v>
      </c>
      <c r="I384" s="141" t="s">
        <v>18</v>
      </c>
      <c r="J384" s="141"/>
      <c r="K384" s="377" t="s">
        <v>1720</v>
      </c>
    </row>
    <row r="385" spans="1:11" ht="409.5" x14ac:dyDescent="0.35">
      <c r="A385" s="140" t="s">
        <v>1079</v>
      </c>
      <c r="B385" s="387" t="s">
        <v>1126</v>
      </c>
      <c r="C385" s="146" t="s">
        <v>1127</v>
      </c>
      <c r="D385" s="137" t="s">
        <v>1128</v>
      </c>
      <c r="E385" s="138">
        <v>45.5</v>
      </c>
      <c r="F385" s="155" t="s">
        <v>1129</v>
      </c>
      <c r="G385" s="140" t="s">
        <v>135</v>
      </c>
      <c r="H385" s="141" t="s">
        <v>136</v>
      </c>
      <c r="I385" s="141" t="s">
        <v>18</v>
      </c>
      <c r="J385" s="141"/>
      <c r="K385" s="377" t="s">
        <v>1721</v>
      </c>
    </row>
    <row r="386" spans="1:11" ht="409.5" x14ac:dyDescent="0.35">
      <c r="A386" s="140" t="s">
        <v>1079</v>
      </c>
      <c r="B386" s="387" t="s">
        <v>1130</v>
      </c>
      <c r="C386" s="146" t="s">
        <v>1131</v>
      </c>
      <c r="D386" s="137" t="s">
        <v>1132</v>
      </c>
      <c r="E386" s="138">
        <v>5</v>
      </c>
      <c r="F386" s="155" t="s">
        <v>1133</v>
      </c>
      <c r="G386" s="140" t="s">
        <v>135</v>
      </c>
      <c r="H386" s="141" t="s">
        <v>194</v>
      </c>
      <c r="I386" s="141" t="s">
        <v>18</v>
      </c>
      <c r="J386" s="141"/>
      <c r="K386" s="377" t="s">
        <v>1721</v>
      </c>
    </row>
    <row r="387" spans="1:11" ht="409.5" x14ac:dyDescent="0.35">
      <c r="A387" s="140" t="s">
        <v>1079</v>
      </c>
      <c r="B387" s="387" t="s">
        <v>2160</v>
      </c>
      <c r="C387" s="146" t="s">
        <v>1134</v>
      </c>
      <c r="D387" s="137" t="s">
        <v>1135</v>
      </c>
      <c r="E387" s="220">
        <v>20</v>
      </c>
      <c r="F387" s="155" t="s">
        <v>1136</v>
      </c>
      <c r="G387" s="140" t="s">
        <v>135</v>
      </c>
      <c r="H387" s="141" t="s">
        <v>136</v>
      </c>
      <c r="I387" s="141" t="s">
        <v>18</v>
      </c>
      <c r="J387" s="141"/>
      <c r="K387" s="377" t="s">
        <v>1723</v>
      </c>
    </row>
    <row r="388" spans="1:11" ht="222" x14ac:dyDescent="0.35">
      <c r="A388" s="140" t="s">
        <v>1079</v>
      </c>
      <c r="B388" s="387" t="s">
        <v>2161</v>
      </c>
      <c r="C388" s="358" t="s">
        <v>2162</v>
      </c>
      <c r="D388" s="359" t="s">
        <v>2163</v>
      </c>
      <c r="E388" s="360">
        <v>20</v>
      </c>
      <c r="F388" s="361" t="s">
        <v>2164</v>
      </c>
      <c r="G388" s="362" t="s">
        <v>2165</v>
      </c>
      <c r="H388" s="363" t="s">
        <v>1769</v>
      </c>
      <c r="I388" s="363" t="s">
        <v>18</v>
      </c>
      <c r="J388" s="363"/>
      <c r="K388" s="378" t="s">
        <v>2166</v>
      </c>
    </row>
    <row r="389" spans="1:11" ht="409.5" x14ac:dyDescent="0.35">
      <c r="A389" s="140" t="s">
        <v>1079</v>
      </c>
      <c r="B389" s="387">
        <v>11</v>
      </c>
      <c r="C389" s="146" t="s">
        <v>1137</v>
      </c>
      <c r="D389" s="137" t="s">
        <v>1138</v>
      </c>
      <c r="E389" s="138">
        <v>15</v>
      </c>
      <c r="F389" s="139" t="s">
        <v>1139</v>
      </c>
      <c r="G389" s="140" t="s">
        <v>247</v>
      </c>
      <c r="H389" s="141" t="s">
        <v>248</v>
      </c>
      <c r="I389" s="141" t="s">
        <v>18</v>
      </c>
      <c r="J389" s="141"/>
      <c r="K389" s="377" t="s">
        <v>1724</v>
      </c>
    </row>
    <row r="390" spans="1:11" ht="409.5" x14ac:dyDescent="0.35">
      <c r="A390" s="140" t="s">
        <v>1079</v>
      </c>
      <c r="B390" s="387">
        <v>12</v>
      </c>
      <c r="C390" s="146" t="s">
        <v>1140</v>
      </c>
      <c r="D390" s="137" t="s">
        <v>1141</v>
      </c>
      <c r="E390" s="138">
        <v>2</v>
      </c>
      <c r="F390" s="139" t="s">
        <v>1142</v>
      </c>
      <c r="G390" s="140" t="s">
        <v>60</v>
      </c>
      <c r="H390" s="141" t="s">
        <v>61</v>
      </c>
      <c r="I390" s="141" t="s">
        <v>18</v>
      </c>
      <c r="J390" s="141"/>
      <c r="K390" s="377" t="s">
        <v>1725</v>
      </c>
    </row>
    <row r="391" spans="1:11" ht="409.5" x14ac:dyDescent="0.35">
      <c r="A391" s="140" t="s">
        <v>1079</v>
      </c>
      <c r="B391" s="387">
        <v>13</v>
      </c>
      <c r="C391" s="146" t="s">
        <v>1143</v>
      </c>
      <c r="D391" s="137" t="s">
        <v>1144</v>
      </c>
      <c r="E391" s="138">
        <v>120</v>
      </c>
      <c r="F391" s="139" t="s">
        <v>1145</v>
      </c>
      <c r="G391" s="140" t="s">
        <v>49</v>
      </c>
      <c r="H391" s="141" t="s">
        <v>50</v>
      </c>
      <c r="I391" s="141" t="s">
        <v>18</v>
      </c>
      <c r="J391" s="141"/>
      <c r="K391" s="377" t="s">
        <v>1726</v>
      </c>
    </row>
    <row r="392" spans="1:11" ht="90" x14ac:dyDescent="0.35">
      <c r="A392" s="140" t="s">
        <v>1079</v>
      </c>
      <c r="B392" s="387">
        <v>14</v>
      </c>
      <c r="C392" s="221" t="s">
        <v>1146</v>
      </c>
      <c r="D392" s="222" t="s">
        <v>1147</v>
      </c>
      <c r="E392" s="138">
        <v>6</v>
      </c>
      <c r="F392" s="139" t="s">
        <v>1148</v>
      </c>
      <c r="G392" s="140" t="s">
        <v>141</v>
      </c>
      <c r="H392" s="141" t="s">
        <v>218</v>
      </c>
      <c r="I392" s="141" t="s">
        <v>18</v>
      </c>
      <c r="J392" s="141"/>
      <c r="K392" s="377" t="s">
        <v>1727</v>
      </c>
    </row>
    <row r="393" spans="1:11" ht="180" x14ac:dyDescent="0.35">
      <c r="A393" s="140" t="s">
        <v>1079</v>
      </c>
      <c r="B393" s="387">
        <v>15</v>
      </c>
      <c r="C393" s="221" t="s">
        <v>1149</v>
      </c>
      <c r="D393" s="137" t="s">
        <v>1150</v>
      </c>
      <c r="E393" s="138">
        <v>20</v>
      </c>
      <c r="F393" s="139" t="s">
        <v>1151</v>
      </c>
      <c r="G393" s="140" t="s">
        <v>170</v>
      </c>
      <c r="H393" s="141" t="s">
        <v>284</v>
      </c>
      <c r="I393" s="141" t="s">
        <v>18</v>
      </c>
      <c r="J393" s="141"/>
      <c r="K393" s="377" t="s">
        <v>1728</v>
      </c>
    </row>
    <row r="394" spans="1:11" ht="306" x14ac:dyDescent="0.35">
      <c r="A394" s="140" t="s">
        <v>1079</v>
      </c>
      <c r="B394" s="387">
        <v>16</v>
      </c>
      <c r="C394" s="223" t="s">
        <v>1152</v>
      </c>
      <c r="D394" s="159" t="s">
        <v>1153</v>
      </c>
      <c r="E394" s="138">
        <v>75</v>
      </c>
      <c r="F394" s="139" t="s">
        <v>1154</v>
      </c>
      <c r="G394" s="140" t="s">
        <v>170</v>
      </c>
      <c r="H394" s="141" t="s">
        <v>171</v>
      </c>
      <c r="I394" s="141" t="s">
        <v>18</v>
      </c>
      <c r="J394" s="141"/>
      <c r="K394" s="377" t="s">
        <v>1729</v>
      </c>
    </row>
    <row r="395" spans="1:11" ht="378" x14ac:dyDescent="0.35">
      <c r="A395" s="140" t="s">
        <v>1079</v>
      </c>
      <c r="B395" s="387">
        <v>17</v>
      </c>
      <c r="C395" s="224" t="s">
        <v>1155</v>
      </c>
      <c r="D395" s="137" t="s">
        <v>1156</v>
      </c>
      <c r="E395" s="138">
        <v>20</v>
      </c>
      <c r="F395" s="139" t="s">
        <v>1157</v>
      </c>
      <c r="G395" s="140" t="s">
        <v>247</v>
      </c>
      <c r="H395" s="141" t="s">
        <v>248</v>
      </c>
      <c r="I395" s="141" t="s">
        <v>18</v>
      </c>
      <c r="J395" s="141"/>
      <c r="K395" s="377" t="s">
        <v>2171</v>
      </c>
    </row>
    <row r="396" spans="1:11" ht="378" x14ac:dyDescent="0.35">
      <c r="A396" s="140" t="s">
        <v>1079</v>
      </c>
      <c r="B396" s="387">
        <v>18</v>
      </c>
      <c r="C396" s="221" t="s">
        <v>1158</v>
      </c>
      <c r="D396" s="222" t="s">
        <v>1159</v>
      </c>
      <c r="E396" s="138">
        <v>2</v>
      </c>
      <c r="F396" s="139" t="s">
        <v>1160</v>
      </c>
      <c r="G396" s="140" t="s">
        <v>111</v>
      </c>
      <c r="H396" s="141" t="s">
        <v>130</v>
      </c>
      <c r="I396" s="141" t="s">
        <v>18</v>
      </c>
      <c r="J396" s="141"/>
      <c r="K396" s="377" t="s">
        <v>1730</v>
      </c>
    </row>
    <row r="397" spans="1:11" ht="286" x14ac:dyDescent="0.35">
      <c r="A397" s="78" t="s">
        <v>1079</v>
      </c>
      <c r="B397" s="113">
        <v>19</v>
      </c>
      <c r="C397" s="227" t="s">
        <v>2167</v>
      </c>
      <c r="D397" s="230" t="s">
        <v>2168</v>
      </c>
      <c r="E397" s="18">
        <v>12</v>
      </c>
      <c r="F397" s="108" t="s">
        <v>1101</v>
      </c>
      <c r="G397" s="18" t="s">
        <v>247</v>
      </c>
      <c r="H397" s="231" t="s">
        <v>248</v>
      </c>
      <c r="I397" s="18" t="s">
        <v>18</v>
      </c>
      <c r="J397" s="18"/>
      <c r="K397" s="20" t="s">
        <v>2169</v>
      </c>
    </row>
    <row r="398" spans="1:11" ht="80.5" x14ac:dyDescent="0.35">
      <c r="A398" s="78" t="s">
        <v>1161</v>
      </c>
      <c r="B398" s="113">
        <v>1</v>
      </c>
      <c r="C398" s="227" t="s">
        <v>1162</v>
      </c>
      <c r="D398" s="228" t="s">
        <v>1163</v>
      </c>
      <c r="E398" s="18">
        <v>4</v>
      </c>
      <c r="F398" s="108"/>
      <c r="G398" s="18" t="s">
        <v>28</v>
      </c>
      <c r="H398" s="229" t="s">
        <v>80</v>
      </c>
      <c r="I398" s="18" t="s">
        <v>18</v>
      </c>
      <c r="J398" s="18"/>
      <c r="K398" s="18"/>
    </row>
    <row r="399" spans="1:11" ht="52" x14ac:dyDescent="0.35">
      <c r="A399" s="78" t="s">
        <v>1161</v>
      </c>
      <c r="B399" s="113">
        <v>2</v>
      </c>
      <c r="C399" s="227" t="s">
        <v>1164</v>
      </c>
      <c r="D399" s="230" t="s">
        <v>1165</v>
      </c>
      <c r="E399" s="18">
        <v>12</v>
      </c>
      <c r="F399" s="108" t="s">
        <v>1166</v>
      </c>
      <c r="G399" s="18" t="s">
        <v>34</v>
      </c>
      <c r="H399" s="231" t="s">
        <v>35</v>
      </c>
      <c r="I399" s="18" t="s">
        <v>18</v>
      </c>
      <c r="J399" s="18"/>
      <c r="K399" s="18"/>
    </row>
    <row r="400" spans="1:11" ht="182" x14ac:dyDescent="0.35">
      <c r="A400" s="78" t="s">
        <v>1161</v>
      </c>
      <c r="B400" s="113">
        <v>3</v>
      </c>
      <c r="C400" s="227" t="s">
        <v>1167</v>
      </c>
      <c r="D400" s="230" t="s">
        <v>1168</v>
      </c>
      <c r="E400" s="18">
        <v>11</v>
      </c>
      <c r="F400" s="108" t="s">
        <v>1169</v>
      </c>
      <c r="G400" s="18" t="s">
        <v>28</v>
      </c>
      <c r="H400" s="231" t="s">
        <v>80</v>
      </c>
      <c r="I400" s="18" t="s">
        <v>18</v>
      </c>
      <c r="J400" s="18"/>
      <c r="K400" s="18"/>
    </row>
    <row r="401" spans="1:11" ht="78" x14ac:dyDescent="0.35">
      <c r="A401" s="78" t="s">
        <v>1161</v>
      </c>
      <c r="B401" s="113">
        <v>4</v>
      </c>
      <c r="C401" s="227" t="s">
        <v>1170</v>
      </c>
      <c r="D401" s="230" t="s">
        <v>1171</v>
      </c>
      <c r="E401" s="18">
        <v>1.65</v>
      </c>
      <c r="F401" s="108" t="s">
        <v>1172</v>
      </c>
      <c r="G401" s="18" t="s">
        <v>28</v>
      </c>
      <c r="H401" s="231" t="s">
        <v>80</v>
      </c>
      <c r="I401" s="18" t="s">
        <v>18</v>
      </c>
      <c r="J401" s="18"/>
      <c r="K401" s="18"/>
    </row>
    <row r="402" spans="1:11" ht="52" x14ac:dyDescent="0.35">
      <c r="A402" s="78" t="s">
        <v>1161</v>
      </c>
      <c r="B402" s="113">
        <v>5</v>
      </c>
      <c r="C402" s="232" t="s">
        <v>1173</v>
      </c>
      <c r="D402" s="230" t="s">
        <v>1174</v>
      </c>
      <c r="E402" s="18">
        <v>7.5</v>
      </c>
      <c r="F402" s="108" t="s">
        <v>1175</v>
      </c>
      <c r="G402" s="18" t="s">
        <v>34</v>
      </c>
      <c r="H402" s="231" t="s">
        <v>40</v>
      </c>
      <c r="I402" s="18" t="s">
        <v>18</v>
      </c>
      <c r="J402" s="18"/>
      <c r="K402" s="18"/>
    </row>
    <row r="403" spans="1:11" ht="325" x14ac:dyDescent="0.35">
      <c r="A403" s="78" t="s">
        <v>1161</v>
      </c>
      <c r="B403" s="113">
        <v>6</v>
      </c>
      <c r="C403" s="227" t="s">
        <v>1176</v>
      </c>
      <c r="D403" s="230" t="s">
        <v>1177</v>
      </c>
      <c r="E403" s="18">
        <v>26</v>
      </c>
      <c r="F403" s="108" t="s">
        <v>1178</v>
      </c>
      <c r="G403" s="18" t="s">
        <v>49</v>
      </c>
      <c r="H403" s="231" t="s">
        <v>50</v>
      </c>
      <c r="I403" s="18" t="s">
        <v>18</v>
      </c>
      <c r="J403" s="18"/>
      <c r="K403" s="18"/>
    </row>
    <row r="404" spans="1:11" ht="130" x14ac:dyDescent="0.35">
      <c r="A404" s="78" t="s">
        <v>1161</v>
      </c>
      <c r="B404" s="113">
        <v>7</v>
      </c>
      <c r="C404" s="227" t="s">
        <v>1179</v>
      </c>
      <c r="D404" s="230" t="s">
        <v>1180</v>
      </c>
      <c r="E404" s="18">
        <v>20</v>
      </c>
      <c r="F404" s="108"/>
      <c r="G404" s="18" t="s">
        <v>60</v>
      </c>
      <c r="H404" s="229" t="s">
        <v>714</v>
      </c>
      <c r="I404" s="18" t="s">
        <v>18</v>
      </c>
      <c r="J404" s="18"/>
      <c r="K404" s="18"/>
    </row>
    <row r="405" spans="1:11" ht="26" x14ac:dyDescent="0.35">
      <c r="A405" s="78" t="s">
        <v>1161</v>
      </c>
      <c r="B405" s="113">
        <v>8</v>
      </c>
      <c r="C405" s="227" t="s">
        <v>1181</v>
      </c>
      <c r="D405" s="230" t="s">
        <v>1182</v>
      </c>
      <c r="E405" s="18">
        <v>8</v>
      </c>
      <c r="F405" s="108"/>
      <c r="G405" s="20" t="s">
        <v>155</v>
      </c>
      <c r="H405" s="231" t="s">
        <v>156</v>
      </c>
      <c r="I405" s="18" t="s">
        <v>18</v>
      </c>
      <c r="J405" s="18"/>
      <c r="K405" s="18"/>
    </row>
    <row r="406" spans="1:11" ht="234" x14ac:dyDescent="0.35">
      <c r="A406" s="78" t="s">
        <v>1161</v>
      </c>
      <c r="B406" s="113">
        <v>9</v>
      </c>
      <c r="C406" s="232" t="s">
        <v>1183</v>
      </c>
      <c r="D406" s="230" t="s">
        <v>1184</v>
      </c>
      <c r="E406" s="18">
        <v>10</v>
      </c>
      <c r="F406" s="108" t="s">
        <v>1185</v>
      </c>
      <c r="G406" s="20" t="s">
        <v>155</v>
      </c>
      <c r="H406" s="231" t="s">
        <v>252</v>
      </c>
      <c r="I406" s="18" t="s">
        <v>18</v>
      </c>
      <c r="J406" s="18"/>
      <c r="K406" s="18"/>
    </row>
    <row r="407" spans="1:11" ht="208" x14ac:dyDescent="0.35">
      <c r="A407" s="78" t="s">
        <v>1161</v>
      </c>
      <c r="B407" s="113">
        <v>10</v>
      </c>
      <c r="C407" s="232" t="s">
        <v>1186</v>
      </c>
      <c r="D407" s="230" t="s">
        <v>1187</v>
      </c>
      <c r="E407" s="18">
        <v>5</v>
      </c>
      <c r="F407" s="108" t="s">
        <v>1188</v>
      </c>
      <c r="G407" s="18" t="s">
        <v>155</v>
      </c>
      <c r="H407" s="231" t="s">
        <v>252</v>
      </c>
      <c r="I407" s="18" t="s">
        <v>18</v>
      </c>
      <c r="J407" s="18"/>
      <c r="K407" s="18"/>
    </row>
    <row r="408" spans="1:11" ht="127" x14ac:dyDescent="0.35">
      <c r="A408" s="78" t="s">
        <v>1161</v>
      </c>
      <c r="B408" s="113">
        <v>11</v>
      </c>
      <c r="C408" s="232" t="s">
        <v>1189</v>
      </c>
      <c r="D408" s="233" t="s">
        <v>1190</v>
      </c>
      <c r="E408" s="18">
        <v>1</v>
      </c>
      <c r="F408" s="108" t="s">
        <v>1191</v>
      </c>
      <c r="G408" s="18" t="s">
        <v>60</v>
      </c>
      <c r="H408" s="231" t="s">
        <v>61</v>
      </c>
      <c r="I408" s="18" t="s">
        <v>18</v>
      </c>
      <c r="J408" s="18"/>
      <c r="K408" s="18"/>
    </row>
    <row r="409" spans="1:11" ht="39" x14ac:dyDescent="0.35">
      <c r="A409" s="78" t="s">
        <v>1161</v>
      </c>
      <c r="B409" s="113">
        <v>12</v>
      </c>
      <c r="C409" s="227" t="s">
        <v>1192</v>
      </c>
      <c r="D409" s="230" t="s">
        <v>1193</v>
      </c>
      <c r="E409" s="18">
        <v>3</v>
      </c>
      <c r="F409" s="18"/>
      <c r="G409" s="18" t="s">
        <v>34</v>
      </c>
      <c r="H409" s="231" t="s">
        <v>40</v>
      </c>
      <c r="I409" s="18" t="s">
        <v>18</v>
      </c>
      <c r="J409" s="18"/>
      <c r="K409" s="18"/>
    </row>
    <row r="410" spans="1:11" ht="39" x14ac:dyDescent="0.35">
      <c r="A410" s="78" t="s">
        <v>1161</v>
      </c>
      <c r="B410" s="113">
        <v>13</v>
      </c>
      <c r="C410" s="232" t="s">
        <v>1194</v>
      </c>
      <c r="D410" s="230" t="s">
        <v>1195</v>
      </c>
      <c r="E410" s="18">
        <v>2</v>
      </c>
      <c r="F410" s="108" t="s">
        <v>1196</v>
      </c>
      <c r="G410" s="18" t="s">
        <v>34</v>
      </c>
      <c r="H410" s="231" t="s">
        <v>302</v>
      </c>
      <c r="I410" s="18" t="s">
        <v>18</v>
      </c>
      <c r="J410" s="18"/>
      <c r="K410" s="18"/>
    </row>
    <row r="411" spans="1:11" ht="26" x14ac:dyDescent="0.35">
      <c r="A411" s="78" t="s">
        <v>1161</v>
      </c>
      <c r="B411" s="113">
        <v>14</v>
      </c>
      <c r="C411" s="227" t="s">
        <v>1197</v>
      </c>
      <c r="D411" s="230" t="s">
        <v>1198</v>
      </c>
      <c r="E411" s="18">
        <v>5.5</v>
      </c>
      <c r="F411" s="108" t="s">
        <v>1199</v>
      </c>
      <c r="G411" s="18" t="s">
        <v>34</v>
      </c>
      <c r="H411" s="231" t="s">
        <v>40</v>
      </c>
      <c r="I411" s="18" t="s">
        <v>18</v>
      </c>
      <c r="J411" s="18"/>
      <c r="K411" s="18"/>
    </row>
    <row r="412" spans="1:11" ht="39" x14ac:dyDescent="0.35">
      <c r="A412" s="78" t="s">
        <v>1161</v>
      </c>
      <c r="B412" s="113">
        <v>15</v>
      </c>
      <c r="C412" s="234" t="s">
        <v>1200</v>
      </c>
      <c r="D412" s="230" t="s">
        <v>1201</v>
      </c>
      <c r="E412" s="235">
        <v>3</v>
      </c>
      <c r="F412" s="108" t="s">
        <v>1202</v>
      </c>
      <c r="G412" s="18" t="s">
        <v>34</v>
      </c>
      <c r="H412" s="236" t="s">
        <v>1203</v>
      </c>
      <c r="I412" s="18" t="s">
        <v>18</v>
      </c>
      <c r="J412" s="18"/>
      <c r="K412" s="18"/>
    </row>
    <row r="413" spans="1:11" ht="29" x14ac:dyDescent="0.35">
      <c r="A413" s="78" t="s">
        <v>1161</v>
      </c>
      <c r="B413" s="113">
        <v>16</v>
      </c>
      <c r="C413" s="232" t="s">
        <v>1204</v>
      </c>
      <c r="D413" s="237" t="s">
        <v>1205</v>
      </c>
      <c r="E413" s="18">
        <v>3.5760000000000001</v>
      </c>
      <c r="F413" s="108" t="s">
        <v>1206</v>
      </c>
      <c r="G413" s="18" t="s">
        <v>34</v>
      </c>
      <c r="H413" s="231" t="s">
        <v>302</v>
      </c>
      <c r="I413" s="18" t="s">
        <v>18</v>
      </c>
      <c r="J413" s="18"/>
      <c r="K413" s="18"/>
    </row>
    <row r="414" spans="1:11" ht="169" x14ac:dyDescent="0.35">
      <c r="A414" s="78" t="s">
        <v>1161</v>
      </c>
      <c r="B414" s="113">
        <v>17</v>
      </c>
      <c r="C414" s="232" t="s">
        <v>1207</v>
      </c>
      <c r="D414" s="230" t="s">
        <v>1208</v>
      </c>
      <c r="E414" s="18">
        <v>15</v>
      </c>
      <c r="F414" s="108"/>
      <c r="G414" s="18" t="s">
        <v>34</v>
      </c>
      <c r="H414" s="231" t="s">
        <v>564</v>
      </c>
      <c r="I414" s="18" t="s">
        <v>18</v>
      </c>
      <c r="J414" s="18"/>
      <c r="K414" s="18"/>
    </row>
    <row r="415" spans="1:11" ht="106.5" x14ac:dyDescent="0.35">
      <c r="A415" s="78" t="s">
        <v>1161</v>
      </c>
      <c r="B415" s="113">
        <v>18</v>
      </c>
      <c r="C415" s="232" t="s">
        <v>1209</v>
      </c>
      <c r="D415" s="230" t="s">
        <v>1210</v>
      </c>
      <c r="E415" s="18">
        <v>3</v>
      </c>
      <c r="F415" s="108" t="s">
        <v>1211</v>
      </c>
      <c r="G415" s="18" t="s">
        <v>135</v>
      </c>
      <c r="H415" s="231" t="s">
        <v>136</v>
      </c>
      <c r="I415" s="18" t="s">
        <v>18</v>
      </c>
      <c r="J415" s="18"/>
      <c r="K415" s="18"/>
    </row>
    <row r="416" spans="1:11" ht="156" x14ac:dyDescent="0.35">
      <c r="A416" s="78" t="s">
        <v>1161</v>
      </c>
      <c r="B416" s="113">
        <v>19</v>
      </c>
      <c r="C416" s="232" t="s">
        <v>1212</v>
      </c>
      <c r="D416" s="238" t="s">
        <v>1213</v>
      </c>
      <c r="E416" s="18">
        <v>0.7</v>
      </c>
      <c r="F416" s="108" t="s">
        <v>1214</v>
      </c>
      <c r="G416" s="18" t="s">
        <v>135</v>
      </c>
      <c r="H416" s="231" t="s">
        <v>136</v>
      </c>
      <c r="I416" s="18" t="s">
        <v>18</v>
      </c>
      <c r="J416" s="18"/>
      <c r="K416" s="18"/>
    </row>
    <row r="417" spans="1:11" ht="169" x14ac:dyDescent="0.35">
      <c r="A417" s="78" t="s">
        <v>1161</v>
      </c>
      <c r="B417" s="113">
        <v>20</v>
      </c>
      <c r="C417" s="232" t="s">
        <v>1215</v>
      </c>
      <c r="D417" s="230" t="s">
        <v>1216</v>
      </c>
      <c r="E417" s="18">
        <v>6</v>
      </c>
      <c r="F417" s="108" t="s">
        <v>1217</v>
      </c>
      <c r="G417" s="18" t="s">
        <v>135</v>
      </c>
      <c r="H417" s="231" t="s">
        <v>345</v>
      </c>
      <c r="I417" s="18" t="s">
        <v>18</v>
      </c>
      <c r="J417" s="18"/>
      <c r="K417" s="18"/>
    </row>
    <row r="418" spans="1:11" ht="182" x14ac:dyDescent="0.35">
      <c r="A418" s="78" t="s">
        <v>1161</v>
      </c>
      <c r="B418" s="113">
        <v>21</v>
      </c>
      <c r="C418" s="232" t="s">
        <v>1218</v>
      </c>
      <c r="D418" s="230" t="s">
        <v>1219</v>
      </c>
      <c r="E418" s="18">
        <v>40</v>
      </c>
      <c r="F418" s="108" t="s">
        <v>1220</v>
      </c>
      <c r="G418" s="18" t="s">
        <v>135</v>
      </c>
      <c r="H418" s="231" t="s">
        <v>136</v>
      </c>
      <c r="I418" s="18" t="s">
        <v>18</v>
      </c>
      <c r="J418" s="18"/>
      <c r="K418" s="18"/>
    </row>
    <row r="419" spans="1:11" ht="325" x14ac:dyDescent="0.35">
      <c r="A419" s="78" t="s">
        <v>1161</v>
      </c>
      <c r="B419" s="113">
        <v>22</v>
      </c>
      <c r="C419" s="232" t="s">
        <v>1221</v>
      </c>
      <c r="D419" s="230" t="s">
        <v>1222</v>
      </c>
      <c r="E419" s="18">
        <v>5.5</v>
      </c>
      <c r="F419" s="108" t="s">
        <v>1223</v>
      </c>
      <c r="G419" s="18" t="s">
        <v>135</v>
      </c>
      <c r="H419" s="231" t="s">
        <v>136</v>
      </c>
      <c r="I419" s="18" t="s">
        <v>18</v>
      </c>
      <c r="J419" s="18"/>
      <c r="K419" s="18"/>
    </row>
    <row r="420" spans="1:11" ht="29" x14ac:dyDescent="0.35">
      <c r="A420" s="78" t="s">
        <v>1161</v>
      </c>
      <c r="B420" s="113">
        <v>23</v>
      </c>
      <c r="C420" s="232" t="s">
        <v>1224</v>
      </c>
      <c r="D420" s="230"/>
      <c r="E420" s="18">
        <v>80</v>
      </c>
      <c r="F420" s="129" t="s">
        <v>1225</v>
      </c>
      <c r="G420" s="18" t="s">
        <v>135</v>
      </c>
      <c r="H420" s="231" t="s">
        <v>136</v>
      </c>
      <c r="I420" s="18"/>
      <c r="J420" s="18"/>
      <c r="K420" s="18"/>
    </row>
    <row r="421" spans="1:11" ht="65" x14ac:dyDescent="0.35">
      <c r="A421" s="78" t="s">
        <v>1161</v>
      </c>
      <c r="B421" s="113">
        <v>24</v>
      </c>
      <c r="C421" s="232" t="s">
        <v>1226</v>
      </c>
      <c r="D421" s="230" t="s">
        <v>1227</v>
      </c>
      <c r="E421" s="18">
        <v>0.5</v>
      </c>
      <c r="F421" s="108" t="s">
        <v>1228</v>
      </c>
      <c r="G421" s="18" t="s">
        <v>135</v>
      </c>
      <c r="H421" s="231" t="s">
        <v>136</v>
      </c>
      <c r="I421" s="18" t="s">
        <v>18</v>
      </c>
      <c r="J421" s="18"/>
      <c r="K421" s="18"/>
    </row>
    <row r="422" spans="1:11" ht="88" x14ac:dyDescent="0.35">
      <c r="A422" s="78" t="s">
        <v>1161</v>
      </c>
      <c r="B422" s="113">
        <v>25</v>
      </c>
      <c r="C422" s="232" t="s">
        <v>1229</v>
      </c>
      <c r="D422" s="233" t="s">
        <v>1230</v>
      </c>
      <c r="E422" s="18">
        <v>3</v>
      </c>
      <c r="F422" s="108"/>
      <c r="G422" s="239" t="s">
        <v>155</v>
      </c>
      <c r="H422" s="229" t="s">
        <v>1231</v>
      </c>
      <c r="I422" s="18" t="s">
        <v>18</v>
      </c>
      <c r="J422" s="18"/>
      <c r="K422" s="18"/>
    </row>
    <row r="423" spans="1:11" ht="39" x14ac:dyDescent="0.35">
      <c r="A423" s="78" t="s">
        <v>1161</v>
      </c>
      <c r="B423" s="113">
        <v>26</v>
      </c>
      <c r="C423" s="232" t="s">
        <v>1232</v>
      </c>
      <c r="D423" s="230" t="s">
        <v>1233</v>
      </c>
      <c r="E423" s="18">
        <v>38</v>
      </c>
      <c r="F423" s="108" t="s">
        <v>1234</v>
      </c>
      <c r="G423" s="18" t="s">
        <v>247</v>
      </c>
      <c r="H423" s="229" t="s">
        <v>248</v>
      </c>
      <c r="I423" s="18" t="s">
        <v>18</v>
      </c>
      <c r="J423" s="18"/>
      <c r="K423" s="18"/>
    </row>
    <row r="424" spans="1:11" ht="29" x14ac:dyDescent="0.35">
      <c r="A424" s="78" t="s">
        <v>1161</v>
      </c>
      <c r="B424" s="113">
        <v>27</v>
      </c>
      <c r="C424" s="232" t="s">
        <v>1235</v>
      </c>
      <c r="D424" s="230"/>
      <c r="E424" s="18">
        <v>7.6</v>
      </c>
      <c r="F424" s="129" t="s">
        <v>1236</v>
      </c>
      <c r="G424" s="18" t="s">
        <v>28</v>
      </c>
      <c r="H424" s="229" t="s">
        <v>80</v>
      </c>
      <c r="I424" s="18" t="s">
        <v>18</v>
      </c>
      <c r="J424" s="18"/>
      <c r="K424" s="18"/>
    </row>
    <row r="425" spans="1:11" x14ac:dyDescent="0.35">
      <c r="A425" s="78" t="s">
        <v>1161</v>
      </c>
      <c r="B425" s="113">
        <v>28</v>
      </c>
      <c r="C425" s="232" t="s">
        <v>1237</v>
      </c>
      <c r="D425" s="230"/>
      <c r="E425" s="18">
        <v>2.2000000000000002</v>
      </c>
      <c r="F425" s="129" t="s">
        <v>1238</v>
      </c>
      <c r="G425" s="62" t="s">
        <v>28</v>
      </c>
      <c r="H425" s="240" t="s">
        <v>80</v>
      </c>
      <c r="I425" s="18" t="s">
        <v>18</v>
      </c>
      <c r="J425" s="18"/>
      <c r="K425" s="18"/>
    </row>
    <row r="426" spans="1:11" ht="143" x14ac:dyDescent="0.35">
      <c r="A426" s="78" t="s">
        <v>1161</v>
      </c>
      <c r="B426" s="113">
        <v>29</v>
      </c>
      <c r="C426" s="241" t="s">
        <v>1239</v>
      </c>
      <c r="D426" s="230" t="s">
        <v>1240</v>
      </c>
      <c r="E426" s="18">
        <v>1</v>
      </c>
      <c r="F426" s="108" t="s">
        <v>1241</v>
      </c>
      <c r="G426" s="18" t="s">
        <v>141</v>
      </c>
      <c r="H426" s="231" t="s">
        <v>142</v>
      </c>
      <c r="I426" s="18" t="s">
        <v>18</v>
      </c>
      <c r="J426" s="18"/>
      <c r="K426" s="18"/>
    </row>
    <row r="427" spans="1:11" ht="43.5" x14ac:dyDescent="0.35">
      <c r="A427" s="78" t="s">
        <v>1161</v>
      </c>
      <c r="B427" s="113">
        <v>30</v>
      </c>
      <c r="C427" s="227" t="s">
        <v>1242</v>
      </c>
      <c r="D427" s="230" t="s">
        <v>1243</v>
      </c>
      <c r="E427" s="18">
        <v>1</v>
      </c>
      <c r="F427" s="108" t="s">
        <v>1244</v>
      </c>
      <c r="G427" s="18" t="s">
        <v>141</v>
      </c>
      <c r="H427" s="231" t="s">
        <v>142</v>
      </c>
      <c r="I427" s="18" t="s">
        <v>18</v>
      </c>
      <c r="J427" s="18"/>
      <c r="K427" s="18"/>
    </row>
    <row r="428" spans="1:11" ht="91" x14ac:dyDescent="0.35">
      <c r="A428" s="78" t="s">
        <v>1161</v>
      </c>
      <c r="B428" s="113">
        <v>31</v>
      </c>
      <c r="C428" s="241" t="s">
        <v>1245</v>
      </c>
      <c r="D428" s="230" t="s">
        <v>1246</v>
      </c>
      <c r="E428" s="18">
        <v>3</v>
      </c>
      <c r="F428" s="108" t="s">
        <v>1247</v>
      </c>
      <c r="G428" s="18" t="s">
        <v>141</v>
      </c>
      <c r="H428" s="236" t="s">
        <v>218</v>
      </c>
      <c r="I428" s="18" t="s">
        <v>18</v>
      </c>
      <c r="J428" s="18"/>
      <c r="K428" s="18"/>
    </row>
    <row r="429" spans="1:11" ht="130" x14ac:dyDescent="0.35">
      <c r="A429" s="78" t="s">
        <v>1161</v>
      </c>
      <c r="B429" s="113">
        <v>32</v>
      </c>
      <c r="C429" s="227" t="s">
        <v>1248</v>
      </c>
      <c r="D429" s="230" t="s">
        <v>1249</v>
      </c>
      <c r="E429" s="18">
        <v>15</v>
      </c>
      <c r="F429" s="108" t="s">
        <v>1250</v>
      </c>
      <c r="G429" s="229" t="s">
        <v>97</v>
      </c>
      <c r="H429" s="231" t="s">
        <v>1251</v>
      </c>
      <c r="I429" s="18" t="s">
        <v>18</v>
      </c>
      <c r="J429" s="18"/>
      <c r="K429" s="18"/>
    </row>
    <row r="430" spans="1:11" ht="286" x14ac:dyDescent="0.35">
      <c r="A430" s="78" t="s">
        <v>1161</v>
      </c>
      <c r="B430" s="113">
        <v>33</v>
      </c>
      <c r="C430" s="227" t="s">
        <v>1252</v>
      </c>
      <c r="D430" s="230" t="s">
        <v>1253</v>
      </c>
      <c r="E430" s="18">
        <v>2</v>
      </c>
      <c r="F430" s="108" t="s">
        <v>1254</v>
      </c>
      <c r="G430" s="229" t="s">
        <v>97</v>
      </c>
      <c r="H430" s="229" t="s">
        <v>106</v>
      </c>
      <c r="I430" s="18" t="s">
        <v>18</v>
      </c>
      <c r="J430" s="18"/>
      <c r="K430" s="18"/>
    </row>
    <row r="431" spans="1:11" ht="122" x14ac:dyDescent="0.35">
      <c r="A431" s="18" t="s">
        <v>1161</v>
      </c>
      <c r="B431" s="113">
        <v>34</v>
      </c>
      <c r="C431" s="227" t="s">
        <v>1255</v>
      </c>
      <c r="D431" s="230" t="s">
        <v>1256</v>
      </c>
      <c r="E431" s="18">
        <v>3</v>
      </c>
      <c r="F431" s="108" t="s">
        <v>1257</v>
      </c>
      <c r="G431" s="18" t="s">
        <v>97</v>
      </c>
      <c r="H431" s="18" t="s">
        <v>106</v>
      </c>
      <c r="I431" s="18" t="s">
        <v>18</v>
      </c>
      <c r="J431" s="18"/>
      <c r="K431" s="18"/>
    </row>
    <row r="432" spans="1:11" ht="123.5" x14ac:dyDescent="0.35">
      <c r="A432" s="18" t="s">
        <v>1161</v>
      </c>
      <c r="B432" s="113">
        <v>35</v>
      </c>
      <c r="C432" s="227" t="s">
        <v>1258</v>
      </c>
      <c r="D432" s="20" t="s">
        <v>1259</v>
      </c>
      <c r="E432" s="18">
        <v>2</v>
      </c>
      <c r="F432" s="108" t="s">
        <v>1260</v>
      </c>
      <c r="G432" s="18" t="s">
        <v>111</v>
      </c>
      <c r="H432" s="18" t="s">
        <v>112</v>
      </c>
      <c r="I432" s="18" t="s">
        <v>18</v>
      </c>
      <c r="J432" s="18"/>
      <c r="K432" s="18"/>
    </row>
    <row r="433" spans="1:11" ht="156" x14ac:dyDescent="0.35">
      <c r="A433" s="18" t="s">
        <v>1161</v>
      </c>
      <c r="B433" s="113">
        <v>33</v>
      </c>
      <c r="C433" s="227" t="s">
        <v>1261</v>
      </c>
      <c r="D433" s="230" t="s">
        <v>1262</v>
      </c>
      <c r="E433" s="18">
        <v>2</v>
      </c>
      <c r="F433" s="108" t="s">
        <v>1263</v>
      </c>
      <c r="G433" s="18" t="s">
        <v>49</v>
      </c>
      <c r="H433" s="242" t="s">
        <v>1264</v>
      </c>
      <c r="I433" s="18" t="s">
        <v>618</v>
      </c>
      <c r="J433" s="18"/>
      <c r="K433" s="18"/>
    </row>
    <row r="434" spans="1:11" ht="43.5" x14ac:dyDescent="0.35">
      <c r="A434" s="18" t="s">
        <v>1161</v>
      </c>
      <c r="B434" s="113">
        <v>34</v>
      </c>
      <c r="C434" s="227" t="s">
        <v>1265</v>
      </c>
      <c r="D434" s="18"/>
      <c r="E434" s="18">
        <v>3</v>
      </c>
      <c r="F434" s="108" t="s">
        <v>1266</v>
      </c>
      <c r="G434" s="18" t="s">
        <v>141</v>
      </c>
      <c r="H434" s="18" t="s">
        <v>1267</v>
      </c>
      <c r="I434" s="18" t="s">
        <v>18</v>
      </c>
      <c r="J434" s="18"/>
      <c r="K434" s="18"/>
    </row>
    <row r="435" spans="1:11" ht="58" x14ac:dyDescent="0.35">
      <c r="A435" s="78" t="s">
        <v>1268</v>
      </c>
      <c r="B435" s="113">
        <v>1</v>
      </c>
      <c r="C435" s="91" t="s">
        <v>1269</v>
      </c>
      <c r="D435" s="174" t="s">
        <v>1270</v>
      </c>
      <c r="E435" s="76">
        <v>72</v>
      </c>
      <c r="F435" s="79" t="s">
        <v>1271</v>
      </c>
      <c r="G435" s="18" t="s">
        <v>97</v>
      </c>
      <c r="H435" s="18" t="s">
        <v>102</v>
      </c>
      <c r="I435" s="78"/>
      <c r="J435" s="18"/>
      <c r="K435" s="18"/>
    </row>
    <row r="436" spans="1:11" ht="58" x14ac:dyDescent="0.35">
      <c r="A436" s="113" t="s">
        <v>1268</v>
      </c>
      <c r="B436" s="113">
        <v>2</v>
      </c>
      <c r="C436" s="91" t="s">
        <v>1272</v>
      </c>
      <c r="D436" s="20" t="s">
        <v>1273</v>
      </c>
      <c r="E436" s="19">
        <v>20</v>
      </c>
      <c r="F436" s="79" t="s">
        <v>1271</v>
      </c>
      <c r="G436" s="18" t="s">
        <v>111</v>
      </c>
      <c r="H436" s="18" t="s">
        <v>128</v>
      </c>
      <c r="I436" s="18"/>
      <c r="J436" s="18"/>
      <c r="K436" s="18"/>
    </row>
    <row r="437" spans="1:11" ht="174" x14ac:dyDescent="0.35">
      <c r="A437" s="78" t="s">
        <v>1268</v>
      </c>
      <c r="B437" s="113">
        <v>3</v>
      </c>
      <c r="C437" s="91" t="s">
        <v>1274</v>
      </c>
      <c r="D437" s="20" t="s">
        <v>1275</v>
      </c>
      <c r="E437" s="19">
        <v>2</v>
      </c>
      <c r="F437" s="79" t="s">
        <v>1271</v>
      </c>
      <c r="G437" s="18" t="s">
        <v>111</v>
      </c>
      <c r="H437" s="18" t="s">
        <v>112</v>
      </c>
      <c r="I437" s="18"/>
      <c r="J437" s="18"/>
      <c r="K437" s="18"/>
    </row>
    <row r="438" spans="1:11" ht="29" x14ac:dyDescent="0.35">
      <c r="A438" s="113" t="s">
        <v>1268</v>
      </c>
      <c r="B438" s="113">
        <v>4</v>
      </c>
      <c r="C438" s="91" t="s">
        <v>1276</v>
      </c>
      <c r="D438" s="20" t="s">
        <v>1277</v>
      </c>
      <c r="E438" s="19">
        <v>50</v>
      </c>
      <c r="F438" s="79" t="s">
        <v>1271</v>
      </c>
      <c r="G438" s="18" t="s">
        <v>49</v>
      </c>
      <c r="H438" s="18" t="s">
        <v>50</v>
      </c>
      <c r="I438" s="18"/>
      <c r="J438" s="18"/>
      <c r="K438" s="18"/>
    </row>
    <row r="439" spans="1:11" ht="116" x14ac:dyDescent="0.35">
      <c r="A439" s="78" t="s">
        <v>1268</v>
      </c>
      <c r="B439" s="113">
        <v>5</v>
      </c>
      <c r="C439" s="91" t="s">
        <v>1278</v>
      </c>
      <c r="D439" s="20" t="s">
        <v>1279</v>
      </c>
      <c r="E439" s="19">
        <v>1.25</v>
      </c>
      <c r="F439" s="79" t="s">
        <v>1271</v>
      </c>
      <c r="G439" s="18" t="s">
        <v>28</v>
      </c>
      <c r="H439" s="18" t="s">
        <v>80</v>
      </c>
      <c r="I439" s="18"/>
      <c r="J439" s="18"/>
      <c r="K439" s="18"/>
    </row>
    <row r="440" spans="1:11" ht="43.5" x14ac:dyDescent="0.35">
      <c r="A440" s="113" t="s">
        <v>1268</v>
      </c>
      <c r="B440" s="113">
        <v>6</v>
      </c>
      <c r="C440" s="91" t="s">
        <v>1280</v>
      </c>
      <c r="D440" s="20" t="s">
        <v>1281</v>
      </c>
      <c r="E440" s="19">
        <v>3</v>
      </c>
      <c r="F440" s="79" t="s">
        <v>1271</v>
      </c>
      <c r="G440" s="18" t="s">
        <v>53</v>
      </c>
      <c r="H440" s="18" t="s">
        <v>57</v>
      </c>
      <c r="I440" s="18"/>
      <c r="J440" s="18"/>
      <c r="K440" s="18"/>
    </row>
    <row r="441" spans="1:11" ht="58" x14ac:dyDescent="0.35">
      <c r="A441" s="78" t="s">
        <v>1268</v>
      </c>
      <c r="B441" s="113">
        <v>7</v>
      </c>
      <c r="C441" s="91" t="s">
        <v>1282</v>
      </c>
      <c r="D441" s="20" t="s">
        <v>1283</v>
      </c>
      <c r="E441" s="19">
        <v>30</v>
      </c>
      <c r="F441" s="79" t="s">
        <v>1271</v>
      </c>
      <c r="G441" s="18" t="s">
        <v>135</v>
      </c>
      <c r="H441" s="18" t="s">
        <v>1284</v>
      </c>
      <c r="I441" s="18"/>
      <c r="J441" s="18"/>
      <c r="K441" s="18"/>
    </row>
    <row r="442" spans="1:11" ht="43.5" x14ac:dyDescent="0.35">
      <c r="A442" s="113" t="s">
        <v>1268</v>
      </c>
      <c r="B442" s="113">
        <v>8</v>
      </c>
      <c r="C442" s="91" t="s">
        <v>1285</v>
      </c>
      <c r="D442" s="20" t="s">
        <v>1286</v>
      </c>
      <c r="E442" s="19">
        <v>2.1</v>
      </c>
      <c r="F442" s="79" t="s">
        <v>1271</v>
      </c>
      <c r="G442" s="18" t="s">
        <v>34</v>
      </c>
      <c r="H442" s="18" t="s">
        <v>302</v>
      </c>
      <c r="I442" s="18"/>
      <c r="J442" s="18"/>
      <c r="K442" s="18"/>
    </row>
    <row r="443" spans="1:11" ht="29" x14ac:dyDescent="0.35">
      <c r="A443" s="78" t="s">
        <v>1268</v>
      </c>
      <c r="B443" s="113">
        <v>9</v>
      </c>
      <c r="C443" s="91" t="s">
        <v>1287</v>
      </c>
      <c r="D443" s="20" t="s">
        <v>1288</v>
      </c>
      <c r="E443" s="19">
        <v>4.25</v>
      </c>
      <c r="F443" s="79" t="s">
        <v>1271</v>
      </c>
      <c r="G443" s="18" t="s">
        <v>34</v>
      </c>
      <c r="H443" s="18" t="s">
        <v>308</v>
      </c>
      <c r="I443" s="18"/>
      <c r="J443" s="18"/>
      <c r="K443" s="18"/>
    </row>
    <row r="444" spans="1:11" ht="43.5" x14ac:dyDescent="0.35">
      <c r="A444" s="113" t="s">
        <v>1268</v>
      </c>
      <c r="B444" s="113">
        <v>10</v>
      </c>
      <c r="C444" s="91" t="s">
        <v>1289</v>
      </c>
      <c r="D444" s="20" t="s">
        <v>1290</v>
      </c>
      <c r="E444" s="19">
        <v>2.5</v>
      </c>
      <c r="F444" s="79" t="s">
        <v>1271</v>
      </c>
      <c r="G444" s="18" t="s">
        <v>34</v>
      </c>
      <c r="H444" s="18" t="s">
        <v>302</v>
      </c>
      <c r="I444" s="18"/>
      <c r="J444" s="18"/>
      <c r="K444" s="18"/>
    </row>
    <row r="445" spans="1:11" ht="29" x14ac:dyDescent="0.35">
      <c r="A445" s="78" t="s">
        <v>1268</v>
      </c>
      <c r="B445" s="113">
        <v>11</v>
      </c>
      <c r="C445" s="91" t="s">
        <v>1291</v>
      </c>
      <c r="D445" s="20" t="s">
        <v>1292</v>
      </c>
      <c r="E445" s="19">
        <v>7</v>
      </c>
      <c r="F445" s="79" t="s">
        <v>1271</v>
      </c>
      <c r="G445" s="18" t="s">
        <v>60</v>
      </c>
      <c r="H445" s="18" t="s">
        <v>70</v>
      </c>
      <c r="I445" s="18"/>
      <c r="J445" s="18"/>
      <c r="K445" s="18"/>
    </row>
    <row r="446" spans="1:11" ht="188.5" x14ac:dyDescent="0.35">
      <c r="A446" s="113" t="s">
        <v>1268</v>
      </c>
      <c r="B446" s="113">
        <v>12</v>
      </c>
      <c r="C446" s="91" t="s">
        <v>1293</v>
      </c>
      <c r="D446" s="20" t="s">
        <v>1294</v>
      </c>
      <c r="E446" s="19">
        <v>14</v>
      </c>
      <c r="F446" s="79" t="s">
        <v>1271</v>
      </c>
      <c r="G446" s="18" t="s">
        <v>170</v>
      </c>
      <c r="H446" s="18" t="s">
        <v>284</v>
      </c>
      <c r="I446" s="18"/>
      <c r="J446" s="18"/>
      <c r="K446" s="18"/>
    </row>
    <row r="447" spans="1:11" ht="130.5" x14ac:dyDescent="0.35">
      <c r="A447" s="78" t="s">
        <v>1268</v>
      </c>
      <c r="B447" s="113">
        <v>13</v>
      </c>
      <c r="C447" s="91" t="s">
        <v>1295</v>
      </c>
      <c r="D447" s="20" t="s">
        <v>1296</v>
      </c>
      <c r="E447" s="19">
        <v>3</v>
      </c>
      <c r="F447" s="79" t="s">
        <v>1271</v>
      </c>
      <c r="G447" s="18" t="s">
        <v>28</v>
      </c>
      <c r="H447" s="18" t="s">
        <v>75</v>
      </c>
      <c r="I447" s="18"/>
      <c r="J447" s="18"/>
      <c r="K447" s="18"/>
    </row>
    <row r="448" spans="1:11" ht="101.5" x14ac:dyDescent="0.35">
      <c r="A448" s="113" t="s">
        <v>1268</v>
      </c>
      <c r="B448" s="113">
        <v>14</v>
      </c>
      <c r="C448" s="91" t="s">
        <v>1297</v>
      </c>
      <c r="D448" s="20" t="s">
        <v>1298</v>
      </c>
      <c r="E448" s="19">
        <v>15</v>
      </c>
      <c r="F448" s="79" t="s">
        <v>1271</v>
      </c>
      <c r="G448" s="18" t="s">
        <v>16</v>
      </c>
      <c r="H448" s="18" t="s">
        <v>23</v>
      </c>
      <c r="I448" s="18"/>
      <c r="J448" s="18"/>
      <c r="K448" s="18"/>
    </row>
    <row r="449" spans="1:11" ht="101.5" x14ac:dyDescent="0.35">
      <c r="A449" s="78" t="s">
        <v>1268</v>
      </c>
      <c r="B449" s="113">
        <v>15</v>
      </c>
      <c r="C449" s="91" t="s">
        <v>1299</v>
      </c>
      <c r="D449" s="20" t="s">
        <v>1300</v>
      </c>
      <c r="E449" s="19">
        <v>1</v>
      </c>
      <c r="F449" s="79" t="s">
        <v>1271</v>
      </c>
      <c r="G449" s="18" t="s">
        <v>135</v>
      </c>
      <c r="H449" s="18" t="s">
        <v>136</v>
      </c>
      <c r="I449" s="18"/>
      <c r="J449" s="18"/>
      <c r="K449" s="18"/>
    </row>
    <row r="450" spans="1:11" ht="87" x14ac:dyDescent="0.35">
      <c r="A450" s="113" t="s">
        <v>1268</v>
      </c>
      <c r="B450" s="113">
        <v>16</v>
      </c>
      <c r="C450" s="91" t="s">
        <v>1301</v>
      </c>
      <c r="D450" s="20" t="s">
        <v>1302</v>
      </c>
      <c r="E450" s="19">
        <v>3</v>
      </c>
      <c r="F450" s="79" t="s">
        <v>1271</v>
      </c>
      <c r="G450" s="18" t="s">
        <v>1303</v>
      </c>
      <c r="H450" s="18" t="s">
        <v>136</v>
      </c>
      <c r="I450" s="18"/>
      <c r="J450" s="18"/>
      <c r="K450" s="18"/>
    </row>
    <row r="451" spans="1:11" ht="203" x14ac:dyDescent="0.35">
      <c r="A451" s="78" t="s">
        <v>1268</v>
      </c>
      <c r="B451" s="113">
        <v>17</v>
      </c>
      <c r="C451" s="91" t="s">
        <v>1304</v>
      </c>
      <c r="D451" s="20" t="s">
        <v>1305</v>
      </c>
      <c r="E451" s="19">
        <v>25</v>
      </c>
      <c r="F451" s="79" t="s">
        <v>1271</v>
      </c>
      <c r="G451" s="18" t="s">
        <v>34</v>
      </c>
      <c r="H451" s="18" t="s">
        <v>64</v>
      </c>
      <c r="I451" s="18"/>
      <c r="J451" s="18"/>
      <c r="K451" s="18"/>
    </row>
    <row r="452" spans="1:11" ht="87" x14ac:dyDescent="0.35">
      <c r="A452" s="113" t="s">
        <v>1268</v>
      </c>
      <c r="B452" s="113">
        <v>18</v>
      </c>
      <c r="C452" s="91" t="s">
        <v>1306</v>
      </c>
      <c r="D452" s="20" t="s">
        <v>1307</v>
      </c>
      <c r="E452" s="19">
        <v>1</v>
      </c>
      <c r="F452" s="79" t="s">
        <v>1271</v>
      </c>
      <c r="G452" s="18" t="s">
        <v>34</v>
      </c>
      <c r="H452" s="18" t="s">
        <v>756</v>
      </c>
      <c r="I452" s="18"/>
      <c r="J452" s="18"/>
      <c r="K452" s="18"/>
    </row>
    <row r="453" spans="1:11" ht="145" x14ac:dyDescent="0.35">
      <c r="A453" s="78" t="s">
        <v>1268</v>
      </c>
      <c r="B453" s="113">
        <v>19</v>
      </c>
      <c r="C453" s="91" t="s">
        <v>1308</v>
      </c>
      <c r="D453" s="20" t="s">
        <v>1309</v>
      </c>
      <c r="E453" s="19">
        <v>1.5</v>
      </c>
      <c r="F453" s="79" t="s">
        <v>1271</v>
      </c>
      <c r="G453" s="18" t="s">
        <v>34</v>
      </c>
      <c r="H453" s="18" t="s">
        <v>896</v>
      </c>
      <c r="I453" s="18"/>
      <c r="J453" s="18"/>
      <c r="K453" s="18"/>
    </row>
    <row r="454" spans="1:11" ht="87" x14ac:dyDescent="0.35">
      <c r="A454" s="113" t="s">
        <v>1268</v>
      </c>
      <c r="B454" s="113">
        <v>20</v>
      </c>
      <c r="C454" s="91" t="s">
        <v>1310</v>
      </c>
      <c r="D454" s="20" t="s">
        <v>1311</v>
      </c>
      <c r="E454" s="19">
        <v>5</v>
      </c>
      <c r="F454" s="79" t="s">
        <v>1271</v>
      </c>
      <c r="G454" s="18" t="s">
        <v>135</v>
      </c>
      <c r="H454" s="18" t="s">
        <v>202</v>
      </c>
      <c r="I454" s="18"/>
      <c r="J454" s="18"/>
      <c r="K454" s="18"/>
    </row>
    <row r="455" spans="1:11" ht="116" x14ac:dyDescent="0.35">
      <c r="A455" s="78" t="s">
        <v>1268</v>
      </c>
      <c r="B455" s="113">
        <v>21</v>
      </c>
      <c r="C455" s="91" t="s">
        <v>1312</v>
      </c>
      <c r="D455" s="20" t="s">
        <v>1313</v>
      </c>
      <c r="E455" s="19">
        <v>1.5</v>
      </c>
      <c r="F455" s="79" t="s">
        <v>1271</v>
      </c>
      <c r="G455" s="18" t="s">
        <v>1303</v>
      </c>
      <c r="H455" s="18" t="s">
        <v>202</v>
      </c>
      <c r="I455" s="18"/>
      <c r="J455" s="18"/>
      <c r="K455" s="18"/>
    </row>
    <row r="456" spans="1:11" ht="101.5" x14ac:dyDescent="0.35">
      <c r="A456" s="113" t="s">
        <v>1268</v>
      </c>
      <c r="B456" s="113">
        <v>22</v>
      </c>
      <c r="C456" s="91" t="s">
        <v>1314</v>
      </c>
      <c r="D456" s="20" t="s">
        <v>1315</v>
      </c>
      <c r="E456" s="42"/>
      <c r="F456" s="79" t="s">
        <v>1271</v>
      </c>
      <c r="G456" s="18" t="s">
        <v>135</v>
      </c>
      <c r="H456" s="18" t="s">
        <v>136</v>
      </c>
      <c r="I456" s="18"/>
      <c r="J456" s="18"/>
      <c r="K456" s="42" t="s">
        <v>1316</v>
      </c>
    </row>
    <row r="457" spans="1:11" ht="101.5" x14ac:dyDescent="0.35">
      <c r="A457" s="78" t="s">
        <v>1268</v>
      </c>
      <c r="B457" s="113">
        <v>23</v>
      </c>
      <c r="C457" s="91" t="s">
        <v>1317</v>
      </c>
      <c r="D457" s="20" t="s">
        <v>1315</v>
      </c>
      <c r="E457" s="19">
        <v>293.64999999999998</v>
      </c>
      <c r="F457" s="79" t="s">
        <v>1271</v>
      </c>
      <c r="G457" s="18" t="s">
        <v>135</v>
      </c>
      <c r="H457" s="18" t="s">
        <v>136</v>
      </c>
      <c r="I457" s="18"/>
      <c r="J457" s="18"/>
      <c r="K457" s="18"/>
    </row>
    <row r="458" spans="1:11" ht="101.5" x14ac:dyDescent="0.35">
      <c r="A458" s="113" t="s">
        <v>1268</v>
      </c>
      <c r="B458" s="113">
        <v>24</v>
      </c>
      <c r="C458" s="91" t="s">
        <v>1318</v>
      </c>
      <c r="D458" s="20" t="s">
        <v>1319</v>
      </c>
      <c r="E458" s="42"/>
      <c r="F458" s="79" t="s">
        <v>1271</v>
      </c>
      <c r="G458" s="18" t="s">
        <v>135</v>
      </c>
      <c r="H458" s="18" t="s">
        <v>628</v>
      </c>
      <c r="I458" s="18"/>
      <c r="J458" s="18"/>
      <c r="K458" s="42" t="s">
        <v>1316</v>
      </c>
    </row>
    <row r="459" spans="1:11" ht="116" x14ac:dyDescent="0.35">
      <c r="A459" s="78" t="s">
        <v>1268</v>
      </c>
      <c r="B459" s="113">
        <v>25</v>
      </c>
      <c r="C459" s="91" t="s">
        <v>1320</v>
      </c>
      <c r="D459" s="20" t="s">
        <v>1321</v>
      </c>
      <c r="E459" s="19">
        <v>62.896599999999999</v>
      </c>
      <c r="F459" s="79" t="s">
        <v>1271</v>
      </c>
      <c r="G459" s="18" t="s">
        <v>135</v>
      </c>
      <c r="H459" s="18" t="s">
        <v>628</v>
      </c>
      <c r="I459" s="18"/>
      <c r="J459" s="18"/>
      <c r="K459" s="18"/>
    </row>
    <row r="460" spans="1:11" ht="87" x14ac:dyDescent="0.35">
      <c r="A460" s="113" t="s">
        <v>1268</v>
      </c>
      <c r="B460" s="113">
        <v>26</v>
      </c>
      <c r="C460" s="91" t="s">
        <v>1322</v>
      </c>
      <c r="D460" s="20" t="s">
        <v>1323</v>
      </c>
      <c r="E460" s="42">
        <v>29</v>
      </c>
      <c r="F460" s="79" t="s">
        <v>1271</v>
      </c>
      <c r="G460" s="18" t="s">
        <v>28</v>
      </c>
      <c r="H460" s="18" t="s">
        <v>652</v>
      </c>
      <c r="I460" s="18"/>
      <c r="J460" s="18"/>
      <c r="K460" s="18"/>
    </row>
    <row r="461" spans="1:11" ht="130.5" x14ac:dyDescent="0.35">
      <c r="A461" s="78" t="s">
        <v>1268</v>
      </c>
      <c r="B461" s="113">
        <v>27</v>
      </c>
      <c r="C461" s="91" t="s">
        <v>1324</v>
      </c>
      <c r="D461" s="20" t="s">
        <v>1325</v>
      </c>
      <c r="E461" s="19">
        <v>10</v>
      </c>
      <c r="F461" s="79" t="s">
        <v>1271</v>
      </c>
      <c r="G461" s="18" t="s">
        <v>28</v>
      </c>
      <c r="H461" s="18" t="s">
        <v>80</v>
      </c>
      <c r="I461" s="18"/>
      <c r="J461" s="18"/>
      <c r="K461" s="18"/>
    </row>
    <row r="462" spans="1:11" ht="290" x14ac:dyDescent="0.35">
      <c r="A462" s="113" t="s">
        <v>1268</v>
      </c>
      <c r="B462" s="113">
        <v>28</v>
      </c>
      <c r="C462" s="91" t="s">
        <v>1326</v>
      </c>
      <c r="D462" s="20" t="s">
        <v>1327</v>
      </c>
      <c r="E462" s="42">
        <v>2</v>
      </c>
      <c r="F462" s="79" t="s">
        <v>1271</v>
      </c>
      <c r="G462" s="18" t="s">
        <v>28</v>
      </c>
      <c r="H462" s="18" t="s">
        <v>80</v>
      </c>
      <c r="I462" s="18"/>
      <c r="J462" s="18"/>
      <c r="K462" s="18"/>
    </row>
    <row r="463" spans="1:11" ht="116" x14ac:dyDescent="0.35">
      <c r="A463" s="78" t="s">
        <v>1268</v>
      </c>
      <c r="B463" s="113">
        <v>29</v>
      </c>
      <c r="C463" s="91" t="s">
        <v>1328</v>
      </c>
      <c r="D463" s="20" t="s">
        <v>1329</v>
      </c>
      <c r="E463" s="19">
        <v>16</v>
      </c>
      <c r="F463" s="79" t="s">
        <v>1271</v>
      </c>
      <c r="G463" s="18" t="s">
        <v>28</v>
      </c>
      <c r="H463" s="18" t="s">
        <v>80</v>
      </c>
      <c r="I463" s="18"/>
      <c r="J463" s="18"/>
      <c r="K463" s="18"/>
    </row>
    <row r="464" spans="1:11" ht="58" x14ac:dyDescent="0.35">
      <c r="A464" s="113" t="s">
        <v>1268</v>
      </c>
      <c r="B464" s="113">
        <v>30</v>
      </c>
      <c r="C464" s="91" t="s">
        <v>1330</v>
      </c>
      <c r="D464" s="20" t="s">
        <v>1331</v>
      </c>
      <c r="E464" s="42">
        <v>5</v>
      </c>
      <c r="F464" s="79" t="s">
        <v>1271</v>
      </c>
      <c r="G464" s="18" t="s">
        <v>28</v>
      </c>
      <c r="H464" s="18" t="s">
        <v>1332</v>
      </c>
      <c r="I464" s="18"/>
      <c r="J464" s="18"/>
      <c r="K464" s="18"/>
    </row>
    <row r="465" spans="1:11" ht="58" x14ac:dyDescent="0.35">
      <c r="A465" s="78" t="s">
        <v>1268</v>
      </c>
      <c r="B465" s="113">
        <v>31</v>
      </c>
      <c r="C465" s="91" t="s">
        <v>1333</v>
      </c>
      <c r="D465" s="20" t="s">
        <v>1334</v>
      </c>
      <c r="E465" s="19">
        <v>14.5</v>
      </c>
      <c r="F465" s="79" t="s">
        <v>1271</v>
      </c>
      <c r="G465" s="18" t="s">
        <v>141</v>
      </c>
      <c r="H465" s="18" t="s">
        <v>218</v>
      </c>
      <c r="I465" s="18"/>
      <c r="J465" s="18"/>
      <c r="K465" s="18"/>
    </row>
    <row r="466" spans="1:11" ht="87" x14ac:dyDescent="0.35">
      <c r="A466" s="113" t="s">
        <v>1268</v>
      </c>
      <c r="B466" s="113">
        <v>32</v>
      </c>
      <c r="C466" s="91" t="s">
        <v>1335</v>
      </c>
      <c r="D466" s="20" t="s">
        <v>1336</v>
      </c>
      <c r="E466" s="42">
        <v>1</v>
      </c>
      <c r="F466" s="79" t="s">
        <v>1271</v>
      </c>
      <c r="G466" s="18" t="s">
        <v>141</v>
      </c>
      <c r="H466" s="18" t="s">
        <v>1337</v>
      </c>
      <c r="I466" s="18"/>
      <c r="J466" s="18"/>
      <c r="K466" s="18"/>
    </row>
    <row r="467" spans="1:11" ht="145" x14ac:dyDescent="0.35">
      <c r="A467" s="78" t="s">
        <v>1268</v>
      </c>
      <c r="B467" s="113">
        <v>33</v>
      </c>
      <c r="C467" s="91" t="s">
        <v>1338</v>
      </c>
      <c r="D467" s="20" t="s">
        <v>1339</v>
      </c>
      <c r="E467" s="19">
        <v>3</v>
      </c>
      <c r="F467" s="79" t="s">
        <v>1271</v>
      </c>
      <c r="G467" s="18" t="s">
        <v>141</v>
      </c>
      <c r="H467" s="18" t="s">
        <v>142</v>
      </c>
      <c r="I467" s="18"/>
      <c r="J467" s="18"/>
      <c r="K467" s="18"/>
    </row>
    <row r="468" spans="1:11" ht="217.5" x14ac:dyDescent="0.35">
      <c r="A468" s="113" t="s">
        <v>1268</v>
      </c>
      <c r="B468" s="113">
        <v>34</v>
      </c>
      <c r="C468" s="91" t="s">
        <v>1340</v>
      </c>
      <c r="D468" s="20" t="s">
        <v>1341</v>
      </c>
      <c r="E468" s="42">
        <v>1.5</v>
      </c>
      <c r="F468" s="79" t="s">
        <v>1271</v>
      </c>
      <c r="G468" s="18" t="s">
        <v>34</v>
      </c>
      <c r="H468" s="18" t="s">
        <v>40</v>
      </c>
      <c r="I468" s="18"/>
      <c r="J468" s="18"/>
      <c r="K468" s="18"/>
    </row>
    <row r="469" spans="1:11" ht="130.5" x14ac:dyDescent="0.35">
      <c r="A469" s="78" t="s">
        <v>1268</v>
      </c>
      <c r="B469" s="113">
        <v>35</v>
      </c>
      <c r="C469" s="91" t="s">
        <v>1342</v>
      </c>
      <c r="D469" s="20" t="s">
        <v>1343</v>
      </c>
      <c r="E469" s="19">
        <v>1.45</v>
      </c>
      <c r="F469" s="79" t="s">
        <v>1271</v>
      </c>
      <c r="G469" s="18" t="s">
        <v>28</v>
      </c>
      <c r="H469" s="18" t="s">
        <v>80</v>
      </c>
      <c r="I469" s="18"/>
      <c r="J469" s="18"/>
      <c r="K469" s="18"/>
    </row>
    <row r="470" spans="1:11" ht="145" x14ac:dyDescent="0.35">
      <c r="A470" s="113" t="s">
        <v>1268</v>
      </c>
      <c r="B470" s="113">
        <v>36</v>
      </c>
      <c r="C470" s="91" t="s">
        <v>1344</v>
      </c>
      <c r="D470" s="20" t="s">
        <v>1345</v>
      </c>
      <c r="E470" s="42">
        <v>9</v>
      </c>
      <c r="F470" s="79" t="s">
        <v>1271</v>
      </c>
      <c r="G470" s="18" t="s">
        <v>247</v>
      </c>
      <c r="H470" s="18" t="s">
        <v>248</v>
      </c>
      <c r="I470" s="18"/>
      <c r="J470" s="18"/>
      <c r="K470" s="18"/>
    </row>
    <row r="471" spans="1:11" ht="188.5" x14ac:dyDescent="0.35">
      <c r="A471" s="78" t="s">
        <v>1268</v>
      </c>
      <c r="B471" s="113">
        <v>37</v>
      </c>
      <c r="C471" s="91" t="s">
        <v>1346</v>
      </c>
      <c r="D471" s="245" t="s">
        <v>1347</v>
      </c>
      <c r="E471" s="19">
        <v>3</v>
      </c>
      <c r="F471" s="79" t="s">
        <v>1271</v>
      </c>
      <c r="G471" s="18" t="s">
        <v>189</v>
      </c>
      <c r="H471" s="18" t="s">
        <v>190</v>
      </c>
      <c r="I471" s="18"/>
      <c r="J471" s="18"/>
      <c r="K471" s="18"/>
    </row>
    <row r="472" spans="1:11" ht="87" x14ac:dyDescent="0.35">
      <c r="A472" s="113" t="s">
        <v>1268</v>
      </c>
      <c r="B472" s="113">
        <v>38</v>
      </c>
      <c r="C472" s="91" t="s">
        <v>1348</v>
      </c>
      <c r="D472" s="20" t="s">
        <v>1349</v>
      </c>
      <c r="E472" s="42">
        <v>2.5</v>
      </c>
      <c r="F472" s="79" t="s">
        <v>1271</v>
      </c>
      <c r="G472" s="18" t="s">
        <v>189</v>
      </c>
      <c r="H472" s="18" t="s">
        <v>190</v>
      </c>
      <c r="I472" s="18"/>
      <c r="J472" s="18"/>
      <c r="K472" s="18"/>
    </row>
    <row r="473" spans="1:11" ht="87" x14ac:dyDescent="0.35">
      <c r="A473" s="78" t="s">
        <v>1268</v>
      </c>
      <c r="B473" s="113">
        <v>39</v>
      </c>
      <c r="C473" s="91" t="s">
        <v>1350</v>
      </c>
      <c r="D473" s="20" t="s">
        <v>1351</v>
      </c>
      <c r="E473" s="19">
        <v>8</v>
      </c>
      <c r="F473" s="79" t="s">
        <v>1271</v>
      </c>
      <c r="G473" s="18" t="s">
        <v>111</v>
      </c>
      <c r="H473" s="18" t="s">
        <v>1352</v>
      </c>
      <c r="I473" s="18"/>
      <c r="J473" s="18"/>
      <c r="K473" s="18"/>
    </row>
    <row r="474" spans="1:11" ht="130.5" x14ac:dyDescent="0.35">
      <c r="A474" s="113" t="s">
        <v>1268</v>
      </c>
      <c r="B474" s="113">
        <v>40</v>
      </c>
      <c r="C474" s="91" t="s">
        <v>1353</v>
      </c>
      <c r="D474" s="20" t="s">
        <v>1354</v>
      </c>
      <c r="E474" s="42">
        <v>67.806781000000001</v>
      </c>
      <c r="F474" s="79" t="s">
        <v>1271</v>
      </c>
      <c r="G474" s="18" t="s">
        <v>111</v>
      </c>
      <c r="H474" s="18" t="s">
        <v>1352</v>
      </c>
      <c r="I474" s="18"/>
      <c r="J474" s="18"/>
      <c r="K474" s="18"/>
    </row>
    <row r="475" spans="1:11" ht="304.5" x14ac:dyDescent="0.35">
      <c r="A475" s="20" t="s">
        <v>1355</v>
      </c>
      <c r="B475" s="113">
        <v>1</v>
      </c>
      <c r="C475" s="246" t="s">
        <v>1356</v>
      </c>
      <c r="D475" s="20" t="s">
        <v>1357</v>
      </c>
      <c r="E475" s="259">
        <v>33</v>
      </c>
      <c r="F475" s="124" t="s">
        <v>1358</v>
      </c>
      <c r="G475" s="18" t="s">
        <v>170</v>
      </c>
      <c r="H475" s="18" t="s">
        <v>835</v>
      </c>
      <c r="I475" s="18" t="s">
        <v>618</v>
      </c>
      <c r="J475" s="20" t="s">
        <v>1359</v>
      </c>
      <c r="K475" s="18"/>
    </row>
    <row r="476" spans="1:11" ht="304.5" x14ac:dyDescent="0.35">
      <c r="A476" s="20" t="s">
        <v>1355</v>
      </c>
      <c r="B476" s="113">
        <v>1</v>
      </c>
      <c r="C476" s="246" t="s">
        <v>1356</v>
      </c>
      <c r="D476" s="20" t="s">
        <v>1357</v>
      </c>
      <c r="E476" s="259"/>
      <c r="F476" s="124" t="s">
        <v>1358</v>
      </c>
      <c r="G476" s="18" t="s">
        <v>49</v>
      </c>
      <c r="H476" s="18" t="s">
        <v>1360</v>
      </c>
      <c r="I476" s="18" t="s">
        <v>618</v>
      </c>
      <c r="J476" s="20" t="s">
        <v>1359</v>
      </c>
      <c r="K476" s="18"/>
    </row>
    <row r="477" spans="1:11" ht="304.5" x14ac:dyDescent="0.35">
      <c r="A477" s="20" t="s">
        <v>1355</v>
      </c>
      <c r="B477" s="113">
        <v>1</v>
      </c>
      <c r="C477" s="246" t="s">
        <v>1356</v>
      </c>
      <c r="D477" s="20" t="s">
        <v>1357</v>
      </c>
      <c r="E477" s="259"/>
      <c r="F477" s="124" t="s">
        <v>1358</v>
      </c>
      <c r="G477" s="18" t="s">
        <v>49</v>
      </c>
      <c r="H477" s="18" t="s">
        <v>813</v>
      </c>
      <c r="I477" s="18" t="s">
        <v>618</v>
      </c>
      <c r="J477" s="20" t="s">
        <v>1359</v>
      </c>
      <c r="K477" s="18"/>
    </row>
    <row r="478" spans="1:11" ht="304.5" x14ac:dyDescent="0.35">
      <c r="A478" s="20" t="s">
        <v>1355</v>
      </c>
      <c r="B478" s="113">
        <v>1</v>
      </c>
      <c r="C478" s="246" t="s">
        <v>1356</v>
      </c>
      <c r="D478" s="20" t="s">
        <v>1357</v>
      </c>
      <c r="E478" s="259"/>
      <c r="F478" s="124" t="s">
        <v>1358</v>
      </c>
      <c r="G478" s="18" t="s">
        <v>49</v>
      </c>
      <c r="H478" s="18" t="s">
        <v>50</v>
      </c>
      <c r="I478" s="18" t="s">
        <v>618</v>
      </c>
      <c r="J478" s="20" t="s">
        <v>1359</v>
      </c>
      <c r="K478" s="18"/>
    </row>
    <row r="479" spans="1:11" ht="304.5" x14ac:dyDescent="0.35">
      <c r="A479" s="20" t="s">
        <v>1355</v>
      </c>
      <c r="B479" s="113">
        <v>1</v>
      </c>
      <c r="C479" s="246" t="s">
        <v>1356</v>
      </c>
      <c r="D479" s="20" t="s">
        <v>1357</v>
      </c>
      <c r="E479" s="259"/>
      <c r="F479" s="124" t="s">
        <v>1358</v>
      </c>
      <c r="G479" s="18" t="s">
        <v>97</v>
      </c>
      <c r="H479" s="18" t="s">
        <v>1361</v>
      </c>
      <c r="I479" s="18" t="s">
        <v>618</v>
      </c>
      <c r="J479" s="20" t="s">
        <v>1359</v>
      </c>
      <c r="K479" s="18"/>
    </row>
    <row r="480" spans="1:11" ht="409.5" x14ac:dyDescent="0.35">
      <c r="A480" s="20" t="s">
        <v>1355</v>
      </c>
      <c r="B480" s="113">
        <v>2</v>
      </c>
      <c r="C480" s="246" t="s">
        <v>1362</v>
      </c>
      <c r="D480" s="20" t="s">
        <v>1363</v>
      </c>
      <c r="E480" s="18">
        <v>1</v>
      </c>
      <c r="F480" s="124" t="s">
        <v>1364</v>
      </c>
      <c r="G480" s="18" t="s">
        <v>60</v>
      </c>
      <c r="H480" s="18" t="s">
        <v>70</v>
      </c>
      <c r="I480" s="18" t="s">
        <v>618</v>
      </c>
      <c r="J480" s="20" t="s">
        <v>1359</v>
      </c>
      <c r="K480" s="18"/>
    </row>
    <row r="481" spans="1:11" ht="159.5" x14ac:dyDescent="0.35">
      <c r="A481" s="20" t="s">
        <v>1355</v>
      </c>
      <c r="B481" s="113">
        <v>3</v>
      </c>
      <c r="C481" s="246" t="s">
        <v>1365</v>
      </c>
      <c r="D481" s="20" t="s">
        <v>1366</v>
      </c>
      <c r="E481" s="18">
        <v>3</v>
      </c>
      <c r="F481" s="124" t="s">
        <v>1367</v>
      </c>
      <c r="G481" s="18" t="s">
        <v>60</v>
      </c>
      <c r="H481" s="18" t="s">
        <v>714</v>
      </c>
      <c r="I481" s="18" t="s">
        <v>618</v>
      </c>
      <c r="J481" s="20" t="s">
        <v>1359</v>
      </c>
      <c r="K481" s="18"/>
    </row>
    <row r="482" spans="1:11" ht="72.5" x14ac:dyDescent="0.35">
      <c r="A482" s="20" t="s">
        <v>1355</v>
      </c>
      <c r="B482" s="113">
        <v>4</v>
      </c>
      <c r="C482" s="246" t="s">
        <v>1368</v>
      </c>
      <c r="D482" s="20" t="s">
        <v>1369</v>
      </c>
      <c r="E482" s="18">
        <v>5</v>
      </c>
      <c r="F482" s="124" t="s">
        <v>1370</v>
      </c>
      <c r="G482" s="18" t="s">
        <v>111</v>
      </c>
      <c r="H482" s="18" t="s">
        <v>222</v>
      </c>
      <c r="I482" s="18" t="s">
        <v>18</v>
      </c>
      <c r="J482" s="18"/>
      <c r="K482" s="18"/>
    </row>
    <row r="483" spans="1:11" ht="87" x14ac:dyDescent="0.35">
      <c r="A483" s="20" t="s">
        <v>1355</v>
      </c>
      <c r="B483" s="113">
        <v>5</v>
      </c>
      <c r="C483" s="246" t="s">
        <v>1371</v>
      </c>
      <c r="D483" s="20" t="s">
        <v>1372</v>
      </c>
      <c r="E483" s="18">
        <v>0.7</v>
      </c>
      <c r="F483" s="124" t="s">
        <v>1373</v>
      </c>
      <c r="G483" s="18" t="s">
        <v>111</v>
      </c>
      <c r="H483" s="18" t="s">
        <v>222</v>
      </c>
      <c r="I483" s="18" t="s">
        <v>18</v>
      </c>
      <c r="J483" s="18"/>
      <c r="K483" s="18"/>
    </row>
    <row r="484" spans="1:11" ht="409.5" x14ac:dyDescent="0.35">
      <c r="A484" s="20" t="s">
        <v>1355</v>
      </c>
      <c r="B484" s="113">
        <v>6</v>
      </c>
      <c r="C484" s="246" t="s">
        <v>1374</v>
      </c>
      <c r="D484" s="249" t="s">
        <v>1375</v>
      </c>
      <c r="E484" s="18">
        <v>5.3</v>
      </c>
      <c r="F484" s="124" t="s">
        <v>1376</v>
      </c>
      <c r="G484" s="18" t="s">
        <v>111</v>
      </c>
      <c r="H484" s="18" t="s">
        <v>126</v>
      </c>
      <c r="I484" s="18" t="s">
        <v>18</v>
      </c>
      <c r="J484" s="18"/>
      <c r="K484" s="18"/>
    </row>
    <row r="485" spans="1:11" ht="101.5" x14ac:dyDescent="0.35">
      <c r="A485" s="20" t="s">
        <v>1355</v>
      </c>
      <c r="B485" s="113">
        <v>7</v>
      </c>
      <c r="C485" s="246" t="s">
        <v>1377</v>
      </c>
      <c r="D485" s="20" t="s">
        <v>1378</v>
      </c>
      <c r="E485" s="18">
        <v>20</v>
      </c>
      <c r="F485" s="124" t="s">
        <v>1379</v>
      </c>
      <c r="G485" s="18" t="s">
        <v>97</v>
      </c>
      <c r="H485" s="18" t="s">
        <v>98</v>
      </c>
      <c r="I485" s="18" t="s">
        <v>18</v>
      </c>
      <c r="J485" s="18"/>
      <c r="K485" s="18"/>
    </row>
    <row r="486" spans="1:11" ht="43.5" x14ac:dyDescent="0.35">
      <c r="A486" s="20" t="s">
        <v>1355</v>
      </c>
      <c r="B486" s="113">
        <v>8</v>
      </c>
      <c r="C486" s="246" t="s">
        <v>1380</v>
      </c>
      <c r="D486" s="30" t="s">
        <v>1381</v>
      </c>
      <c r="E486" s="18">
        <v>10</v>
      </c>
      <c r="F486" s="124" t="s">
        <v>1382</v>
      </c>
      <c r="G486" s="18" t="s">
        <v>97</v>
      </c>
      <c r="H486" s="18" t="s">
        <v>102</v>
      </c>
      <c r="I486" s="18" t="s">
        <v>18</v>
      </c>
      <c r="J486" s="18"/>
      <c r="K486" s="18"/>
    </row>
    <row r="487" spans="1:11" ht="124" x14ac:dyDescent="0.35">
      <c r="A487" s="20" t="s">
        <v>1355</v>
      </c>
      <c r="B487" s="113">
        <v>9</v>
      </c>
      <c r="C487" s="246" t="s">
        <v>1383</v>
      </c>
      <c r="D487" s="248" t="s">
        <v>1384</v>
      </c>
      <c r="E487" s="18">
        <v>4</v>
      </c>
      <c r="F487" s="124" t="s">
        <v>1385</v>
      </c>
      <c r="G487" s="18" t="s">
        <v>97</v>
      </c>
      <c r="H487" s="18" t="s">
        <v>893</v>
      </c>
      <c r="I487" s="18" t="s">
        <v>18</v>
      </c>
      <c r="J487" s="18"/>
      <c r="K487" s="18"/>
    </row>
    <row r="488" spans="1:11" ht="406" x14ac:dyDescent="0.35">
      <c r="A488" s="20" t="s">
        <v>1355</v>
      </c>
      <c r="B488" s="113">
        <v>10</v>
      </c>
      <c r="C488" s="246" t="s">
        <v>1386</v>
      </c>
      <c r="D488" s="258" t="s">
        <v>1387</v>
      </c>
      <c r="E488" s="128">
        <v>3</v>
      </c>
      <c r="F488" s="124" t="s">
        <v>1388</v>
      </c>
      <c r="G488" s="18" t="s">
        <v>97</v>
      </c>
      <c r="H488" s="18" t="s">
        <v>102</v>
      </c>
      <c r="I488" s="18" t="s">
        <v>18</v>
      </c>
      <c r="J488" s="18"/>
      <c r="K488" s="18"/>
    </row>
    <row r="489" spans="1:11" ht="406" x14ac:dyDescent="0.35">
      <c r="A489" s="20" t="s">
        <v>1355</v>
      </c>
      <c r="B489" s="113">
        <v>10</v>
      </c>
      <c r="C489" s="246" t="s">
        <v>1386</v>
      </c>
      <c r="D489" s="20" t="s">
        <v>1387</v>
      </c>
      <c r="E489" s="128"/>
      <c r="F489" s="124" t="s">
        <v>1388</v>
      </c>
      <c r="G489" s="18" t="s">
        <v>97</v>
      </c>
      <c r="H489" s="18" t="s">
        <v>100</v>
      </c>
      <c r="I489" s="18" t="s">
        <v>18</v>
      </c>
      <c r="J489" s="18"/>
      <c r="K489" s="18"/>
    </row>
    <row r="490" spans="1:11" ht="159.5" x14ac:dyDescent="0.35">
      <c r="A490" s="20" t="s">
        <v>1355</v>
      </c>
      <c r="B490" s="113">
        <v>11</v>
      </c>
      <c r="C490" s="246" t="s">
        <v>1389</v>
      </c>
      <c r="D490" s="249" t="s">
        <v>1390</v>
      </c>
      <c r="E490" s="128">
        <v>17.600000000000001</v>
      </c>
      <c r="F490" s="124" t="s">
        <v>1391</v>
      </c>
      <c r="G490" s="18" t="s">
        <v>189</v>
      </c>
      <c r="H490" s="18" t="s">
        <v>198</v>
      </c>
      <c r="I490" s="18" t="s">
        <v>18</v>
      </c>
      <c r="J490" s="18"/>
      <c r="K490" s="18"/>
    </row>
    <row r="491" spans="1:11" ht="145" x14ac:dyDescent="0.35">
      <c r="A491" s="20" t="s">
        <v>1355</v>
      </c>
      <c r="B491" s="113">
        <v>12</v>
      </c>
      <c r="C491" s="246" t="s">
        <v>1392</v>
      </c>
      <c r="D491" s="249" t="s">
        <v>1393</v>
      </c>
      <c r="E491" s="128">
        <v>0.7</v>
      </c>
      <c r="F491" s="124" t="s">
        <v>1394</v>
      </c>
      <c r="G491" s="18" t="s">
        <v>189</v>
      </c>
      <c r="H491" s="18" t="s">
        <v>190</v>
      </c>
      <c r="I491" s="18" t="s">
        <v>18</v>
      </c>
      <c r="J491" s="18"/>
      <c r="K491" s="18"/>
    </row>
    <row r="492" spans="1:11" ht="409.5" x14ac:dyDescent="0.35">
      <c r="A492" s="20" t="s">
        <v>1355</v>
      </c>
      <c r="B492" s="113">
        <v>13</v>
      </c>
      <c r="C492" s="246" t="s">
        <v>1395</v>
      </c>
      <c r="D492" s="20" t="s">
        <v>1396</v>
      </c>
      <c r="E492" s="128">
        <v>2.4</v>
      </c>
      <c r="F492" s="124" t="s">
        <v>1397</v>
      </c>
      <c r="G492" s="18" t="s">
        <v>189</v>
      </c>
      <c r="H492" s="18" t="s">
        <v>190</v>
      </c>
      <c r="I492" s="18" t="s">
        <v>18</v>
      </c>
      <c r="J492" s="18"/>
      <c r="K492" s="18"/>
    </row>
    <row r="493" spans="1:11" ht="409.5" x14ac:dyDescent="0.35">
      <c r="A493" s="20" t="s">
        <v>1355</v>
      </c>
      <c r="B493" s="113">
        <v>13</v>
      </c>
      <c r="C493" s="246" t="s">
        <v>1395</v>
      </c>
      <c r="D493" s="20" t="s">
        <v>1396</v>
      </c>
      <c r="E493" s="128"/>
      <c r="F493" s="124" t="s">
        <v>1397</v>
      </c>
      <c r="G493" s="18" t="s">
        <v>111</v>
      </c>
      <c r="H493" s="18" t="s">
        <v>112</v>
      </c>
      <c r="I493" s="18" t="s">
        <v>18</v>
      </c>
      <c r="J493" s="18"/>
      <c r="K493" s="18"/>
    </row>
    <row r="494" spans="1:11" ht="409.5" x14ac:dyDescent="0.35">
      <c r="A494" s="20" t="s">
        <v>1355</v>
      </c>
      <c r="B494" s="113">
        <v>14</v>
      </c>
      <c r="C494" s="246" t="s">
        <v>1398</v>
      </c>
      <c r="D494" s="20" t="s">
        <v>1399</v>
      </c>
      <c r="E494" s="128">
        <v>1</v>
      </c>
      <c r="F494" s="124" t="s">
        <v>1400</v>
      </c>
      <c r="G494" s="18" t="s">
        <v>28</v>
      </c>
      <c r="H494" s="18" t="s">
        <v>75</v>
      </c>
      <c r="I494" s="18" t="s">
        <v>18</v>
      </c>
      <c r="J494" s="18"/>
      <c r="K494" s="18"/>
    </row>
    <row r="495" spans="1:11" ht="409.5" x14ac:dyDescent="0.35">
      <c r="A495" s="20" t="s">
        <v>1355</v>
      </c>
      <c r="B495" s="113">
        <v>14</v>
      </c>
      <c r="C495" s="246" t="s">
        <v>1398</v>
      </c>
      <c r="D495" s="20" t="s">
        <v>1399</v>
      </c>
      <c r="E495" s="128"/>
      <c r="F495" s="124" t="s">
        <v>1400</v>
      </c>
      <c r="G495" s="18" t="s">
        <v>28</v>
      </c>
      <c r="H495" s="18" t="s">
        <v>80</v>
      </c>
      <c r="I495" s="18" t="s">
        <v>18</v>
      </c>
      <c r="J495" s="18"/>
      <c r="K495" s="18"/>
    </row>
    <row r="496" spans="1:11" ht="87" x14ac:dyDescent="0.35">
      <c r="A496" s="20" t="s">
        <v>1355</v>
      </c>
      <c r="B496" s="113">
        <v>15</v>
      </c>
      <c r="C496" s="246" t="s">
        <v>1401</v>
      </c>
      <c r="D496" s="20" t="s">
        <v>1402</v>
      </c>
      <c r="E496" s="128">
        <v>27.5</v>
      </c>
      <c r="F496" s="124" t="s">
        <v>1403</v>
      </c>
      <c r="G496" s="18" t="s">
        <v>34</v>
      </c>
      <c r="H496" s="18" t="s">
        <v>308</v>
      </c>
      <c r="I496" s="18" t="s">
        <v>18</v>
      </c>
      <c r="J496" s="18"/>
      <c r="K496" s="18"/>
    </row>
    <row r="497" spans="1:11" ht="58" x14ac:dyDescent="0.35">
      <c r="A497" s="20" t="s">
        <v>1355</v>
      </c>
      <c r="B497" s="113">
        <v>16</v>
      </c>
      <c r="C497" s="246" t="s">
        <v>1404</v>
      </c>
      <c r="D497" s="20" t="s">
        <v>1405</v>
      </c>
      <c r="E497" s="128">
        <v>15</v>
      </c>
      <c r="F497" s="124" t="s">
        <v>1406</v>
      </c>
      <c r="G497" s="18" t="s">
        <v>34</v>
      </c>
      <c r="H497" s="18" t="s">
        <v>308</v>
      </c>
      <c r="I497" s="18" t="s">
        <v>18</v>
      </c>
      <c r="J497" s="18"/>
      <c r="K497" s="18"/>
    </row>
    <row r="498" spans="1:11" ht="87" x14ac:dyDescent="0.35">
      <c r="A498" s="20" t="s">
        <v>1355</v>
      </c>
      <c r="B498" s="113">
        <v>17</v>
      </c>
      <c r="C498" s="246" t="s">
        <v>1407</v>
      </c>
      <c r="D498" s="20" t="s">
        <v>1408</v>
      </c>
      <c r="E498" s="128">
        <v>5</v>
      </c>
      <c r="F498" s="124" t="s">
        <v>1409</v>
      </c>
      <c r="G498" s="18" t="s">
        <v>28</v>
      </c>
      <c r="H498" s="18" t="s">
        <v>1084</v>
      </c>
      <c r="I498" s="18" t="s">
        <v>18</v>
      </c>
      <c r="J498" s="18"/>
      <c r="K498" s="18"/>
    </row>
    <row r="499" spans="1:11" ht="87" x14ac:dyDescent="0.35">
      <c r="A499" s="20" t="s">
        <v>1355</v>
      </c>
      <c r="B499" s="113">
        <v>17</v>
      </c>
      <c r="C499" s="246" t="s">
        <v>1407</v>
      </c>
      <c r="D499" s="20" t="s">
        <v>1408</v>
      </c>
      <c r="E499" s="128"/>
      <c r="F499" s="124" t="s">
        <v>1409</v>
      </c>
      <c r="G499" s="18" t="s">
        <v>28</v>
      </c>
      <c r="H499" s="18" t="s">
        <v>29</v>
      </c>
      <c r="I499" s="18" t="s">
        <v>18</v>
      </c>
      <c r="J499" s="18"/>
      <c r="K499" s="18"/>
    </row>
    <row r="500" spans="1:11" ht="145" x14ac:dyDescent="0.35">
      <c r="A500" s="20" t="s">
        <v>1355</v>
      </c>
      <c r="B500" s="113">
        <v>18</v>
      </c>
      <c r="C500" s="246" t="s">
        <v>1410</v>
      </c>
      <c r="D500" s="249" t="s">
        <v>1411</v>
      </c>
      <c r="E500" s="128">
        <v>30.1</v>
      </c>
      <c r="F500" s="124" t="s">
        <v>1412</v>
      </c>
      <c r="G500" s="18" t="s">
        <v>28</v>
      </c>
      <c r="H500" s="18" t="s">
        <v>75</v>
      </c>
      <c r="I500" s="18" t="s">
        <v>18</v>
      </c>
      <c r="J500" s="18"/>
      <c r="K500" s="18"/>
    </row>
    <row r="501" spans="1:11" ht="217.5" x14ac:dyDescent="0.35">
      <c r="A501" s="20" t="s">
        <v>1355</v>
      </c>
      <c r="B501" s="113">
        <v>19</v>
      </c>
      <c r="C501" s="246" t="s">
        <v>1413</v>
      </c>
      <c r="D501" s="20" t="s">
        <v>1414</v>
      </c>
      <c r="E501" s="128">
        <v>22.5</v>
      </c>
      <c r="F501" s="124" t="s">
        <v>1415</v>
      </c>
      <c r="G501" s="18" t="s">
        <v>28</v>
      </c>
      <c r="H501" s="18" t="s">
        <v>75</v>
      </c>
      <c r="I501" s="18" t="s">
        <v>18</v>
      </c>
      <c r="J501" s="18"/>
      <c r="K501" s="18"/>
    </row>
    <row r="502" spans="1:11" ht="87" x14ac:dyDescent="0.35">
      <c r="A502" s="20" t="s">
        <v>1355</v>
      </c>
      <c r="B502" s="113">
        <v>20</v>
      </c>
      <c r="C502" s="246" t="s">
        <v>1416</v>
      </c>
      <c r="D502" s="249" t="s">
        <v>1417</v>
      </c>
      <c r="E502" s="128">
        <v>9.3000000000000007</v>
      </c>
      <c r="F502" s="124" t="s">
        <v>1418</v>
      </c>
      <c r="G502" s="18" t="s">
        <v>28</v>
      </c>
      <c r="H502" s="18" t="s">
        <v>75</v>
      </c>
      <c r="I502" s="18" t="s">
        <v>18</v>
      </c>
      <c r="J502" s="18"/>
      <c r="K502" s="18"/>
    </row>
    <row r="503" spans="1:11" ht="87" x14ac:dyDescent="0.35">
      <c r="A503" s="20" t="s">
        <v>1355</v>
      </c>
      <c r="B503" s="113">
        <v>20</v>
      </c>
      <c r="C503" s="246" t="s">
        <v>1419</v>
      </c>
      <c r="D503" s="20" t="s">
        <v>1417</v>
      </c>
      <c r="E503" s="128"/>
      <c r="F503" s="124" t="s">
        <v>1418</v>
      </c>
      <c r="G503" s="18" t="s">
        <v>28</v>
      </c>
      <c r="H503" s="18" t="s">
        <v>75</v>
      </c>
      <c r="I503" s="18" t="s">
        <v>18</v>
      </c>
      <c r="J503" s="18"/>
      <c r="K503" s="18"/>
    </row>
    <row r="504" spans="1:11" ht="159.5" x14ac:dyDescent="0.35">
      <c r="A504" s="20" t="s">
        <v>1355</v>
      </c>
      <c r="B504" s="113">
        <v>21</v>
      </c>
      <c r="C504" s="246" t="s">
        <v>1420</v>
      </c>
      <c r="D504" s="249" t="s">
        <v>1421</v>
      </c>
      <c r="E504" s="128">
        <v>0.2</v>
      </c>
      <c r="F504" s="124" t="s">
        <v>1422</v>
      </c>
      <c r="G504" s="18" t="s">
        <v>28</v>
      </c>
      <c r="H504" s="18" t="s">
        <v>75</v>
      </c>
      <c r="I504" s="18" t="s">
        <v>18</v>
      </c>
      <c r="J504" s="18"/>
      <c r="K504" s="18"/>
    </row>
    <row r="505" spans="1:11" ht="72.5" x14ac:dyDescent="0.35">
      <c r="A505" s="20" t="s">
        <v>1355</v>
      </c>
      <c r="B505" s="113">
        <v>22</v>
      </c>
      <c r="C505" s="246" t="s">
        <v>1423</v>
      </c>
      <c r="D505" s="20" t="s">
        <v>1424</v>
      </c>
      <c r="E505" s="128">
        <v>2</v>
      </c>
      <c r="F505" s="124" t="s">
        <v>1425</v>
      </c>
      <c r="G505" s="18" t="s">
        <v>28</v>
      </c>
      <c r="H505" s="18" t="s">
        <v>75</v>
      </c>
      <c r="I505" s="18" t="s">
        <v>18</v>
      </c>
      <c r="J505" s="18"/>
      <c r="K505" s="18"/>
    </row>
    <row r="506" spans="1:11" ht="145" x14ac:dyDescent="0.35">
      <c r="A506" s="20" t="s">
        <v>1355</v>
      </c>
      <c r="B506" s="113">
        <v>23</v>
      </c>
      <c r="C506" s="246" t="s">
        <v>1426</v>
      </c>
      <c r="D506" s="20" t="s">
        <v>1427</v>
      </c>
      <c r="E506" s="128">
        <v>2.5</v>
      </c>
      <c r="F506" s="124" t="s">
        <v>1428</v>
      </c>
      <c r="G506" s="18" t="s">
        <v>28</v>
      </c>
      <c r="H506" s="18" t="s">
        <v>75</v>
      </c>
      <c r="I506" s="18" t="s">
        <v>18</v>
      </c>
      <c r="J506" s="18"/>
      <c r="K506" s="18"/>
    </row>
    <row r="507" spans="1:11" ht="246.5" x14ac:dyDescent="0.35">
      <c r="A507" s="20" t="s">
        <v>1355</v>
      </c>
      <c r="B507" s="113">
        <v>24</v>
      </c>
      <c r="C507" s="246" t="s">
        <v>1429</v>
      </c>
      <c r="D507" s="20" t="s">
        <v>1430</v>
      </c>
      <c r="E507" s="128">
        <v>1.25</v>
      </c>
      <c r="F507" s="124" t="s">
        <v>1431</v>
      </c>
      <c r="G507" s="18" t="s">
        <v>28</v>
      </c>
      <c r="H507" s="18" t="s">
        <v>75</v>
      </c>
      <c r="I507" s="18" t="s">
        <v>18</v>
      </c>
      <c r="J507" s="18"/>
      <c r="K507" s="18"/>
    </row>
    <row r="508" spans="1:11" ht="188.5" x14ac:dyDescent="0.35">
      <c r="A508" s="20" t="s">
        <v>1355</v>
      </c>
      <c r="B508" s="113">
        <v>25</v>
      </c>
      <c r="C508" s="246" t="s">
        <v>1432</v>
      </c>
      <c r="D508" s="20" t="s">
        <v>1433</v>
      </c>
      <c r="E508" s="128">
        <v>3.8</v>
      </c>
      <c r="F508" s="124" t="s">
        <v>1431</v>
      </c>
      <c r="G508" s="18" t="s">
        <v>28</v>
      </c>
      <c r="H508" s="18" t="s">
        <v>75</v>
      </c>
      <c r="I508" s="18" t="s">
        <v>18</v>
      </c>
      <c r="J508" s="18"/>
      <c r="K508" s="18"/>
    </row>
    <row r="509" spans="1:11" ht="188.5" x14ac:dyDescent="0.35">
      <c r="A509" s="20" t="s">
        <v>1355</v>
      </c>
      <c r="B509" s="113">
        <v>26</v>
      </c>
      <c r="C509" s="246" t="s">
        <v>1434</v>
      </c>
      <c r="D509" s="20" t="s">
        <v>1435</v>
      </c>
      <c r="E509" s="128">
        <v>1.5</v>
      </c>
      <c r="F509" s="124" t="s">
        <v>1436</v>
      </c>
      <c r="G509" s="18" t="s">
        <v>135</v>
      </c>
      <c r="H509" s="18" t="s">
        <v>1437</v>
      </c>
      <c r="I509" s="18" t="s">
        <v>18</v>
      </c>
      <c r="J509" s="18"/>
      <c r="K509" s="18"/>
    </row>
    <row r="510" spans="1:11" ht="203" x14ac:dyDescent="0.35">
      <c r="A510" s="20" t="s">
        <v>1355</v>
      </c>
      <c r="B510" s="113">
        <v>27</v>
      </c>
      <c r="C510" s="246" t="s">
        <v>1438</v>
      </c>
      <c r="D510" s="20" t="s">
        <v>1439</v>
      </c>
      <c r="E510" s="128">
        <v>4</v>
      </c>
      <c r="F510" s="124" t="s">
        <v>1431</v>
      </c>
      <c r="G510" s="18" t="s">
        <v>28</v>
      </c>
      <c r="H510" s="18" t="s">
        <v>75</v>
      </c>
      <c r="I510" s="18" t="s">
        <v>18</v>
      </c>
      <c r="J510" s="18"/>
      <c r="K510" s="18"/>
    </row>
    <row r="511" spans="1:11" ht="145" x14ac:dyDescent="0.35">
      <c r="A511" s="20" t="s">
        <v>1355</v>
      </c>
      <c r="B511" s="113">
        <v>28</v>
      </c>
      <c r="C511" s="246" t="s">
        <v>1440</v>
      </c>
      <c r="D511" s="249" t="s">
        <v>1441</v>
      </c>
      <c r="E511" s="128">
        <v>29.2</v>
      </c>
      <c r="F511" s="124" t="s">
        <v>1442</v>
      </c>
      <c r="G511" s="18" t="s">
        <v>28</v>
      </c>
      <c r="H511" s="18" t="s">
        <v>75</v>
      </c>
      <c r="I511" s="18" t="s">
        <v>18</v>
      </c>
      <c r="J511" s="18"/>
      <c r="K511" s="18"/>
    </row>
    <row r="512" spans="1:11" ht="232" x14ac:dyDescent="0.35">
      <c r="A512" s="20" t="s">
        <v>1355</v>
      </c>
      <c r="B512" s="113">
        <v>29</v>
      </c>
      <c r="C512" s="246" t="s">
        <v>1443</v>
      </c>
      <c r="D512" s="20" t="s">
        <v>1444</v>
      </c>
      <c r="E512" s="128">
        <v>10</v>
      </c>
      <c r="F512" s="124" t="s">
        <v>1445</v>
      </c>
      <c r="G512" s="18" t="s">
        <v>28</v>
      </c>
      <c r="H512" s="18" t="s">
        <v>75</v>
      </c>
      <c r="I512" s="18" t="s">
        <v>18</v>
      </c>
      <c r="J512" s="18"/>
      <c r="K512" s="18"/>
    </row>
    <row r="513" spans="1:11" ht="87" x14ac:dyDescent="0.35">
      <c r="A513" s="20" t="s">
        <v>1355</v>
      </c>
      <c r="B513" s="113">
        <v>30</v>
      </c>
      <c r="C513" s="246" t="s">
        <v>1446</v>
      </c>
      <c r="D513" s="249" t="s">
        <v>1447</v>
      </c>
      <c r="E513" s="128">
        <v>21.9</v>
      </c>
      <c r="F513" s="124" t="s">
        <v>1448</v>
      </c>
      <c r="G513" s="18" t="s">
        <v>28</v>
      </c>
      <c r="H513" s="18" t="s">
        <v>75</v>
      </c>
      <c r="I513" s="18" t="s">
        <v>18</v>
      </c>
      <c r="J513" s="18"/>
      <c r="K513" s="18"/>
    </row>
    <row r="514" spans="1:11" ht="159.5" x14ac:dyDescent="0.35">
      <c r="A514" s="20" t="s">
        <v>1355</v>
      </c>
      <c r="B514" s="113">
        <v>31</v>
      </c>
      <c r="C514" s="246" t="s">
        <v>1449</v>
      </c>
      <c r="D514" s="249" t="s">
        <v>1450</v>
      </c>
      <c r="E514" s="128">
        <v>19.600000000000001</v>
      </c>
      <c r="F514" s="124" t="s">
        <v>1451</v>
      </c>
      <c r="G514" s="18" t="s">
        <v>28</v>
      </c>
      <c r="H514" s="18" t="s">
        <v>75</v>
      </c>
      <c r="I514" s="18" t="s">
        <v>18</v>
      </c>
      <c r="J514" s="18"/>
      <c r="K514" s="18"/>
    </row>
    <row r="515" spans="1:11" ht="87" x14ac:dyDescent="0.35">
      <c r="A515" s="20" t="s">
        <v>1355</v>
      </c>
      <c r="B515" s="113">
        <v>32</v>
      </c>
      <c r="C515" s="246" t="s">
        <v>1452</v>
      </c>
      <c r="D515" s="20" t="s">
        <v>1453</v>
      </c>
      <c r="E515" s="128">
        <v>15</v>
      </c>
      <c r="F515" s="124" t="s">
        <v>1454</v>
      </c>
      <c r="G515" s="18" t="s">
        <v>34</v>
      </c>
      <c r="H515" s="18" t="s">
        <v>35</v>
      </c>
      <c r="I515" s="18" t="s">
        <v>18</v>
      </c>
      <c r="J515" s="18"/>
      <c r="K515" s="18"/>
    </row>
    <row r="516" spans="1:11" ht="116" x14ac:dyDescent="0.35">
      <c r="A516" s="20" t="s">
        <v>1355</v>
      </c>
      <c r="B516" s="113">
        <v>33</v>
      </c>
      <c r="C516" s="246" t="s">
        <v>1455</v>
      </c>
      <c r="D516" s="249" t="s">
        <v>1456</v>
      </c>
      <c r="E516" s="128">
        <v>1.5</v>
      </c>
      <c r="F516" s="124" t="s">
        <v>1457</v>
      </c>
      <c r="G516" s="18" t="s">
        <v>34</v>
      </c>
      <c r="H516" s="18" t="s">
        <v>896</v>
      </c>
      <c r="I516" s="18" t="s">
        <v>18</v>
      </c>
      <c r="J516" s="18"/>
      <c r="K516" s="18"/>
    </row>
    <row r="517" spans="1:11" ht="159.5" x14ac:dyDescent="0.35">
      <c r="A517" s="20" t="s">
        <v>1355</v>
      </c>
      <c r="B517" s="113">
        <v>34</v>
      </c>
      <c r="C517" s="246" t="s">
        <v>1458</v>
      </c>
      <c r="D517" s="249" t="s">
        <v>1459</v>
      </c>
      <c r="E517" s="128">
        <v>3</v>
      </c>
      <c r="F517" s="124" t="s">
        <v>1460</v>
      </c>
      <c r="G517" s="18" t="s">
        <v>34</v>
      </c>
      <c r="H517" s="18" t="s">
        <v>40</v>
      </c>
      <c r="I517" s="18" t="s">
        <v>618</v>
      </c>
      <c r="J517" s="20" t="s">
        <v>1461</v>
      </c>
      <c r="K517" s="18"/>
    </row>
    <row r="518" spans="1:11" ht="174" x14ac:dyDescent="0.35">
      <c r="A518" s="20" t="s">
        <v>1355</v>
      </c>
      <c r="B518" s="113">
        <v>35</v>
      </c>
      <c r="C518" s="246" t="s">
        <v>1462</v>
      </c>
      <c r="D518" s="20" t="s">
        <v>1463</v>
      </c>
      <c r="E518" s="128">
        <v>2.5</v>
      </c>
      <c r="F518" s="124" t="s">
        <v>1464</v>
      </c>
      <c r="G518" s="18" t="s">
        <v>16</v>
      </c>
      <c r="H518" s="18" t="s">
        <v>17</v>
      </c>
      <c r="I518" s="18" t="s">
        <v>18</v>
      </c>
      <c r="J518" s="18"/>
      <c r="K518" s="18"/>
    </row>
    <row r="519" spans="1:11" ht="275.5" x14ac:dyDescent="0.35">
      <c r="A519" s="20" t="s">
        <v>1355</v>
      </c>
      <c r="B519" s="113">
        <v>36</v>
      </c>
      <c r="C519" s="246" t="s">
        <v>776</v>
      </c>
      <c r="D519" s="20" t="s">
        <v>1465</v>
      </c>
      <c r="E519" s="128">
        <v>4</v>
      </c>
      <c r="F519" s="124" t="s">
        <v>1466</v>
      </c>
      <c r="G519" s="18" t="s">
        <v>135</v>
      </c>
      <c r="H519" s="18" t="s">
        <v>136</v>
      </c>
      <c r="I519" s="18" t="s">
        <v>18</v>
      </c>
      <c r="J519" s="18"/>
      <c r="K519" s="18"/>
    </row>
    <row r="520" spans="1:11" ht="261" x14ac:dyDescent="0.35">
      <c r="A520" s="20" t="s">
        <v>1355</v>
      </c>
      <c r="B520" s="113">
        <v>37</v>
      </c>
      <c r="C520" s="246" t="s">
        <v>1467</v>
      </c>
      <c r="D520" s="20" t="s">
        <v>1468</v>
      </c>
      <c r="E520" s="128">
        <v>2.36</v>
      </c>
      <c r="F520" s="124" t="s">
        <v>1469</v>
      </c>
      <c r="G520" s="18" t="s">
        <v>135</v>
      </c>
      <c r="H520" s="18" t="s">
        <v>492</v>
      </c>
      <c r="I520" s="18" t="s">
        <v>18</v>
      </c>
      <c r="J520" s="18"/>
      <c r="K520" s="18"/>
    </row>
    <row r="521" spans="1:11" ht="101.5" x14ac:dyDescent="0.35">
      <c r="A521" s="20" t="s">
        <v>1355</v>
      </c>
      <c r="B521" s="113">
        <v>38</v>
      </c>
      <c r="C521" s="246" t="s">
        <v>1470</v>
      </c>
      <c r="D521" s="20" t="s">
        <v>1471</v>
      </c>
      <c r="E521" s="128">
        <v>7.5</v>
      </c>
      <c r="F521" s="124" t="s">
        <v>1431</v>
      </c>
      <c r="G521" s="18" t="s">
        <v>135</v>
      </c>
      <c r="H521" s="18" t="s">
        <v>1284</v>
      </c>
      <c r="I521" s="18" t="s">
        <v>18</v>
      </c>
      <c r="J521" s="18"/>
      <c r="K521" s="18"/>
    </row>
    <row r="522" spans="1:11" ht="58" x14ac:dyDescent="0.35">
      <c r="A522" s="20" t="s">
        <v>1355</v>
      </c>
      <c r="B522" s="113">
        <v>39</v>
      </c>
      <c r="C522" s="246" t="s">
        <v>1472</v>
      </c>
      <c r="D522" s="20" t="s">
        <v>1473</v>
      </c>
      <c r="E522" s="128">
        <v>55</v>
      </c>
      <c r="F522" s="124" t="s">
        <v>1474</v>
      </c>
      <c r="G522" s="18" t="s">
        <v>135</v>
      </c>
      <c r="H522" s="18" t="s">
        <v>136</v>
      </c>
      <c r="I522" s="18" t="s">
        <v>18</v>
      </c>
      <c r="J522" s="18"/>
      <c r="K522" s="18"/>
    </row>
    <row r="523" spans="1:11" ht="72.5" x14ac:dyDescent="0.35">
      <c r="A523" s="20" t="s">
        <v>1355</v>
      </c>
      <c r="B523" s="113">
        <v>40</v>
      </c>
      <c r="C523" s="246" t="s">
        <v>1475</v>
      </c>
      <c r="D523" s="249" t="s">
        <v>1476</v>
      </c>
      <c r="E523" s="128">
        <v>15</v>
      </c>
      <c r="F523" s="124" t="s">
        <v>1477</v>
      </c>
      <c r="G523" s="18" t="s">
        <v>34</v>
      </c>
      <c r="H523" s="18" t="s">
        <v>564</v>
      </c>
      <c r="I523" s="18" t="s">
        <v>18</v>
      </c>
      <c r="J523" s="18"/>
      <c r="K523" s="18"/>
    </row>
    <row r="524" spans="1:11" ht="72.5" x14ac:dyDescent="0.35">
      <c r="A524" s="20" t="s">
        <v>1355</v>
      </c>
      <c r="B524" s="113">
        <v>40</v>
      </c>
      <c r="C524" s="246" t="s">
        <v>1475</v>
      </c>
      <c r="D524" s="249" t="s">
        <v>1476</v>
      </c>
      <c r="E524" s="128"/>
      <c r="F524" s="124" t="s">
        <v>1477</v>
      </c>
      <c r="G524" s="18" t="s">
        <v>170</v>
      </c>
      <c r="H524" s="18" t="s">
        <v>284</v>
      </c>
      <c r="I524" s="18" t="s">
        <v>18</v>
      </c>
      <c r="J524" s="18"/>
      <c r="K524" s="18"/>
    </row>
    <row r="525" spans="1:11" ht="116" x14ac:dyDescent="0.35">
      <c r="A525" s="20" t="s">
        <v>1355</v>
      </c>
      <c r="B525" s="113">
        <v>41</v>
      </c>
      <c r="C525" s="246" t="s">
        <v>1478</v>
      </c>
      <c r="D525" s="20" t="s">
        <v>1479</v>
      </c>
      <c r="E525" s="128">
        <v>10</v>
      </c>
      <c r="F525" s="124" t="s">
        <v>1480</v>
      </c>
      <c r="G525" s="18" t="s">
        <v>170</v>
      </c>
      <c r="H525" s="18" t="s">
        <v>1481</v>
      </c>
      <c r="I525" s="18" t="s">
        <v>18</v>
      </c>
      <c r="J525" s="18"/>
      <c r="K525" s="18"/>
    </row>
    <row r="526" spans="1:11" ht="72.5" x14ac:dyDescent="0.35">
      <c r="A526" s="20" t="s">
        <v>1355</v>
      </c>
      <c r="B526" s="113">
        <v>42</v>
      </c>
      <c r="C526" s="246" t="s">
        <v>1482</v>
      </c>
      <c r="D526" s="20" t="s">
        <v>1483</v>
      </c>
      <c r="E526" s="128">
        <v>5</v>
      </c>
      <c r="F526" s="124" t="s">
        <v>1484</v>
      </c>
      <c r="G526" s="18" t="s">
        <v>170</v>
      </c>
      <c r="H526" s="18" t="s">
        <v>171</v>
      </c>
      <c r="I526" s="18" t="s">
        <v>18</v>
      </c>
      <c r="J526" s="18"/>
      <c r="K526" s="18"/>
    </row>
    <row r="527" spans="1:11" ht="333.5" x14ac:dyDescent="0.35">
      <c r="A527" s="20" t="s">
        <v>1355</v>
      </c>
      <c r="B527" s="113">
        <v>43</v>
      </c>
      <c r="C527" s="246" t="s">
        <v>1485</v>
      </c>
      <c r="D527" s="249" t="s">
        <v>1486</v>
      </c>
      <c r="E527" s="128">
        <v>0.7</v>
      </c>
      <c r="F527" s="124" t="s">
        <v>1487</v>
      </c>
      <c r="G527" s="18" t="s">
        <v>141</v>
      </c>
      <c r="H527" s="18" t="s">
        <v>142</v>
      </c>
      <c r="I527" s="18" t="s">
        <v>18</v>
      </c>
      <c r="J527" s="18"/>
      <c r="K527" s="18"/>
    </row>
    <row r="528" spans="1:11" ht="409.5" x14ac:dyDescent="0.35">
      <c r="A528" s="20" t="s">
        <v>1355</v>
      </c>
      <c r="B528" s="113">
        <v>44</v>
      </c>
      <c r="C528" s="246" t="s">
        <v>1488</v>
      </c>
      <c r="D528" s="249" t="s">
        <v>1489</v>
      </c>
      <c r="E528" s="128">
        <v>1.95</v>
      </c>
      <c r="F528" s="124" t="s">
        <v>1490</v>
      </c>
      <c r="G528" s="18" t="s">
        <v>141</v>
      </c>
      <c r="H528" s="18" t="s">
        <v>142</v>
      </c>
      <c r="I528" s="18" t="s">
        <v>18</v>
      </c>
      <c r="J528" s="18"/>
      <c r="K528" s="18"/>
    </row>
    <row r="529" spans="1:11" ht="116" x14ac:dyDescent="0.35">
      <c r="A529" s="20" t="s">
        <v>1355</v>
      </c>
      <c r="B529" s="113">
        <v>45</v>
      </c>
      <c r="C529" s="246" t="s">
        <v>1491</v>
      </c>
      <c r="D529" s="249" t="s">
        <v>1492</v>
      </c>
      <c r="E529" s="128">
        <v>1.8</v>
      </c>
      <c r="F529" s="124" t="s">
        <v>1493</v>
      </c>
      <c r="G529" s="18" t="s">
        <v>141</v>
      </c>
      <c r="H529" s="18" t="s">
        <v>142</v>
      </c>
      <c r="I529" s="18" t="s">
        <v>18</v>
      </c>
      <c r="J529" s="18"/>
      <c r="K529" s="18"/>
    </row>
    <row r="530" spans="1:11" ht="101.5" x14ac:dyDescent="0.35">
      <c r="A530" s="20" t="s">
        <v>1355</v>
      </c>
      <c r="B530" s="113">
        <v>46</v>
      </c>
      <c r="C530" s="246" t="s">
        <v>1494</v>
      </c>
      <c r="D530" s="249" t="s">
        <v>1495</v>
      </c>
      <c r="E530" s="128">
        <v>0.3</v>
      </c>
      <c r="F530" s="124" t="s">
        <v>1496</v>
      </c>
      <c r="G530" s="18" t="s">
        <v>141</v>
      </c>
      <c r="H530" s="18" t="s">
        <v>142</v>
      </c>
      <c r="I530" s="18" t="s">
        <v>18</v>
      </c>
      <c r="J530" s="18"/>
      <c r="K530" s="18"/>
    </row>
    <row r="531" spans="1:11" ht="101.5" x14ac:dyDescent="0.35">
      <c r="A531" s="20" t="s">
        <v>1355</v>
      </c>
      <c r="B531" s="113">
        <v>47</v>
      </c>
      <c r="C531" s="246" t="s">
        <v>1497</v>
      </c>
      <c r="D531" s="20" t="s">
        <v>1498</v>
      </c>
      <c r="E531" s="128">
        <v>0.3</v>
      </c>
      <c r="F531" s="124" t="s">
        <v>1499</v>
      </c>
      <c r="G531" s="18" t="s">
        <v>141</v>
      </c>
      <c r="H531" s="18" t="s">
        <v>142</v>
      </c>
      <c r="I531" s="18" t="s">
        <v>18</v>
      </c>
      <c r="J531" s="18"/>
      <c r="K531" s="18"/>
    </row>
    <row r="532" spans="1:11" ht="72.5" x14ac:dyDescent="0.35">
      <c r="A532" s="20" t="s">
        <v>1355</v>
      </c>
      <c r="B532" s="113">
        <v>48</v>
      </c>
      <c r="C532" s="246" t="s">
        <v>1500</v>
      </c>
      <c r="D532" s="20" t="s">
        <v>1501</v>
      </c>
      <c r="E532" s="128">
        <v>0.2</v>
      </c>
      <c r="F532" s="124" t="s">
        <v>1502</v>
      </c>
      <c r="G532" s="18" t="s">
        <v>141</v>
      </c>
      <c r="H532" s="18" t="s">
        <v>142</v>
      </c>
      <c r="I532" s="18" t="s">
        <v>18</v>
      </c>
      <c r="J532" s="18"/>
      <c r="K532" s="18"/>
    </row>
    <row r="533" spans="1:11" ht="43.5" x14ac:dyDescent="0.35">
      <c r="A533" s="20" t="s">
        <v>1355</v>
      </c>
      <c r="B533" s="113">
        <v>49</v>
      </c>
      <c r="C533" s="246" t="s">
        <v>1503</v>
      </c>
      <c r="D533" s="20" t="s">
        <v>1504</v>
      </c>
      <c r="E533" s="128">
        <v>1.5</v>
      </c>
      <c r="F533" s="124" t="s">
        <v>1431</v>
      </c>
      <c r="G533" s="18" t="s">
        <v>141</v>
      </c>
      <c r="H533" s="18" t="s">
        <v>142</v>
      </c>
      <c r="I533" s="18" t="s">
        <v>18</v>
      </c>
      <c r="J533" s="18"/>
      <c r="K533" s="18"/>
    </row>
    <row r="534" spans="1:11" ht="43.5" x14ac:dyDescent="0.35">
      <c r="A534" s="20" t="s">
        <v>1355</v>
      </c>
      <c r="B534" s="113">
        <v>50</v>
      </c>
      <c r="C534" s="246" t="s">
        <v>1505</v>
      </c>
      <c r="D534" s="20" t="s">
        <v>1506</v>
      </c>
      <c r="E534" s="128">
        <v>1.8</v>
      </c>
      <c r="F534" s="124" t="s">
        <v>1431</v>
      </c>
      <c r="G534" s="18" t="s">
        <v>141</v>
      </c>
      <c r="H534" s="18" t="s">
        <v>142</v>
      </c>
      <c r="I534" s="18" t="s">
        <v>18</v>
      </c>
      <c r="J534" s="18"/>
      <c r="K534" s="18"/>
    </row>
    <row r="535" spans="1:11" ht="188.5" x14ac:dyDescent="0.35">
      <c r="A535" s="20" t="s">
        <v>1355</v>
      </c>
      <c r="B535" s="113">
        <v>51</v>
      </c>
      <c r="C535" s="246" t="s">
        <v>1507</v>
      </c>
      <c r="D535" s="249" t="s">
        <v>1508</v>
      </c>
      <c r="E535" s="128">
        <v>2.5</v>
      </c>
      <c r="F535" s="124" t="s">
        <v>1509</v>
      </c>
      <c r="G535" s="18" t="s">
        <v>141</v>
      </c>
      <c r="H535" s="18" t="s">
        <v>218</v>
      </c>
      <c r="I535" s="18" t="s">
        <v>18</v>
      </c>
      <c r="J535" s="18"/>
      <c r="K535" s="18"/>
    </row>
    <row r="536" spans="1:11" ht="217.5" x14ac:dyDescent="0.35">
      <c r="A536" s="20" t="s">
        <v>1355</v>
      </c>
      <c r="B536" s="113">
        <v>52</v>
      </c>
      <c r="C536" s="246" t="s">
        <v>1510</v>
      </c>
      <c r="D536" s="249" t="s">
        <v>1511</v>
      </c>
      <c r="E536" s="128">
        <v>7</v>
      </c>
      <c r="F536" s="124" t="s">
        <v>1512</v>
      </c>
      <c r="G536" s="18" t="s">
        <v>141</v>
      </c>
      <c r="H536" s="18" t="s">
        <v>218</v>
      </c>
      <c r="I536" s="18" t="s">
        <v>18</v>
      </c>
      <c r="J536" s="18"/>
      <c r="K536" s="18"/>
    </row>
    <row r="537" spans="1:11" ht="174" x14ac:dyDescent="0.35">
      <c r="A537" s="20" t="s">
        <v>1355</v>
      </c>
      <c r="B537" s="113">
        <v>53</v>
      </c>
      <c r="C537" s="246" t="s">
        <v>1513</v>
      </c>
      <c r="D537" s="249" t="s">
        <v>1514</v>
      </c>
      <c r="E537" s="128">
        <v>0.2</v>
      </c>
      <c r="F537" s="124" t="s">
        <v>1515</v>
      </c>
      <c r="G537" s="18" t="s">
        <v>141</v>
      </c>
      <c r="H537" s="18" t="s">
        <v>218</v>
      </c>
      <c r="I537" s="18" t="s">
        <v>18</v>
      </c>
      <c r="J537" s="18"/>
      <c r="K537" s="18"/>
    </row>
    <row r="538" spans="1:11" ht="319" x14ac:dyDescent="0.35">
      <c r="A538" s="20" t="s">
        <v>1355</v>
      </c>
      <c r="B538" s="113">
        <v>54</v>
      </c>
      <c r="C538" s="246" t="s">
        <v>1516</v>
      </c>
      <c r="D538" s="20" t="s">
        <v>1517</v>
      </c>
      <c r="E538" s="128">
        <v>0.2</v>
      </c>
      <c r="F538" s="124" t="s">
        <v>1518</v>
      </c>
      <c r="G538" s="18" t="s">
        <v>141</v>
      </c>
      <c r="H538" s="18" t="s">
        <v>218</v>
      </c>
      <c r="I538" s="18" t="s">
        <v>18</v>
      </c>
      <c r="J538" s="18"/>
      <c r="K538" s="18"/>
    </row>
    <row r="539" spans="1:11" ht="101.5" x14ac:dyDescent="0.35">
      <c r="A539" s="20" t="s">
        <v>1355</v>
      </c>
      <c r="B539" s="113">
        <v>55</v>
      </c>
      <c r="C539" s="246" t="s">
        <v>1519</v>
      </c>
      <c r="D539" s="20" t="s">
        <v>1520</v>
      </c>
      <c r="E539" s="128">
        <v>1</v>
      </c>
      <c r="F539" s="124" t="s">
        <v>1521</v>
      </c>
      <c r="G539" s="18" t="s">
        <v>34</v>
      </c>
      <c r="H539" s="18" t="s">
        <v>308</v>
      </c>
      <c r="I539" s="18" t="s">
        <v>18</v>
      </c>
      <c r="J539" s="18"/>
      <c r="K539" s="18"/>
    </row>
    <row r="540" spans="1:11" ht="174" x14ac:dyDescent="0.35">
      <c r="A540" s="20" t="s">
        <v>1355</v>
      </c>
      <c r="B540" s="113">
        <v>56</v>
      </c>
      <c r="C540" s="246" t="s">
        <v>1522</v>
      </c>
      <c r="D540" s="20" t="s">
        <v>1523</v>
      </c>
      <c r="E540" s="128">
        <v>0.4</v>
      </c>
      <c r="F540" s="124" t="s">
        <v>1524</v>
      </c>
      <c r="G540" s="18" t="s">
        <v>34</v>
      </c>
      <c r="H540" s="18" t="s">
        <v>40</v>
      </c>
      <c r="I540" s="18" t="s">
        <v>18</v>
      </c>
      <c r="J540" s="18"/>
      <c r="K540" s="18"/>
    </row>
    <row r="541" spans="1:11" ht="174" x14ac:dyDescent="0.35">
      <c r="A541" s="20" t="s">
        <v>1355</v>
      </c>
      <c r="B541" s="113">
        <v>56</v>
      </c>
      <c r="C541" s="246" t="s">
        <v>1522</v>
      </c>
      <c r="D541" s="20" t="s">
        <v>1523</v>
      </c>
      <c r="E541" s="128"/>
      <c r="F541" s="124" t="s">
        <v>1524</v>
      </c>
      <c r="G541" s="18" t="s">
        <v>189</v>
      </c>
      <c r="H541" s="18" t="s">
        <v>190</v>
      </c>
      <c r="I541" s="18" t="s">
        <v>18</v>
      </c>
      <c r="J541" s="18"/>
      <c r="K541" s="18"/>
    </row>
    <row r="542" spans="1:11" ht="174" x14ac:dyDescent="0.35">
      <c r="A542" s="20" t="s">
        <v>1355</v>
      </c>
      <c r="B542" s="113">
        <v>56</v>
      </c>
      <c r="C542" s="246" t="s">
        <v>1522</v>
      </c>
      <c r="D542" s="20" t="s">
        <v>1523</v>
      </c>
      <c r="E542" s="128"/>
      <c r="F542" s="124" t="s">
        <v>1524</v>
      </c>
      <c r="G542" s="18" t="s">
        <v>141</v>
      </c>
      <c r="H542" s="18" t="s">
        <v>142</v>
      </c>
      <c r="I542" s="18" t="s">
        <v>18</v>
      </c>
      <c r="J542" s="18"/>
      <c r="K542" s="18"/>
    </row>
    <row r="543" spans="1:11" ht="174" x14ac:dyDescent="0.35">
      <c r="A543" s="20" t="s">
        <v>1355</v>
      </c>
      <c r="B543" s="113">
        <v>56</v>
      </c>
      <c r="C543" s="246" t="s">
        <v>1522</v>
      </c>
      <c r="D543" s="20" t="s">
        <v>1523</v>
      </c>
      <c r="E543" s="128"/>
      <c r="F543" s="124" t="s">
        <v>1524</v>
      </c>
      <c r="G543" s="18" t="s">
        <v>135</v>
      </c>
      <c r="H543" s="18" t="s">
        <v>136</v>
      </c>
      <c r="I543" s="18" t="s">
        <v>18</v>
      </c>
      <c r="J543" s="18"/>
      <c r="K543" s="18"/>
    </row>
    <row r="544" spans="1:11" ht="174" x14ac:dyDescent="0.35">
      <c r="A544" s="20" t="s">
        <v>1355</v>
      </c>
      <c r="B544" s="113">
        <v>56</v>
      </c>
      <c r="C544" s="246" t="s">
        <v>1522</v>
      </c>
      <c r="D544" s="20" t="s">
        <v>1523</v>
      </c>
      <c r="E544" s="128"/>
      <c r="F544" s="124" t="s">
        <v>1524</v>
      </c>
      <c r="G544" s="18" t="s">
        <v>28</v>
      </c>
      <c r="H544" s="18" t="s">
        <v>80</v>
      </c>
      <c r="I544" s="18" t="s">
        <v>18</v>
      </c>
      <c r="J544" s="18"/>
      <c r="K544" s="18"/>
    </row>
    <row r="545" spans="1:11" ht="101.5" x14ac:dyDescent="0.35">
      <c r="A545" s="20" t="s">
        <v>1355</v>
      </c>
      <c r="B545" s="113">
        <v>57</v>
      </c>
      <c r="C545" s="246" t="s">
        <v>1525</v>
      </c>
      <c r="D545" s="20" t="s">
        <v>1526</v>
      </c>
      <c r="E545" s="128">
        <v>0.6</v>
      </c>
      <c r="F545" s="124" t="s">
        <v>1527</v>
      </c>
      <c r="G545" s="18" t="s">
        <v>34</v>
      </c>
      <c r="H545" s="18" t="s">
        <v>302</v>
      </c>
      <c r="I545" s="18" t="s">
        <v>18</v>
      </c>
      <c r="J545" s="18"/>
      <c r="K545" s="18"/>
    </row>
    <row r="546" spans="1:11" ht="130.5" x14ac:dyDescent="0.35">
      <c r="A546" s="20" t="s">
        <v>1355</v>
      </c>
      <c r="B546" s="113">
        <v>58</v>
      </c>
      <c r="C546" s="246" t="s">
        <v>1528</v>
      </c>
      <c r="D546" s="20" t="s">
        <v>1529</v>
      </c>
      <c r="E546" s="128">
        <v>6.1</v>
      </c>
      <c r="F546" s="124" t="s">
        <v>1530</v>
      </c>
      <c r="G546" s="18" t="s">
        <v>34</v>
      </c>
      <c r="H546" s="18" t="s">
        <v>308</v>
      </c>
      <c r="I546" s="18" t="s">
        <v>18</v>
      </c>
      <c r="J546" s="18"/>
      <c r="K546" s="18"/>
    </row>
    <row r="547" spans="1:11" ht="145" x14ac:dyDescent="0.35">
      <c r="A547" s="20" t="s">
        <v>1355</v>
      </c>
      <c r="B547" s="113">
        <v>59</v>
      </c>
      <c r="C547" s="246" t="s">
        <v>1531</v>
      </c>
      <c r="D547" s="20" t="s">
        <v>1532</v>
      </c>
      <c r="E547" s="128">
        <v>2</v>
      </c>
      <c r="F547" s="124" t="s">
        <v>1533</v>
      </c>
      <c r="G547" s="18" t="s">
        <v>16</v>
      </c>
      <c r="H547" s="18" t="s">
        <v>23</v>
      </c>
      <c r="I547" s="18" t="s">
        <v>18</v>
      </c>
      <c r="J547" s="18"/>
      <c r="K547" s="18"/>
    </row>
    <row r="548" spans="1:11" ht="145" x14ac:dyDescent="0.35">
      <c r="A548" s="20" t="s">
        <v>1355</v>
      </c>
      <c r="B548" s="113">
        <v>60</v>
      </c>
      <c r="C548" s="246" t="s">
        <v>1534</v>
      </c>
      <c r="D548" s="20" t="s">
        <v>1535</v>
      </c>
      <c r="E548" s="18">
        <v>1.5</v>
      </c>
      <c r="F548" s="124" t="s">
        <v>1536</v>
      </c>
      <c r="G548" s="18" t="s">
        <v>16</v>
      </c>
      <c r="H548" s="18" t="s">
        <v>23</v>
      </c>
      <c r="I548" s="18" t="s">
        <v>18</v>
      </c>
      <c r="J548" s="18"/>
      <c r="K548" s="18"/>
    </row>
    <row r="549" spans="1:11" ht="377" x14ac:dyDescent="0.35">
      <c r="A549" s="20" t="s">
        <v>1355</v>
      </c>
      <c r="B549" s="113">
        <v>61</v>
      </c>
      <c r="C549" s="246" t="s">
        <v>1537</v>
      </c>
      <c r="D549" s="20" t="s">
        <v>1538</v>
      </c>
      <c r="E549" s="18">
        <v>7.2</v>
      </c>
      <c r="F549" s="124" t="s">
        <v>1539</v>
      </c>
      <c r="G549" s="18" t="s">
        <v>16</v>
      </c>
      <c r="H549" s="18" t="s">
        <v>23</v>
      </c>
      <c r="I549" s="18" t="s">
        <v>18</v>
      </c>
      <c r="J549" s="18"/>
      <c r="K549" s="18"/>
    </row>
    <row r="550" spans="1:11" ht="188.5" x14ac:dyDescent="0.35">
      <c r="A550" s="20" t="s">
        <v>1355</v>
      </c>
      <c r="B550" s="113">
        <v>62</v>
      </c>
      <c r="C550" s="246" t="s">
        <v>1540</v>
      </c>
      <c r="D550" s="20" t="s">
        <v>1541</v>
      </c>
      <c r="E550" s="18">
        <v>2.2000000000000002</v>
      </c>
      <c r="F550" s="124" t="s">
        <v>1542</v>
      </c>
      <c r="G550" s="18" t="s">
        <v>16</v>
      </c>
      <c r="H550" s="18" t="s">
        <v>23</v>
      </c>
      <c r="I550" s="18" t="s">
        <v>18</v>
      </c>
      <c r="J550" s="18"/>
      <c r="K550" s="18"/>
    </row>
    <row r="551" spans="1:11" ht="101.5" x14ac:dyDescent="0.35">
      <c r="A551" s="20" t="s">
        <v>1355</v>
      </c>
      <c r="B551" s="113">
        <v>63</v>
      </c>
      <c r="C551" s="246" t="s">
        <v>1543</v>
      </c>
      <c r="D551" s="20" t="s">
        <v>1544</v>
      </c>
      <c r="E551" s="18">
        <v>0.3</v>
      </c>
      <c r="F551" s="124" t="s">
        <v>1545</v>
      </c>
      <c r="G551" s="18" t="s">
        <v>155</v>
      </c>
      <c r="H551" s="18" t="s">
        <v>256</v>
      </c>
      <c r="I551" s="18" t="s">
        <v>18</v>
      </c>
      <c r="J551" s="18"/>
      <c r="K551" s="18"/>
    </row>
    <row r="552" spans="1:11" ht="87" x14ac:dyDescent="0.35">
      <c r="A552" s="20" t="s">
        <v>1355</v>
      </c>
      <c r="B552" s="113">
        <v>64</v>
      </c>
      <c r="C552" s="246" t="s">
        <v>1546</v>
      </c>
      <c r="D552" s="20" t="s">
        <v>1547</v>
      </c>
      <c r="E552" s="18">
        <v>0.35</v>
      </c>
      <c r="F552" s="124" t="s">
        <v>1548</v>
      </c>
      <c r="G552" s="18" t="s">
        <v>155</v>
      </c>
      <c r="H552" s="18" t="s">
        <v>708</v>
      </c>
      <c r="I552" s="18" t="s">
        <v>18</v>
      </c>
      <c r="J552" s="18"/>
      <c r="K552" s="18"/>
    </row>
    <row r="553" spans="1:11" ht="188.5" x14ac:dyDescent="0.35">
      <c r="A553" s="20" t="s">
        <v>1355</v>
      </c>
      <c r="B553" s="113">
        <v>65</v>
      </c>
      <c r="C553" s="246" t="s">
        <v>1549</v>
      </c>
      <c r="D553" s="20" t="s">
        <v>1550</v>
      </c>
      <c r="E553" s="18">
        <v>2</v>
      </c>
      <c r="F553" s="124" t="s">
        <v>1551</v>
      </c>
      <c r="G553" s="18" t="s">
        <v>390</v>
      </c>
      <c r="H553" s="18" t="s">
        <v>1552</v>
      </c>
      <c r="I553" s="18" t="s">
        <v>18</v>
      </c>
      <c r="J553" s="18"/>
      <c r="K553" s="18"/>
    </row>
    <row r="554" spans="1:11" ht="188.5" x14ac:dyDescent="0.35">
      <c r="A554" s="20" t="s">
        <v>1355</v>
      </c>
      <c r="B554" s="113">
        <v>66</v>
      </c>
      <c r="C554" s="91" t="s">
        <v>1553</v>
      </c>
      <c r="D554" s="20" t="s">
        <v>1554</v>
      </c>
      <c r="E554" s="18">
        <v>2</v>
      </c>
      <c r="F554" s="124" t="s">
        <v>1555</v>
      </c>
      <c r="G554" s="18" t="s">
        <v>390</v>
      </c>
      <c r="H554" s="18" t="s">
        <v>1552</v>
      </c>
      <c r="I554" s="18" t="s">
        <v>18</v>
      </c>
      <c r="J554" s="18"/>
      <c r="K554" s="18"/>
    </row>
    <row r="555" spans="1:11" ht="145" x14ac:dyDescent="0.35">
      <c r="A555" s="78" t="s">
        <v>1556</v>
      </c>
      <c r="B555" s="113">
        <v>1</v>
      </c>
      <c r="C555" s="258" t="s">
        <v>1557</v>
      </c>
      <c r="D555" s="174" t="s">
        <v>1558</v>
      </c>
      <c r="E555" s="259">
        <v>19.04</v>
      </c>
      <c r="F555" s="265" t="s">
        <v>1559</v>
      </c>
      <c r="G555" s="18" t="s">
        <v>97</v>
      </c>
      <c r="H555" s="18" t="s">
        <v>532</v>
      </c>
      <c r="I555" s="78" t="s">
        <v>18</v>
      </c>
      <c r="J555" s="18"/>
      <c r="K555" s="18"/>
    </row>
    <row r="556" spans="1:11" ht="145" x14ac:dyDescent="0.35">
      <c r="A556" s="78" t="s">
        <v>1556</v>
      </c>
      <c r="B556" s="113">
        <v>2</v>
      </c>
      <c r="C556" s="20" t="s">
        <v>1560</v>
      </c>
      <c r="D556" s="20" t="s">
        <v>1561</v>
      </c>
      <c r="E556" s="18">
        <v>50.881</v>
      </c>
      <c r="F556" s="37" t="s">
        <v>1559</v>
      </c>
      <c r="G556" s="18" t="s">
        <v>49</v>
      </c>
      <c r="H556" s="18" t="s">
        <v>813</v>
      </c>
      <c r="I556" s="18" t="s">
        <v>618</v>
      </c>
      <c r="J556" s="20" t="s">
        <v>1562</v>
      </c>
      <c r="K556" s="18"/>
    </row>
    <row r="557" spans="1:11" ht="188.5" x14ac:dyDescent="0.35">
      <c r="A557" s="78" t="s">
        <v>1556</v>
      </c>
      <c r="B557" s="113">
        <v>3</v>
      </c>
      <c r="C557" s="20" t="s">
        <v>1563</v>
      </c>
      <c r="D557" s="20" t="s">
        <v>1564</v>
      </c>
      <c r="E557" s="18">
        <v>1.2</v>
      </c>
      <c r="F557" s="37" t="s">
        <v>1559</v>
      </c>
      <c r="G557" s="18" t="s">
        <v>189</v>
      </c>
      <c r="H557" s="18" t="s">
        <v>190</v>
      </c>
      <c r="I557" s="18" t="s">
        <v>18</v>
      </c>
      <c r="J557" s="18"/>
      <c r="K557" s="18"/>
    </row>
    <row r="558" spans="1:11" ht="43.5" x14ac:dyDescent="0.35">
      <c r="A558" s="78" t="s">
        <v>1556</v>
      </c>
      <c r="B558" s="113">
        <v>4</v>
      </c>
      <c r="C558" s="20" t="s">
        <v>1565</v>
      </c>
      <c r="D558" s="20" t="s">
        <v>1566</v>
      </c>
      <c r="E558" s="18">
        <v>0.8</v>
      </c>
      <c r="F558" s="37" t="s">
        <v>1559</v>
      </c>
      <c r="G558" s="18" t="s">
        <v>135</v>
      </c>
      <c r="H558" s="18" t="s">
        <v>136</v>
      </c>
      <c r="I558" s="18" t="s">
        <v>18</v>
      </c>
      <c r="J558" s="18"/>
      <c r="K558" s="18"/>
    </row>
    <row r="559" spans="1:11" ht="43.5" x14ac:dyDescent="0.35">
      <c r="A559" s="78" t="s">
        <v>1556</v>
      </c>
      <c r="B559" s="113">
        <v>5</v>
      </c>
      <c r="C559" s="20" t="s">
        <v>1567</v>
      </c>
      <c r="D559" s="20" t="s">
        <v>1568</v>
      </c>
      <c r="E559" s="18">
        <v>0.8</v>
      </c>
      <c r="F559" s="37" t="s">
        <v>1559</v>
      </c>
      <c r="G559" s="18" t="s">
        <v>135</v>
      </c>
      <c r="H559" s="18" t="s">
        <v>136</v>
      </c>
      <c r="I559" s="18" t="s">
        <v>18</v>
      </c>
      <c r="J559" s="18"/>
      <c r="K559" s="18"/>
    </row>
    <row r="560" spans="1:11" ht="43.5" x14ac:dyDescent="0.35">
      <c r="A560" s="78" t="s">
        <v>1556</v>
      </c>
      <c r="B560" s="113">
        <v>6</v>
      </c>
      <c r="C560" s="20" t="s">
        <v>1569</v>
      </c>
      <c r="D560" s="20" t="s">
        <v>1570</v>
      </c>
      <c r="E560" s="18">
        <v>1</v>
      </c>
      <c r="F560" s="37" t="s">
        <v>1559</v>
      </c>
      <c r="G560" s="18" t="s">
        <v>111</v>
      </c>
      <c r="H560" s="18" t="s">
        <v>112</v>
      </c>
      <c r="I560" s="18" t="s">
        <v>18</v>
      </c>
      <c r="J560" s="18"/>
      <c r="K560" s="18"/>
    </row>
    <row r="561" spans="1:11" ht="58" x14ac:dyDescent="0.35">
      <c r="A561" s="78" t="s">
        <v>1556</v>
      </c>
      <c r="B561" s="113">
        <v>7</v>
      </c>
      <c r="C561" s="20" t="s">
        <v>1571</v>
      </c>
      <c r="D561" s="20" t="s">
        <v>1572</v>
      </c>
      <c r="E561" s="18">
        <v>1.8499999999999999</v>
      </c>
      <c r="F561" s="37" t="s">
        <v>1559</v>
      </c>
      <c r="G561" s="18" t="s">
        <v>170</v>
      </c>
      <c r="H561" s="18" t="s">
        <v>171</v>
      </c>
      <c r="I561" s="18" t="s">
        <v>18</v>
      </c>
      <c r="J561" s="18"/>
      <c r="K561" s="18"/>
    </row>
    <row r="562" spans="1:11" ht="87" x14ac:dyDescent="0.35">
      <c r="A562" s="78" t="s">
        <v>1556</v>
      </c>
      <c r="B562" s="113">
        <v>8</v>
      </c>
      <c r="C562" s="20" t="s">
        <v>1573</v>
      </c>
      <c r="D562" s="20" t="s">
        <v>1574</v>
      </c>
      <c r="E562" s="18">
        <v>9.8000000000000007</v>
      </c>
      <c r="F562" s="37" t="s">
        <v>1559</v>
      </c>
      <c r="G562" s="18" t="s">
        <v>16</v>
      </c>
      <c r="H562" s="18" t="s">
        <v>23</v>
      </c>
      <c r="I562" s="18" t="s">
        <v>18</v>
      </c>
      <c r="J562" s="18"/>
      <c r="K562" s="18"/>
    </row>
    <row r="563" spans="1:11" ht="217.5" x14ac:dyDescent="0.35">
      <c r="A563" s="78" t="s">
        <v>1556</v>
      </c>
      <c r="B563" s="113">
        <v>9</v>
      </c>
      <c r="C563" s="20" t="s">
        <v>1575</v>
      </c>
      <c r="D563" s="20" t="s">
        <v>1576</v>
      </c>
      <c r="E563" s="18">
        <v>0.75</v>
      </c>
      <c r="F563" s="37" t="s">
        <v>1559</v>
      </c>
      <c r="G563" s="18" t="s">
        <v>141</v>
      </c>
      <c r="H563" s="18" t="s">
        <v>142</v>
      </c>
      <c r="I563" s="18" t="s">
        <v>18</v>
      </c>
      <c r="J563" s="18"/>
      <c r="K563" s="18"/>
    </row>
    <row r="564" spans="1:11" ht="43.5" x14ac:dyDescent="0.35">
      <c r="A564" s="78" t="s">
        <v>1556</v>
      </c>
      <c r="B564" s="113">
        <v>10</v>
      </c>
      <c r="C564" s="20" t="s">
        <v>1577</v>
      </c>
      <c r="D564" s="20" t="s">
        <v>1578</v>
      </c>
      <c r="E564" s="18">
        <v>6</v>
      </c>
      <c r="F564" s="37" t="s">
        <v>1559</v>
      </c>
      <c r="G564" s="18" t="s">
        <v>111</v>
      </c>
      <c r="H564" s="18" t="s">
        <v>126</v>
      </c>
      <c r="I564" s="18" t="s">
        <v>18</v>
      </c>
      <c r="J564" s="18"/>
      <c r="K564" s="18"/>
    </row>
    <row r="565" spans="1:11" ht="58" x14ac:dyDescent="0.35">
      <c r="A565" s="78" t="s">
        <v>1556</v>
      </c>
      <c r="B565" s="113">
        <v>11</v>
      </c>
      <c r="C565" s="20" t="s">
        <v>1579</v>
      </c>
      <c r="D565" s="20" t="s">
        <v>1580</v>
      </c>
      <c r="E565" s="18">
        <v>0.8</v>
      </c>
      <c r="F565" s="37" t="s">
        <v>1559</v>
      </c>
      <c r="G565" s="18" t="s">
        <v>28</v>
      </c>
      <c r="H565" s="18" t="s">
        <v>80</v>
      </c>
      <c r="I565" s="18" t="s">
        <v>18</v>
      </c>
      <c r="J565" s="18"/>
      <c r="K565" s="18"/>
    </row>
    <row r="566" spans="1:11" ht="43.5" x14ac:dyDescent="0.35">
      <c r="A566" s="78" t="s">
        <v>1556</v>
      </c>
      <c r="B566" s="113">
        <v>12</v>
      </c>
      <c r="C566" s="20" t="s">
        <v>1581</v>
      </c>
      <c r="D566" s="20" t="s">
        <v>1582</v>
      </c>
      <c r="E566" s="18">
        <v>0.7</v>
      </c>
      <c r="F566" s="37" t="s">
        <v>1559</v>
      </c>
      <c r="G566" s="18" t="s">
        <v>189</v>
      </c>
      <c r="H566" s="18" t="s">
        <v>194</v>
      </c>
      <c r="I566" s="18" t="s">
        <v>18</v>
      </c>
      <c r="J566" s="18"/>
      <c r="K566" s="18"/>
    </row>
    <row r="567" spans="1:11" ht="43.5" x14ac:dyDescent="0.35">
      <c r="A567" s="78" t="s">
        <v>1556</v>
      </c>
      <c r="B567" s="113">
        <v>13</v>
      </c>
      <c r="C567" s="20" t="s">
        <v>1583</v>
      </c>
      <c r="D567" s="20" t="s">
        <v>1584</v>
      </c>
      <c r="E567" s="18">
        <v>3</v>
      </c>
      <c r="F567" s="37" t="s">
        <v>1559</v>
      </c>
      <c r="G567" s="18" t="s">
        <v>155</v>
      </c>
      <c r="H567" s="18" t="s">
        <v>252</v>
      </c>
      <c r="I567" s="18" t="s">
        <v>18</v>
      </c>
      <c r="J567" s="18"/>
      <c r="K567" s="18"/>
    </row>
    <row r="568" spans="1:11" ht="188.5" x14ac:dyDescent="0.35">
      <c r="A568" s="78" t="s">
        <v>1556</v>
      </c>
      <c r="B568" s="113">
        <v>14</v>
      </c>
      <c r="C568" s="20" t="s">
        <v>1585</v>
      </c>
      <c r="D568" s="20" t="s">
        <v>1586</v>
      </c>
      <c r="E568" s="18">
        <v>5</v>
      </c>
      <c r="F568" s="37" t="s">
        <v>1559</v>
      </c>
      <c r="G568" s="18" t="s">
        <v>28</v>
      </c>
      <c r="H568" s="18" t="s">
        <v>29</v>
      </c>
      <c r="I568" s="18" t="s">
        <v>18</v>
      </c>
      <c r="J568" s="18"/>
      <c r="K568" s="18"/>
    </row>
    <row r="569" spans="1:11" ht="58" x14ac:dyDescent="0.35">
      <c r="A569" s="78" t="s">
        <v>1556</v>
      </c>
      <c r="B569" s="113">
        <v>15</v>
      </c>
      <c r="C569" s="20" t="s">
        <v>1587</v>
      </c>
      <c r="D569" s="20" t="s">
        <v>1588</v>
      </c>
      <c r="E569" s="18">
        <v>5</v>
      </c>
      <c r="F569" s="37" t="s">
        <v>1559</v>
      </c>
      <c r="G569" s="18" t="s">
        <v>34</v>
      </c>
      <c r="H569" s="18" t="s">
        <v>896</v>
      </c>
      <c r="I569" s="18" t="s">
        <v>18</v>
      </c>
      <c r="J569" s="18"/>
      <c r="K569" s="18"/>
    </row>
    <row r="570" spans="1:11" ht="43.5" x14ac:dyDescent="0.35">
      <c r="A570" s="78" t="s">
        <v>1556</v>
      </c>
      <c r="B570" s="113">
        <v>16</v>
      </c>
      <c r="C570" s="20" t="s">
        <v>1589</v>
      </c>
      <c r="D570" s="20" t="s">
        <v>1590</v>
      </c>
      <c r="E570" s="18">
        <v>6</v>
      </c>
      <c r="F570" s="37" t="s">
        <v>1559</v>
      </c>
      <c r="G570" s="18" t="s">
        <v>34</v>
      </c>
      <c r="H570" s="18" t="s">
        <v>40</v>
      </c>
      <c r="I570" s="18" t="s">
        <v>18</v>
      </c>
      <c r="J570" s="18"/>
      <c r="K570" s="18"/>
    </row>
    <row r="571" spans="1:11" ht="87" x14ac:dyDescent="0.35">
      <c r="A571" s="78" t="s">
        <v>1556</v>
      </c>
      <c r="B571" s="113">
        <v>17</v>
      </c>
      <c r="C571" s="20" t="s">
        <v>1591</v>
      </c>
      <c r="D571" s="20" t="s">
        <v>1592</v>
      </c>
      <c r="E571" s="18">
        <v>1.5</v>
      </c>
      <c r="F571" s="37" t="s">
        <v>1559</v>
      </c>
      <c r="G571" s="18" t="s">
        <v>34</v>
      </c>
      <c r="H571" s="18" t="s">
        <v>1593</v>
      </c>
      <c r="I571" s="18" t="s">
        <v>18</v>
      </c>
      <c r="J571" s="18"/>
      <c r="K571" s="18"/>
    </row>
    <row r="572" spans="1:11" ht="217.5" x14ac:dyDescent="0.35">
      <c r="A572" s="78" t="s">
        <v>1556</v>
      </c>
      <c r="B572" s="113">
        <v>18</v>
      </c>
      <c r="C572" s="20" t="s">
        <v>1594</v>
      </c>
      <c r="D572" s="20" t="s">
        <v>1595</v>
      </c>
      <c r="E572" s="18">
        <v>2.5</v>
      </c>
      <c r="F572" s="37" t="s">
        <v>1559</v>
      </c>
      <c r="G572" s="18" t="s">
        <v>28</v>
      </c>
      <c r="H572" s="18" t="s">
        <v>29</v>
      </c>
      <c r="I572" s="18" t="s">
        <v>18</v>
      </c>
      <c r="J572" s="18"/>
      <c r="K572" s="18"/>
    </row>
    <row r="573" spans="1:11" ht="87" x14ac:dyDescent="0.35">
      <c r="A573" s="78" t="s">
        <v>1556</v>
      </c>
      <c r="B573" s="113">
        <v>19</v>
      </c>
      <c r="C573" s="20" t="s">
        <v>1596</v>
      </c>
      <c r="D573" s="20" t="s">
        <v>1597</v>
      </c>
      <c r="E573" s="18">
        <v>2.2999999999999998</v>
      </c>
      <c r="F573" s="37" t="s">
        <v>1559</v>
      </c>
      <c r="G573" s="18" t="s">
        <v>135</v>
      </c>
      <c r="H573" s="18" t="s">
        <v>136</v>
      </c>
      <c r="I573" s="18" t="s">
        <v>18</v>
      </c>
      <c r="J573" s="18"/>
      <c r="K573" s="18"/>
    </row>
    <row r="574" spans="1:11" ht="58" x14ac:dyDescent="0.35">
      <c r="A574" s="78" t="s">
        <v>1556</v>
      </c>
      <c r="B574" s="113">
        <v>20</v>
      </c>
      <c r="C574" s="20" t="s">
        <v>1598</v>
      </c>
      <c r="D574" s="20" t="s">
        <v>1599</v>
      </c>
      <c r="E574" s="18">
        <v>4</v>
      </c>
      <c r="F574" s="37" t="s">
        <v>1559</v>
      </c>
      <c r="G574" s="18" t="s">
        <v>28</v>
      </c>
      <c r="H574" s="18" t="s">
        <v>29</v>
      </c>
      <c r="I574" s="18" t="s">
        <v>18</v>
      </c>
      <c r="J574" s="18"/>
      <c r="K574" s="18"/>
    </row>
    <row r="575" spans="1:11" ht="58" x14ac:dyDescent="0.35">
      <c r="A575" s="78" t="s">
        <v>1556</v>
      </c>
      <c r="B575" s="113">
        <v>21</v>
      </c>
      <c r="C575" s="20" t="s">
        <v>1600</v>
      </c>
      <c r="D575" s="20" t="s">
        <v>1601</v>
      </c>
      <c r="E575" s="18">
        <v>5</v>
      </c>
      <c r="F575" s="37" t="s">
        <v>1559</v>
      </c>
      <c r="G575" s="18" t="s">
        <v>28</v>
      </c>
      <c r="H575" s="18" t="s">
        <v>75</v>
      </c>
      <c r="I575" s="18" t="s">
        <v>18</v>
      </c>
      <c r="J575" s="18"/>
      <c r="K575" s="18"/>
    </row>
    <row r="576" spans="1:11" ht="43.5" x14ac:dyDescent="0.35">
      <c r="A576" s="78" t="s">
        <v>1556</v>
      </c>
      <c r="B576" s="113">
        <v>22</v>
      </c>
      <c r="C576" s="20" t="s">
        <v>1602</v>
      </c>
      <c r="D576" s="20" t="s">
        <v>1603</v>
      </c>
      <c r="E576" s="18">
        <v>22.5</v>
      </c>
      <c r="F576" s="37" t="s">
        <v>1559</v>
      </c>
      <c r="G576" s="18" t="s">
        <v>28</v>
      </c>
      <c r="H576" s="18" t="s">
        <v>75</v>
      </c>
      <c r="I576" s="18" t="s">
        <v>18</v>
      </c>
      <c r="J576" s="18"/>
      <c r="K576" s="18"/>
    </row>
    <row r="577" spans="1:11" ht="58" x14ac:dyDescent="0.35">
      <c r="A577" s="254" t="s">
        <v>1556</v>
      </c>
      <c r="B577" s="388">
        <v>23</v>
      </c>
      <c r="C577" s="269" t="s">
        <v>1604</v>
      </c>
      <c r="D577" s="269" t="s">
        <v>1605</v>
      </c>
      <c r="E577" s="270">
        <v>1.5</v>
      </c>
      <c r="F577" s="271" t="s">
        <v>1559</v>
      </c>
      <c r="G577" s="270" t="s">
        <v>28</v>
      </c>
      <c r="H577" s="270" t="s">
        <v>80</v>
      </c>
      <c r="I577" s="270" t="s">
        <v>18</v>
      </c>
      <c r="J577" s="270"/>
      <c r="K577" s="270"/>
    </row>
  </sheetData>
  <phoneticPr fontId="19" type="noConversion"/>
  <conditionalFormatting sqref="C354:C357 C343:C349 C317:C324 C339:C340 C337 C326:C334 C359:C367 C351:C352">
    <cfRule type="duplicateValues" dxfId="180" priority="89"/>
    <cfRule type="duplicateValues" dxfId="179" priority="90"/>
  </conditionalFormatting>
  <conditionalFormatting sqref="C325">
    <cfRule type="duplicateValues" dxfId="178" priority="87"/>
    <cfRule type="duplicateValues" dxfId="177" priority="88"/>
  </conditionalFormatting>
  <conditionalFormatting sqref="C338">
    <cfRule type="duplicateValues" dxfId="176" priority="85"/>
    <cfRule type="duplicateValues" dxfId="175" priority="86"/>
  </conditionalFormatting>
  <conditionalFormatting sqref="C341">
    <cfRule type="duplicateValues" dxfId="174" priority="83"/>
    <cfRule type="duplicateValues" dxfId="173" priority="84"/>
  </conditionalFormatting>
  <conditionalFormatting sqref="C342">
    <cfRule type="duplicateValues" dxfId="172" priority="81"/>
    <cfRule type="duplicateValues" dxfId="171" priority="82"/>
  </conditionalFormatting>
  <conditionalFormatting sqref="C335">
    <cfRule type="duplicateValues" dxfId="170" priority="79"/>
    <cfRule type="duplicateValues" dxfId="169" priority="80"/>
  </conditionalFormatting>
  <conditionalFormatting sqref="C336">
    <cfRule type="duplicateValues" dxfId="168" priority="77"/>
    <cfRule type="duplicateValues" dxfId="167" priority="78"/>
  </conditionalFormatting>
  <conditionalFormatting sqref="C358">
    <cfRule type="duplicateValues" dxfId="166" priority="75"/>
    <cfRule type="duplicateValues" dxfId="165" priority="76"/>
  </conditionalFormatting>
  <conditionalFormatting sqref="C350">
    <cfRule type="duplicateValues" dxfId="164" priority="73"/>
    <cfRule type="duplicateValues" dxfId="163" priority="74"/>
  </conditionalFormatting>
  <conditionalFormatting sqref="C368:C371">
    <cfRule type="duplicateValues" dxfId="162" priority="71"/>
    <cfRule type="duplicateValues" dxfId="161" priority="72"/>
  </conditionalFormatting>
  <conditionalFormatting sqref="H64">
    <cfRule type="duplicateValues" dxfId="160" priority="70"/>
  </conditionalFormatting>
  <conditionalFormatting sqref="G398 I398">
    <cfRule type="duplicateValues" dxfId="159" priority="69"/>
  </conditionalFormatting>
  <conditionalFormatting sqref="H398">
    <cfRule type="duplicateValues" dxfId="158" priority="68"/>
  </conditionalFormatting>
  <conditionalFormatting sqref="G402">
    <cfRule type="duplicateValues" dxfId="157" priority="67"/>
  </conditionalFormatting>
  <conditionalFormatting sqref="H402">
    <cfRule type="duplicateValues" dxfId="156" priority="66"/>
  </conditionalFormatting>
  <conditionalFormatting sqref="G403">
    <cfRule type="duplicateValues" dxfId="155" priority="65"/>
  </conditionalFormatting>
  <conditionalFormatting sqref="G408">
    <cfRule type="duplicateValues" dxfId="154" priority="64"/>
  </conditionalFormatting>
  <conditionalFormatting sqref="H408">
    <cfRule type="duplicateValues" dxfId="153" priority="63"/>
  </conditionalFormatting>
  <conditionalFormatting sqref="H415">
    <cfRule type="duplicateValues" dxfId="152" priority="62"/>
  </conditionalFormatting>
  <conditionalFormatting sqref="G415">
    <cfRule type="duplicateValues" dxfId="151" priority="61"/>
  </conditionalFormatting>
  <conditionalFormatting sqref="H416">
    <cfRule type="duplicateValues" dxfId="150" priority="60"/>
  </conditionalFormatting>
  <conditionalFormatting sqref="G416">
    <cfRule type="duplicateValues" dxfId="149" priority="59"/>
  </conditionalFormatting>
  <conditionalFormatting sqref="G417">
    <cfRule type="duplicateValues" dxfId="148" priority="58"/>
  </conditionalFormatting>
  <conditionalFormatting sqref="H417">
    <cfRule type="duplicateValues" dxfId="147" priority="57"/>
  </conditionalFormatting>
  <conditionalFormatting sqref="G418">
    <cfRule type="duplicateValues" dxfId="146" priority="56"/>
  </conditionalFormatting>
  <conditionalFormatting sqref="H418">
    <cfRule type="duplicateValues" dxfId="145" priority="55"/>
  </conditionalFormatting>
  <conditionalFormatting sqref="G419">
    <cfRule type="duplicateValues" dxfId="144" priority="54"/>
  </conditionalFormatting>
  <conditionalFormatting sqref="H419">
    <cfRule type="duplicateValues" dxfId="143" priority="53"/>
  </conditionalFormatting>
  <conditionalFormatting sqref="G421">
    <cfRule type="duplicateValues" dxfId="142" priority="52"/>
  </conditionalFormatting>
  <conditionalFormatting sqref="H421">
    <cfRule type="duplicateValues" dxfId="141" priority="51"/>
  </conditionalFormatting>
  <conditionalFormatting sqref="H422">
    <cfRule type="duplicateValues" dxfId="140" priority="50"/>
  </conditionalFormatting>
  <conditionalFormatting sqref="G423 G425">
    <cfRule type="duplicateValues" dxfId="139" priority="49"/>
  </conditionalFormatting>
  <conditionalFormatting sqref="H423">
    <cfRule type="duplicateValues" dxfId="138" priority="48"/>
  </conditionalFormatting>
  <conditionalFormatting sqref="G426">
    <cfRule type="duplicateValues" dxfId="137" priority="47"/>
  </conditionalFormatting>
  <conditionalFormatting sqref="H426">
    <cfRule type="duplicateValues" dxfId="136" priority="46"/>
  </conditionalFormatting>
  <conditionalFormatting sqref="G427">
    <cfRule type="duplicateValues" dxfId="135" priority="45"/>
  </conditionalFormatting>
  <conditionalFormatting sqref="H427">
    <cfRule type="duplicateValues" dxfId="134" priority="44"/>
  </conditionalFormatting>
  <conditionalFormatting sqref="G428">
    <cfRule type="duplicateValues" dxfId="133" priority="43"/>
  </conditionalFormatting>
  <conditionalFormatting sqref="H403">
    <cfRule type="duplicateValues" dxfId="132" priority="42"/>
  </conditionalFormatting>
  <conditionalFormatting sqref="G399 I399">
    <cfRule type="duplicateValues" dxfId="131" priority="41"/>
  </conditionalFormatting>
  <conditionalFormatting sqref="H399">
    <cfRule type="duplicateValues" dxfId="130" priority="40"/>
  </conditionalFormatting>
  <conditionalFormatting sqref="G400 I400">
    <cfRule type="duplicateValues" dxfId="129" priority="39"/>
  </conditionalFormatting>
  <conditionalFormatting sqref="H400">
    <cfRule type="duplicateValues" dxfId="128" priority="38"/>
  </conditionalFormatting>
  <conditionalFormatting sqref="G401 I401">
    <cfRule type="duplicateValues" dxfId="127" priority="37"/>
  </conditionalFormatting>
  <conditionalFormatting sqref="H401">
    <cfRule type="duplicateValues" dxfId="126" priority="36"/>
  </conditionalFormatting>
  <conditionalFormatting sqref="G404">
    <cfRule type="duplicateValues" dxfId="125" priority="35"/>
  </conditionalFormatting>
  <conditionalFormatting sqref="H404">
    <cfRule type="duplicateValues" dxfId="124" priority="34"/>
  </conditionalFormatting>
  <conditionalFormatting sqref="G405">
    <cfRule type="duplicateValues" dxfId="123" priority="33"/>
  </conditionalFormatting>
  <conditionalFormatting sqref="H405">
    <cfRule type="duplicateValues" dxfId="122" priority="32"/>
  </conditionalFormatting>
  <conditionalFormatting sqref="G406">
    <cfRule type="duplicateValues" dxfId="121" priority="31"/>
  </conditionalFormatting>
  <conditionalFormatting sqref="H406">
    <cfRule type="duplicateValues" dxfId="120" priority="30"/>
  </conditionalFormatting>
  <conditionalFormatting sqref="H407">
    <cfRule type="duplicateValues" dxfId="119" priority="29"/>
  </conditionalFormatting>
  <conditionalFormatting sqref="G407">
    <cfRule type="duplicateValues" dxfId="118" priority="28"/>
  </conditionalFormatting>
  <conditionalFormatting sqref="G409">
    <cfRule type="duplicateValues" dxfId="117" priority="27"/>
  </conditionalFormatting>
  <conditionalFormatting sqref="H409">
    <cfRule type="duplicateValues" dxfId="116" priority="26"/>
  </conditionalFormatting>
  <conditionalFormatting sqref="G410">
    <cfRule type="duplicateValues" dxfId="115" priority="25"/>
  </conditionalFormatting>
  <conditionalFormatting sqref="H410">
    <cfRule type="duplicateValues" dxfId="114" priority="24"/>
  </conditionalFormatting>
  <conditionalFormatting sqref="G411">
    <cfRule type="duplicateValues" dxfId="113" priority="23"/>
  </conditionalFormatting>
  <conditionalFormatting sqref="H411">
    <cfRule type="duplicateValues" dxfId="112" priority="22"/>
  </conditionalFormatting>
  <conditionalFormatting sqref="G412">
    <cfRule type="duplicateValues" dxfId="111" priority="21"/>
  </conditionalFormatting>
  <conditionalFormatting sqref="H412">
    <cfRule type="duplicateValues" dxfId="110" priority="20"/>
  </conditionalFormatting>
  <conditionalFormatting sqref="G413">
    <cfRule type="duplicateValues" dxfId="109" priority="19"/>
  </conditionalFormatting>
  <conditionalFormatting sqref="H413">
    <cfRule type="duplicateValues" dxfId="108" priority="18"/>
  </conditionalFormatting>
  <conditionalFormatting sqref="G414">
    <cfRule type="duplicateValues" dxfId="107" priority="17"/>
  </conditionalFormatting>
  <conditionalFormatting sqref="H414">
    <cfRule type="duplicateValues" dxfId="106" priority="16"/>
  </conditionalFormatting>
  <conditionalFormatting sqref="H428">
    <cfRule type="duplicateValues" dxfId="105" priority="15"/>
  </conditionalFormatting>
  <conditionalFormatting sqref="G429">
    <cfRule type="duplicateValues" dxfId="104" priority="14"/>
  </conditionalFormatting>
  <conditionalFormatting sqref="H429">
    <cfRule type="duplicateValues" dxfId="103" priority="13"/>
  </conditionalFormatting>
  <conditionalFormatting sqref="G430">
    <cfRule type="duplicateValues" dxfId="102" priority="12"/>
  </conditionalFormatting>
  <conditionalFormatting sqref="H430">
    <cfRule type="duplicateValues" dxfId="101" priority="11"/>
  </conditionalFormatting>
  <conditionalFormatting sqref="G420">
    <cfRule type="duplicateValues" dxfId="100" priority="10"/>
  </conditionalFormatting>
  <conditionalFormatting sqref="H420">
    <cfRule type="duplicateValues" dxfId="99" priority="9"/>
  </conditionalFormatting>
  <conditionalFormatting sqref="G422">
    <cfRule type="duplicateValues" dxfId="98" priority="8"/>
  </conditionalFormatting>
  <conditionalFormatting sqref="H425">
    <cfRule type="duplicateValues" dxfId="97" priority="7"/>
  </conditionalFormatting>
  <conditionalFormatting sqref="G424">
    <cfRule type="duplicateValues" dxfId="96" priority="6"/>
  </conditionalFormatting>
  <conditionalFormatting sqref="H424">
    <cfRule type="duplicateValues" dxfId="95" priority="5"/>
  </conditionalFormatting>
  <conditionalFormatting sqref="H433">
    <cfRule type="duplicateValues" dxfId="94" priority="4"/>
  </conditionalFormatting>
  <conditionalFormatting sqref="G433">
    <cfRule type="duplicateValues" dxfId="93" priority="3"/>
  </conditionalFormatting>
  <conditionalFormatting sqref="G397 I397">
    <cfRule type="duplicateValues" dxfId="92" priority="2"/>
  </conditionalFormatting>
  <conditionalFormatting sqref="H397">
    <cfRule type="duplicateValues" dxfId="91" priority="1"/>
  </conditionalFormatting>
  <hyperlinks>
    <hyperlink ref="F8" r:id="rId1" xr:uid="{40F13496-AE6A-48E2-A858-D0F919F7DB25}"/>
    <hyperlink ref="F2" r:id="rId2" xr:uid="{52E26CD3-021E-4C10-9780-2822EFF7C417}"/>
    <hyperlink ref="F3" r:id="rId3" xr:uid="{E47E2838-7E0F-47DC-BB80-C58EC6C9DB63}"/>
    <hyperlink ref="F4" r:id="rId4" xr:uid="{54577131-682C-48C0-8E27-374BCFC9F4D6}"/>
    <hyperlink ref="F5" r:id="rId5" xr:uid="{619C0E25-ACA8-49F2-9973-2C39D6A4D2CC}"/>
    <hyperlink ref="F6" r:id="rId6" xr:uid="{4574F44B-C2DB-4C95-B44A-D1A3F7FC5FE9}"/>
    <hyperlink ref="F7" r:id="rId7" xr:uid="{36CDAB9A-5F56-40C2-BE32-7CFDEF49145E}"/>
    <hyperlink ref="F13" r:id="rId8" xr:uid="{2A93F752-2567-4A64-BC93-37FEC9392BE9}"/>
    <hyperlink ref="F14" r:id="rId9" xr:uid="{F561C834-5C31-4018-A924-F8EB0E1ABDD6}"/>
    <hyperlink ref="F15" r:id="rId10" xr:uid="{1079E728-EE68-48F8-ABC2-7120A53494EC}"/>
    <hyperlink ref="F16" r:id="rId11" xr:uid="{CF93CDC3-90AE-4F50-BDF0-C9FB62EACB32}"/>
    <hyperlink ref="F17" r:id="rId12" xr:uid="{4E83833B-8DD8-4099-8F7B-F22F25DAE39E}"/>
    <hyperlink ref="F18" r:id="rId13" xr:uid="{CA97275C-2CE8-4E93-911F-116C36848872}"/>
    <hyperlink ref="F19" r:id="rId14" xr:uid="{311630A2-9495-450A-8336-4A33B8705426}"/>
    <hyperlink ref="F24" r:id="rId15" xr:uid="{0CFA9680-E9E5-4244-80D3-B97BE77C32A3}"/>
    <hyperlink ref="F25" r:id="rId16" xr:uid="{C73DA5A3-D0DD-48F2-AF54-8F90A09E7805}"/>
    <hyperlink ref="F26" r:id="rId17" xr:uid="{6C204982-CE96-4CB7-BA0B-A12097D9F3D8}"/>
    <hyperlink ref="F27" r:id="rId18" xr:uid="{E9A7E785-47C2-467B-A05A-4C6BE17E5404}"/>
    <hyperlink ref="F30" r:id="rId19" xr:uid="{275F3D21-3D23-4346-BD4C-D2ACDCC739E7}"/>
    <hyperlink ref="F31" r:id="rId20" xr:uid="{EE9FF4D3-E615-4F34-9326-11BEF030A407}"/>
    <hyperlink ref="F32" r:id="rId21" xr:uid="{AE9C8B42-C2F6-40B8-BD48-143134570647}"/>
    <hyperlink ref="F33" r:id="rId22" xr:uid="{6CB7949B-A8CA-4BD1-890E-1FEFCC6835C2}"/>
    <hyperlink ref="F34" r:id="rId23" xr:uid="{88A0BF15-7F0A-47A0-ACEE-E8F4DA4295CE}"/>
    <hyperlink ref="F36" r:id="rId24" xr:uid="{CD79B72F-098F-4ACF-8DD5-43DF5C9ED7B6}"/>
    <hyperlink ref="F35" r:id="rId25" xr:uid="{353F82E8-CF9F-44D3-92FF-11D72FA329FF}"/>
    <hyperlink ref="F37" r:id="rId26" xr:uid="{D2353369-F326-4573-B4DC-10E13D1ADCB3}"/>
    <hyperlink ref="F38" r:id="rId27" xr:uid="{6DB114C1-46A2-48FB-8EEB-3B1EF1B112A9}"/>
    <hyperlink ref="F39" r:id="rId28" xr:uid="{08E674B1-83B5-4CD6-8D1B-DC7E2D971D75}"/>
    <hyperlink ref="F40" r:id="rId29" xr:uid="{A9841ED4-269E-4C71-9808-47388EFC1362}"/>
    <hyperlink ref="F41" r:id="rId30" xr:uid="{F3815132-73C8-4A5C-9657-10E93E883B6E}"/>
    <hyperlink ref="F45" r:id="rId31" xr:uid="{FCCBB230-C60C-4EB6-89EF-6CA40320D152}"/>
    <hyperlink ref="F46" r:id="rId32" xr:uid="{B54E48C1-A9AB-4204-8A52-4D9C2ED4E289}"/>
    <hyperlink ref="F47" r:id="rId33" xr:uid="{5EA9696E-8B17-4202-A8FC-C899BB873BE5}"/>
    <hyperlink ref="F48" r:id="rId34" xr:uid="{9193E298-2236-4744-8CA0-7FBC8A776F16}"/>
    <hyperlink ref="F49" r:id="rId35" xr:uid="{B2CE69D2-603D-418E-A1AB-6C1146BD83CF}"/>
    <hyperlink ref="F50" r:id="rId36" xr:uid="{A9DBEBB7-277D-41A3-B069-8A917BBA9C24}"/>
    <hyperlink ref="F42" r:id="rId37" xr:uid="{64819752-C292-42FB-998F-55874C1E4D52}"/>
    <hyperlink ref="F43" r:id="rId38" xr:uid="{EA11F9FE-A030-489D-BC74-7A63C4241982}"/>
    <hyperlink ref="F44" r:id="rId39" xr:uid="{D7BAF0A8-2D14-4144-ACDA-1BECA05E73CF}"/>
    <hyperlink ref="F51" r:id="rId40" xr:uid="{25EEC87B-C56B-418C-B1CD-EB5641ACDD1D}"/>
    <hyperlink ref="F20:F23" r:id="rId41" display="https://www.kr-karlovarsky.cz/dotace/Stranky/dotaceKK/prispevky-zivotni/ekolog_akce.aspx" xr:uid="{66C9DAD8-9DAC-4A85-806F-E40F2AA98C0F}"/>
    <hyperlink ref="F28:F29" r:id="rId42" display="https://www.kr-karlovarsky.cz/dotace/Stranky/dotaceKK/prispevky-zivotni/prevence_sucho.aspx" xr:uid="{AC588645-FBCB-4022-9102-8FEC539C241C}"/>
    <hyperlink ref="F54" r:id="rId43" xr:uid="{3E6C7629-FC85-43EE-8522-56FB8D36AA5F}"/>
    <hyperlink ref="F147" r:id="rId44" xr:uid="{0D997DAB-CC56-4A76-B3FB-0580B1668F96}"/>
    <hyperlink ref="F163" r:id="rId45" xr:uid="{4B2B5CDB-BE33-494D-88F8-05C016FD7CBF}"/>
    <hyperlink ref="F150" r:id="rId46" xr:uid="{F90D53CC-271C-432D-90F6-D4AD4476B18A}"/>
    <hyperlink ref="F166" r:id="rId47" xr:uid="{91E7B2E4-1183-4D24-9AEC-A736D137AD69}"/>
    <hyperlink ref="F164" r:id="rId48" xr:uid="{E3CD9A06-46CE-48C3-A143-EE3861DD56B7}"/>
    <hyperlink ref="F170" r:id="rId49" xr:uid="{B3136E2B-CD58-4E5C-B983-DD37C8D6DD59}"/>
    <hyperlink ref="F145" r:id="rId50" xr:uid="{9B3DCC78-3311-47A4-9AF8-3E1C41C20A4E}"/>
    <hyperlink ref="F154" r:id="rId51" xr:uid="{F42329C3-A4B3-467F-9DFE-654736A0BAFA}"/>
    <hyperlink ref="F156" r:id="rId52" xr:uid="{0B1E6051-7802-4BCD-97C3-B2BBD3691FBF}"/>
    <hyperlink ref="F148" r:id="rId53" xr:uid="{5263E624-C521-4DFF-B707-BF02377E23C7}"/>
    <hyperlink ref="F158" r:id="rId54" xr:uid="{F382430E-C5E8-4631-886A-7CB885F7A170}"/>
    <hyperlink ref="F159" r:id="rId55" xr:uid="{6FCF1373-06F2-4C1D-8D8B-79BAF78306BA}"/>
    <hyperlink ref="F165" r:id="rId56" xr:uid="{D961D702-BA5F-4B77-BA95-849D1A0D1862}"/>
    <hyperlink ref="F157" r:id="rId57" xr:uid="{4FE9DE5C-C9C5-4A45-9BF1-7FCFFDF32576}"/>
    <hyperlink ref="F160" r:id="rId58" xr:uid="{D5212F8A-7C73-426A-AE4C-69DEE97F26E3}"/>
    <hyperlink ref="F161" r:id="rId59" xr:uid="{7B4D6ED4-5E65-492A-BA6D-3DF30C9A50B7}"/>
    <hyperlink ref="F149" r:id="rId60" xr:uid="{DBCD65DF-8647-4AAE-BA21-ACB1274103C8}"/>
    <hyperlink ref="F172" r:id="rId61" xr:uid="{46226713-9E88-4F57-B962-58418BEBFA16}"/>
    <hyperlink ref="F168" r:id="rId62" xr:uid="{843B5A7B-165D-4DE7-A7F3-EDD413D75259}"/>
    <hyperlink ref="F152" r:id="rId63" xr:uid="{4F715B4F-B549-4BF3-86C8-1D6D84104043}"/>
    <hyperlink ref="F155" r:id="rId64" xr:uid="{71DBEC2F-3AFF-45B8-886F-F97DB3971A6B}"/>
    <hyperlink ref="F146" r:id="rId65" xr:uid="{49B79E23-9C6C-41A9-A8D3-0E9E0A70D85C}"/>
    <hyperlink ref="F153" r:id="rId66" xr:uid="{7AE6F3C1-EEB4-410E-9647-4C7E6C887A61}"/>
    <hyperlink ref="F162" r:id="rId67" xr:uid="{FA9089A3-6BA7-4954-84FB-5A99613CCD38}"/>
    <hyperlink ref="F169" r:id="rId68" xr:uid="{7C03ED4E-6F3A-4275-B141-B0180CBBF77B}"/>
    <hyperlink ref="F171" r:id="rId69" xr:uid="{A189DFAB-61BF-4B62-9EB8-05FE89C0FA02}"/>
    <hyperlink ref="F151" r:id="rId70" display="https://www.fondvysociny.cz/dotace/zadosti/FV02790" xr:uid="{117D0146-37C0-4954-A4D3-A26D913C3BFA}"/>
    <hyperlink ref="F174" r:id="rId71" xr:uid="{D3DC15E4-F730-4BFE-BF0C-A8D36931B262}"/>
    <hyperlink ref="F175" r:id="rId72" xr:uid="{3ED67AE4-2B35-4355-8016-F7C293A79929}"/>
    <hyperlink ref="F176" r:id="rId73" xr:uid="{8CC811CD-FEA2-421C-9FD7-A3BC9853273D}"/>
    <hyperlink ref="F177" r:id="rId74" xr:uid="{19AF7E64-BEC4-473D-952C-AA1CEE697C42}"/>
    <hyperlink ref="F178" r:id="rId75" xr:uid="{7DE8888F-6EA5-41A3-A355-7A62336A0950}"/>
    <hyperlink ref="F179" r:id="rId76" xr:uid="{B877392F-7248-491D-A8CF-4B388F4AA9B3}"/>
    <hyperlink ref="F180" r:id="rId77" xr:uid="{6AB7E76A-D385-4CE5-BE40-B4E50B7621E4}"/>
    <hyperlink ref="F173" r:id="rId78" xr:uid="{EB4AB440-26BF-4C13-B9E5-F491AA73C4A2}"/>
    <hyperlink ref="F181" r:id="rId79" xr:uid="{9894B7FC-7C4A-4EE5-AD76-8B5C1172C0C5}"/>
    <hyperlink ref="F167" r:id="rId80" xr:uid="{C7C75DFC-1B3D-43E3-A3C9-B3052D95397B}"/>
    <hyperlink ref="F182" r:id="rId81" display="https://www.kr-ustecky.cz/dotace/ms-272329/p1=272329" xr:uid="{DBD3C3CE-B6D4-424B-817F-FABED8F92487}"/>
    <hyperlink ref="F183:F212" r:id="rId82" display="https://www.kr-ustecky.cz/dotace/ms-272329/p1=272329" xr:uid="{DDED6B0B-133C-4E94-8032-D763D9A0EAA4}"/>
    <hyperlink ref="F259" r:id="rId83" display="https://www.pardubickykraj.cz/program-obnovy-venkova" xr:uid="{83955C4E-052D-4574-A7F7-13420F6A278B}"/>
    <hyperlink ref="F267" r:id="rId84" display="https://www.pardubickykraj.cz/dotacni-programy-probihajici-v-oblasti-vodniho-hospodarstvi" xr:uid="{C7302FDC-AC79-42CF-B470-0AB7877C564D}"/>
    <hyperlink ref="F268" r:id="rId85" display="https://www.pardubickykraj.cz/dotacni-programy-probihajici-v-oblasti-vodniho-hospodarstvi" xr:uid="{E786EFF9-6E11-48D0-9DEE-28C8927B4EB2}"/>
    <hyperlink ref="F258" r:id="rId86" display="https://www.pardubickykraj.cz/dotacni-programy-probihajici-v-oblasti-lesniho-hospodarstvi/114686/" xr:uid="{17A05F85-6FAE-44A9-B61D-EA22E393BCB0}"/>
    <hyperlink ref="F213" r:id="rId87" display="https://www.pardubickykraj.cz/dotacni-programy-probihajici-v-oblasti-uzemniho-planovani-a-regionalniho-rozvoje-/114495/" xr:uid="{F1A1E472-9545-4676-AC93-6A35D9C89589}"/>
    <hyperlink ref="F214" r:id="rId88" display="https://www.pardubickykraj.cz/dotacni-programy-probihajici-v-oblasti-uzemniho-planovani-a-regionalniho-rozvoje-/114251/" xr:uid="{D9E590EF-5970-4B21-AD53-AB4A795F13CE}"/>
    <hyperlink ref="F219" r:id="rId89" display="https://www.pardubickykraj.cz/dotacni-programy-probihajici-v-oblasti-uzemniho-planovani-a-regionalniho-rozvoje-/114250/" xr:uid="{0A99C5B8-85F0-4171-B613-E6E4D9BE0C37}"/>
    <hyperlink ref="F222" r:id="rId90" display="https://www.pardubickykraj.cz/dotacni-programy-probihajici-v-oblasti-pece-o-zivotni-prostredi-/114668/" xr:uid="{6A3118BA-2D8E-4828-9B60-4CD7A8372FC8}"/>
    <hyperlink ref="F221" r:id="rId91" display="https://www.pardubickykraj.cz/dotacni-programy-probihajici-v-oblasti-ekologicke-vychovy/114670/" xr:uid="{18A15648-2DAE-4A2F-B3CC-1A0C8C58DAF5}"/>
    <hyperlink ref="F224" r:id="rId92" display="https://www.pardubickykraj.cz/dotacni-programy-probihajici-probihajici-v-oblasti-cestovniho-ruchu-sportu-a-volnocas-aktivit/114708/" xr:uid="{05223A89-60BF-4FAF-BAAE-E99D75F6C596}"/>
    <hyperlink ref="F226" r:id="rId93" display="https://www.pardubickykraj.cz/dotacni-programy-probihajici-probihajici-v-oblasti-cestovniho-ruchu-sportu-a-volnocas-aktivit" xr:uid="{52DB016B-E8AF-46CB-8A18-350A5974BB6B}"/>
    <hyperlink ref="F227" r:id="rId94" display="https://www.pardubickykraj.cz/dotacni-programy-probihajici-probihajici-v-oblasti-cestovniho-ruchu-sportu-a-volnocas-aktivit/114706/" xr:uid="{0E756365-2911-4928-B87D-B46678D8BEF8}"/>
    <hyperlink ref="F234" r:id="rId95" display="https://www.pardubickykraj.cz/dotacni-programy-probihajici-v-oblasti-kultury-a-pamatkove-pece/114705/" xr:uid="{F3CC5583-869F-4AF5-8771-1EDDAD1274BA}"/>
    <hyperlink ref="F239" r:id="rId96" display="https://www.pardubickykraj.cz/dotacni-programy-probihajici-v-oblasti-spoluprace-se-zahranicnimi-regiony-/114714/" xr:uid="{94217EC8-79ED-46BB-A1DA-A96694B577F1}"/>
    <hyperlink ref="F240" r:id="rId97" display="https://www.pardubickykraj.cz/dotacni-programy-probihajici-v-oblasti-dopravy-a-bezpecnosti-silnicniho-provozu/114929/" xr:uid="{CA91EC34-FA77-499A-BFD0-5FEC75119E3F}"/>
    <hyperlink ref="F254" r:id="rId98" display="https://www.pardubickykraj.cz/dotacni-programy-probihajici-v-oblasti-zdravotni-politiky/114658/" xr:uid="{F506A0B8-3D74-4DE8-BC32-E740D5324410}"/>
    <hyperlink ref="F223" r:id="rId99" display="https://www.pardubickykraj.cz/dotacni-programy-probihajici-v-oblasti-podpory-zacinajicich-vcelaru/114689/" xr:uid="{F3921511-E540-48FD-ADED-56B21FD22E42}"/>
    <hyperlink ref="F248" r:id="rId100" display="https://www.pardubickykraj.cz/dotacni-programy-probihajici-v-oblasti-podpory-prorodinnych-aktivit/114710/" xr:uid="{1714CF0E-B7F0-41E0-865D-0FF0444E6293}"/>
    <hyperlink ref="F251" r:id="rId101" display="https://www.pardubickykraj.cz/dotacni-programy-probihajici-v-oblasti-podpory-socialniho-podnikani/114711/" xr:uid="{5A65A299-DAA6-413F-8C18-2BBE9B48A5C0}"/>
    <hyperlink ref="F247" r:id="rId102" display="https://www.pardubickykraj.cz/dotacni-programy-probihajici-v-oblasti-podpory-aktivit-navazujicich-na-sluzby-poskytovane-podle-zakona-c-108-2006-sb-o-socialnich-sluzbach" xr:uid="{190D19C9-700E-46A4-B69C-83E53032FC45}"/>
    <hyperlink ref="F241" r:id="rId103" display="https://www.pardubickykraj.cz/dotacni-programy-probihajici-v-oblasti-socialnich-sluzeb/113720/" xr:uid="{43B6B8E7-9EA7-47A8-8362-FA18C134B17D}"/>
    <hyperlink ref="F252" r:id="rId104" display="https://www.pardubickykraj.cz/dotacni-programy-probihajici-v-oblasti-podpory-fundraisingu/114712/" xr:uid="{0417FDC5-BFB8-406C-A9B9-284754C41510}"/>
    <hyperlink ref="F253" r:id="rId105" display="https://www.pardubickykraj.cz/dotacni-programy-probihajici-v-oblasti-podpory-materialniho-zabezpeceni-socialnich-sluzeb/114713/" xr:uid="{F967FAC3-3051-4EED-B8C4-F5ADB883EF29}"/>
    <hyperlink ref="F255" r:id="rId106" display="https://www.pardubickykraj.cz/financni-podpora-jednotek-sboru-dobrovolnych-hasicu-obci/110985/dotacni-program-podpora-jednotek-sdh-obci-2021-2024" xr:uid="{2344BE9C-4C52-4411-B5EF-7DD55CEA0E03}"/>
    <hyperlink ref="F256" r:id="rId107" display="https://www.pardubickykraj.cz/financni-podpora-ostatnich-slozek-izs/110986/dotacni-program-podpora-ostatnich-slozek-izs-2021-2024" xr:uid="{A087E614-81EF-4C05-9F71-6ED9F8F52195}"/>
    <hyperlink ref="F257" r:id="rId108" display="https://www.pardubickykraj.cz/dotace-pro-nno-v-oblasti-bezpecnosti-a-rozvijeni-tradic/110987/dotacni-program-podpora-pro-nno-2021-2024" xr:uid="{EE4238FB-22EF-434E-8CCE-BE874552D62A}"/>
    <hyperlink ref="F228:F233" r:id="rId109" display="https://www.pardubickykraj.cz/dotacni-programy-probihajici-probihajici-v-oblasti-cestovniho-ruchu-sportu-a-volnocas-aktivit/114706/" xr:uid="{2C7F4005-7C12-4BE6-BA2B-3EF130A5DFBC}"/>
    <hyperlink ref="F225" r:id="rId110" display="https://www.pardubickykraj.cz/dotacni-programy-probihajici-probihajici-v-oblasti-cestovniho-ruchu-sportu-a-volnocas-aktivit/114707/" xr:uid="{57FEE7D5-59E6-4E96-A1D7-7D802E73E755}"/>
    <hyperlink ref="F235:F238" r:id="rId111" display="https://www.pardubickykraj.cz/dotacni-programy-probihajici-v-oblasti-kultury-a-pamatkove-pece/114705/" xr:uid="{2EEE9674-B91E-4CC1-82E4-7593FA0A068A}"/>
    <hyperlink ref="F215:F218" r:id="rId112" display="https://www.pardubickykraj.cz/dotacni-programy-probihajici-v-oblasti-uzemniho-planovani-a-regionalniho-rozvoje-/114251/" xr:uid="{6899DB66-8D80-4F33-8326-0A242D7F153A}"/>
    <hyperlink ref="F220" r:id="rId113" display="https://www.pardubickykraj.cz/dotacni-programy-probihajici-v-oblasti-uzemniho-planovani-a-regionalniho-rozvoje-/114250/" xr:uid="{A0D51438-76CA-458B-844D-2328E92EA06F}"/>
    <hyperlink ref="F242:F246" r:id="rId114" display="https://www.pardubickykraj.cz/dotacni-programy-probihajici-v-oblasti-socialnich-sluzeb/113720/" xr:uid="{0598866F-3914-4EE7-8BE1-D2191AFC756A}"/>
    <hyperlink ref="F260:F266" r:id="rId115" display="https://www.pardubickykraj.cz/program-obnovy-venkova" xr:uid="{1200646D-E9C5-4591-A3A9-E54F45BCBA82}"/>
    <hyperlink ref="F249:F250" r:id="rId116" display="https://www.pardubickykraj.cz/dotacni-programy-probihajici-v-oblasti-podpory-prorodinnych-aktivit/114710/" xr:uid="{6273152A-5239-4153-8244-E0E7FDC30F5F}"/>
    <hyperlink ref="F277" r:id="rId117" xr:uid="{66364C3A-60BC-4BE2-80D0-44C0D01E7E1C}"/>
    <hyperlink ref="F272" r:id="rId118" xr:uid="{0B4728FD-2D57-4C38-A064-63A81D63587C}"/>
    <hyperlink ref="F269" r:id="rId119" xr:uid="{CDCCF67E-FE53-4F58-B5B9-5DB0D6BCD79E}"/>
    <hyperlink ref="F271" r:id="rId120" xr:uid="{F5DF75DA-AE0F-463C-9EE7-E155171AD739}"/>
    <hyperlink ref="F275" r:id="rId121" xr:uid="{9A263CAD-7439-4289-AB1F-697CB7C8C71B}"/>
    <hyperlink ref="F280" r:id="rId122" xr:uid="{D7580B80-EBF7-48C4-8AE4-43512A49BE14}"/>
    <hyperlink ref="F290" r:id="rId123" xr:uid="{D5EE7622-52E7-46FA-AF99-EF09962243AA}"/>
    <hyperlink ref="F291" r:id="rId124" xr:uid="{F2C2C3FB-CA62-4A7D-A7F2-012F14463424}"/>
    <hyperlink ref="F303" r:id="rId125" xr:uid="{19948DBE-29EF-42BE-B696-4F2B6FE79FA6}"/>
    <hyperlink ref="F304" r:id="rId126" xr:uid="{2E051147-0A2F-4DCA-B595-8656ADFE70D5}"/>
    <hyperlink ref="F308" r:id="rId127" xr:uid="{8CA2DC8D-1E18-4006-9CDE-78DB3F6019F2}"/>
    <hyperlink ref="F310" r:id="rId128" xr:uid="{1F507C34-70A5-493B-BCA8-43226C99DADD}"/>
    <hyperlink ref="F313" r:id="rId129" xr:uid="{F89B5910-CFDD-4DD8-90F7-D99282D3EAE5}"/>
    <hyperlink ref="F316" r:id="rId130" xr:uid="{90A60072-E8E2-4ADA-B725-7A226EE3845F}"/>
    <hyperlink ref="F319" r:id="rId131" display="https://dotace.kr-kralovehradecky.cz/dotace/Modules/DOTISKUHK/Pages/Public/ProjectList.aspx?Id=7" xr:uid="{6DB43DB8-73AB-4650-94FF-55CFC185DCBE}"/>
    <hyperlink ref="F320:F326" r:id="rId132" display="https://dotace.kr-kralovehradecky.cz/dotace/Modules/DOTISKUHK/Pages/Public/ProjectList.aspx?Id=7" xr:uid="{6FD4A7B3-254D-4DDC-A89F-ED6E56E0F4DB}"/>
    <hyperlink ref="F343" r:id="rId133" display="https://dotace.kr-kralovehradecky.cz/dotace/Modules/DOTISKUHK/Pages/Public/ProjectList.aspx?Id=3" xr:uid="{77C6C54D-A0A1-468D-9E54-1759D54F647F}"/>
    <hyperlink ref="F349" r:id="rId134" display="https://dotace.kr-kralovehradecky.cz/dotace/Modules/DOTISKUHK/Pages/Public/ProjectList.aspx?Id=4" xr:uid="{15BB73C8-1F15-41B2-90A4-2C8B215A5EBE}"/>
    <hyperlink ref="F344:F348" r:id="rId135" display="https://dotace.kr-kralovehradecky.cz/dotace/Modules/DOTISKUHK/Pages/Public/ProjectList.aspx?Id=4" xr:uid="{FA55840A-9207-4C47-B80A-37F78910B707}"/>
    <hyperlink ref="F351:F352" r:id="rId136" display="https://dotace.kr-kralovehradecky.cz/dotace/Modules/DOTISKUHK/Pages/Public/ProjectList.aspx?Id=2" xr:uid="{0CF46901-1010-4D6B-99F9-177B165F618F}"/>
    <hyperlink ref="F353" r:id="rId137" display="https://dotace.kr-kralovehradecky.cz/dotace/Modules/DOTISKUHK/Pages/Public/ProjectList.aspx?Id=10" xr:uid="{FAF841FD-EBAF-4CBA-BE97-CF164598BB03}"/>
    <hyperlink ref="F354:F360" r:id="rId138" display="https://dotace.kr-kralovehradecky.cz/dotace/Modules/DOTISKUHK/Pages/Public/ProjectList.aspx?Id=10" xr:uid="{D19A6DA2-0756-4D2C-A7A8-C5CB878B4578}"/>
    <hyperlink ref="F361" r:id="rId139" display="https://dotace.kr-kralovehradecky.cz/dotace/Modules/DOTISKUHK/Pages/Public/ProjectList.aspx?Id=10" xr:uid="{FDEAE80D-7371-4D3A-BA8A-78FEEFA65890}"/>
    <hyperlink ref="F366" r:id="rId140" display="https://dotace.kr-kralovehradecky.cz/dotace/Modules/DOTISKUHK/Pages/Public/ProjectList.aspx?Id=6" xr:uid="{015FE280-12F5-4024-9A69-25A6865F689C}"/>
    <hyperlink ref="F365" r:id="rId141" display="https://dotace.kr-kralovehradecky.cz/dotace/Modules/DOTISKUHK/Pages/Public/ProjectList.aspx?Id=6" xr:uid="{DE74C5E1-B810-4573-8A0F-7FDDBF32584C}"/>
    <hyperlink ref="F362:F364" r:id="rId142" display="https://dotace.kr-kralovehradecky.cz/dotace/Modules/DOTISKUHK/Pages/Public/ProjectList.aspx?Id=6" xr:uid="{57BDECE3-5783-4533-813C-323AD1598CB8}"/>
    <hyperlink ref="F367" r:id="rId143" display="https://dotace.kr-kralovehradecky.cz/dotace/Modules/DOTISKUHK/Pages/Public/ProjectList.aspx?Id=6" xr:uid="{CA609BF8-DEA0-445C-A79C-3ED5D6E32798}"/>
    <hyperlink ref="F327" r:id="rId144" display="https://dotace.kr-kralovehradecky.cz/dotace/Modules/DOTISKUHK/Pages/Public/ProjectList.aspx?Id=9" xr:uid="{DAE8FCFA-4EC7-491E-B06A-A607CB2B7C96}"/>
    <hyperlink ref="F317" r:id="rId145" display="https://dotace.kr-kralovehradecky.cz/dotace/Modules/DOTISKUHK/Pages/Public/ProjectList.aspx?Id=8" xr:uid="{8DC0759D-3DF2-4246-BAC3-3CF850C508C9}"/>
    <hyperlink ref="F318" r:id="rId146" display="https://dotace.kr-kralovehradecky.cz/dotace/Modules/DOTISKUHK/Pages/Public/ProjectList.aspx?Id=8" xr:uid="{92F7F17F-97F3-427E-841F-B5D8E3FE73AD}"/>
    <hyperlink ref="F328" r:id="rId147" display="https://dotace.kr-kralovehradecky.cz/dotace/Modules/DOTISKUHK/Pages/Public/ProjectList.aspx?Id=1" xr:uid="{F639D505-0AD5-47DD-9228-7844222125B8}"/>
    <hyperlink ref="F329:F342" r:id="rId148" display="https://dotace.kr-kralovehradecky.cz/dotace/Modules/DOTISKUHK/Pages/Public/ProjectList.aspx?Id=1" xr:uid="{BF8BC6EA-CA57-4C1E-8537-586435B1DFF9}"/>
    <hyperlink ref="F350" r:id="rId149" display="https://dotace.kr-kralovehradecky.cz/dotace/Modules/DOTISKUHK/Pages/Public/ProjectList.aspx?Id=2" xr:uid="{72B2B006-2EA4-4546-A42D-0DEBBC929CC1}"/>
    <hyperlink ref="F369" r:id="rId150" display="https://www.kr-kralovehradecky.cz/cz/rozvoj-kraje/granty-dotace/2021/socialni-oblast/vyhlaseni-dotacniho-programu-na-podporu-socialnich-sluzeb-v-roce-2022-_-dotace-kralovehradeckeho-kraje-z-rozpoctu-mpsv-332852/" xr:uid="{1116ADEC-246C-459A-A725-A52A114E651F}"/>
    <hyperlink ref="F55" r:id="rId151" xr:uid="{BC660EED-C6F7-4E4E-9968-82B656A2F49E}"/>
    <hyperlink ref="F56:F58" r:id="rId152" display="https://dotace.kraj-lbc.cz/" xr:uid="{CC265291-2627-472A-B226-707023D37E24}"/>
    <hyperlink ref="F59:F64" r:id="rId153" display="https://dotace.kraj-lbc.cz/" xr:uid="{443C5F5B-EDC7-4306-98C1-D64B13B827C3}"/>
    <hyperlink ref="F65:F69" r:id="rId154" display="https://dotace.kraj-lbc.cz/" xr:uid="{B5424A3A-3A6D-4701-8CFB-59D935CF3214}"/>
    <hyperlink ref="F70:F85" r:id="rId155" display="https://dotace.kraj-lbc.cz/" xr:uid="{EE4119DF-70D1-413D-BBB0-F26D684DD4DC}"/>
    <hyperlink ref="F86:F88" r:id="rId156" display="https://dotace.kraj-lbc.cz/" xr:uid="{41EBEAC3-5632-46AE-8183-EB31C641CC1D}"/>
    <hyperlink ref="F89" r:id="rId157" xr:uid="{1AA8B171-6481-4EBC-AA4C-51ECB539F27D}"/>
    <hyperlink ref="F393" r:id="rId158" xr:uid="{B99BEF90-9A03-4703-BCE0-9DA53CF4ACD9}"/>
    <hyperlink ref="F394" r:id="rId159" xr:uid="{BC437D39-5937-4544-9300-BED53369D2E3}"/>
    <hyperlink ref="F396" r:id="rId160" xr:uid="{A214A696-342B-4571-8810-621BD4E21D6B}"/>
    <hyperlink ref="F395" r:id="rId161" xr:uid="{CE8FEF20-A70D-4129-8CFF-58B2398E541F}"/>
    <hyperlink ref="F408" r:id="rId162" xr:uid="{471B3A7A-F87B-449A-BD50-5D1B5DD707AB}"/>
    <hyperlink ref="F402" r:id="rId163" xr:uid="{444E39EA-7262-41FF-B66B-5C913AD07DE8}"/>
    <hyperlink ref="F415" r:id="rId164" xr:uid="{8BAA5DB1-02C4-4DC3-BD78-B059C7015CF8}"/>
    <hyperlink ref="F417" r:id="rId165" xr:uid="{14737402-AD18-4FD2-8464-CE41654B5D58}"/>
    <hyperlink ref="F418" r:id="rId166" xr:uid="{8AFFCA4B-A121-4E9A-9906-DC5A510552B8}"/>
    <hyperlink ref="F423" r:id="rId167" xr:uid="{83C3C221-5840-4D2F-AD07-50B5F6F46292}"/>
    <hyperlink ref="F426" r:id="rId168" xr:uid="{51930ED2-DCCB-49DA-8E20-26F2CC00DE5F}"/>
    <hyperlink ref="F427" r:id="rId169" xr:uid="{6B9395ED-6BB9-4DE8-9B19-B3816E0EAC69}"/>
    <hyperlink ref="F428" r:id="rId170" xr:uid="{65C389F2-B30A-4760-BA4A-4E39C46D1DC1}"/>
    <hyperlink ref="F399" r:id="rId171" xr:uid="{B18D55CF-8BBA-433C-A5D9-E837860D2F98}"/>
    <hyperlink ref="F400" r:id="rId172" xr:uid="{CA7236B1-A704-4F17-8B0B-B03C9BEBB638}"/>
    <hyperlink ref="F401" r:id="rId173" xr:uid="{FE9A1AB6-7C67-4AD8-B3F7-98F0898E2F0B}"/>
    <hyperlink ref="F407" r:id="rId174" xr:uid="{61A99D26-6068-484B-9322-D744944397C7}"/>
    <hyperlink ref="F410" r:id="rId175" xr:uid="{245B08E1-0AB3-4BF7-8438-9F0C5F98B00D}"/>
    <hyperlink ref="F413" r:id="rId176" xr:uid="{E1033E17-8D8C-4D2E-A197-E9C001CE6845}"/>
    <hyperlink ref="F429" r:id="rId177" xr:uid="{7E298B19-99CF-418D-898D-07BBE970A148}"/>
    <hyperlink ref="F430" r:id="rId178" xr:uid="{60C164E4-7D12-40BF-AA99-88B597A9BE23}"/>
    <hyperlink ref="F406" r:id="rId179" xr:uid="{F001D807-3393-4725-95BF-8996C92C69D9}"/>
    <hyperlink ref="F403" r:id="rId180" xr:uid="{2CA16CB9-A4D4-4A9A-A8B1-20133C133659}"/>
    <hyperlink ref="F411" r:id="rId181" xr:uid="{CAFFE2D7-FE90-4149-8038-F7B30E08DB96}"/>
    <hyperlink ref="F412" r:id="rId182" xr:uid="{8B098837-617E-4A7D-BD31-5AE2F4EE44BD}"/>
    <hyperlink ref="F416" r:id="rId183" xr:uid="{2168E002-989A-4A28-80DA-1BDF8B664F7F}"/>
    <hyperlink ref="F420" r:id="rId184" xr:uid="{B9D897A8-EF15-477B-9FDC-EDB19936A3B7}"/>
    <hyperlink ref="F424" r:id="rId185" xr:uid="{25F62BDD-3652-46F3-800C-18C8ABDCD454}"/>
    <hyperlink ref="F425" r:id="rId186" xr:uid="{ECA157F9-126E-4B88-A79F-4C397BBFDABF}"/>
    <hyperlink ref="F431" r:id="rId187" xr:uid="{E854219E-A0C7-4115-BB8B-ED8FFD16ED19}"/>
    <hyperlink ref="F433" r:id="rId188" xr:uid="{F75C57B2-48C6-47B3-9750-41CFD6BA214E}"/>
    <hyperlink ref="F432" r:id="rId189" display="https://www.msk.cz/cs/temata/dotace/podpora-vcelarstvi-v-moravskoslezskem-kraji-pro-rok-2022-9553/" xr:uid="{33E16683-817E-4DB8-AB6D-92E5C2131599}"/>
    <hyperlink ref="F434" r:id="rId190" xr:uid="{AF13DE59-17E8-4586-B801-B9C99736706B}"/>
    <hyperlink ref="F435" r:id="rId191" xr:uid="{28E3D3A5-8352-4E53-8EE8-663988D139A9}"/>
    <hyperlink ref="F436" r:id="rId192" xr:uid="{BA5BF307-06CC-4A3D-BA54-C65B8C5EE7C5}"/>
    <hyperlink ref="F437" r:id="rId193" xr:uid="{24289077-3774-4C72-B84D-F473D2EFFC4E}"/>
    <hyperlink ref="F439" r:id="rId194" xr:uid="{61CA6FF8-AEC5-4BF0-B8E9-39DF94D2240C}"/>
    <hyperlink ref="F441" r:id="rId195" xr:uid="{55947FF2-88B7-41FE-96D2-7EDAA8F86269}"/>
    <hyperlink ref="F443" r:id="rId196" xr:uid="{03CC8B00-88AC-4133-AE41-E87697D75AEF}"/>
    <hyperlink ref="F445" r:id="rId197" xr:uid="{798F3B20-2E21-4D1C-B482-55BDC90B9672}"/>
    <hyperlink ref="F447" r:id="rId198" xr:uid="{183EB994-4244-4F12-A6CC-4DE90F541122}"/>
    <hyperlink ref="F449" r:id="rId199" xr:uid="{4A49DD74-3089-45D4-A2BE-C760595E361E}"/>
    <hyperlink ref="F451" r:id="rId200" xr:uid="{3124283B-C407-45FC-9B7F-B9E652A3446B}"/>
    <hyperlink ref="F453" r:id="rId201" xr:uid="{702284AC-34AE-4B1B-B06B-21C3585CA4EC}"/>
    <hyperlink ref="F455" r:id="rId202" xr:uid="{AFBA370A-9E91-4445-B2A3-3D203E0E1C3D}"/>
    <hyperlink ref="F457" r:id="rId203" xr:uid="{2D3B787D-7DC5-4A70-8EE4-A24E3764FC3C}"/>
    <hyperlink ref="F459" r:id="rId204" xr:uid="{9DEBD093-2A47-4175-8165-661A49320BD3}"/>
    <hyperlink ref="F461" r:id="rId205" xr:uid="{FB08E8D3-6CC7-4A75-91D3-F785EA6A19D4}"/>
    <hyperlink ref="F463" r:id="rId206" xr:uid="{DAA7556C-F203-4640-A91F-D1E0421473F2}"/>
    <hyperlink ref="F465" r:id="rId207" xr:uid="{1A01A99A-72BE-4498-87B8-5459DD7F3CE8}"/>
    <hyperlink ref="F467" r:id="rId208" xr:uid="{4E0418A5-219F-41FA-8F56-52D0081E404F}"/>
    <hyperlink ref="F469" r:id="rId209" xr:uid="{B0B1B9BB-10DD-40B9-B490-3D3C89062CED}"/>
    <hyperlink ref="F471" r:id="rId210" xr:uid="{F0736177-EACB-457E-9C7E-438439FE20C6}"/>
    <hyperlink ref="F473" r:id="rId211" xr:uid="{EA6CA1DC-CB0F-47A2-9EC7-89B30A433ECB}"/>
    <hyperlink ref="F438" r:id="rId212" xr:uid="{E2EC66E0-7E28-4FE8-981F-3239E65C578E}"/>
    <hyperlink ref="F440" r:id="rId213" xr:uid="{9934E0D7-FB2F-48AA-ABD2-42817BFA070F}"/>
    <hyperlink ref="F442" r:id="rId214" xr:uid="{00018480-C566-4744-876E-3A760AC29649}"/>
    <hyperlink ref="F444" r:id="rId215" xr:uid="{7B1F895E-BBB0-48B0-8429-A1FD6AE31BF9}"/>
    <hyperlink ref="F446" r:id="rId216" xr:uid="{0E6AA7EE-A8DB-4D24-8147-93C3FB0D3C17}"/>
    <hyperlink ref="F448" r:id="rId217" xr:uid="{B2FFA614-2D21-4934-956C-AC174E5C7465}"/>
    <hyperlink ref="F450" r:id="rId218" xr:uid="{D96FC91E-C9DB-4E7A-94BB-A061572047EE}"/>
    <hyperlink ref="F452" r:id="rId219" xr:uid="{41033E97-78A3-4CCC-856E-46A6C30CA6EE}"/>
    <hyperlink ref="F454" r:id="rId220" xr:uid="{2070872B-B297-4837-99B5-31F7B85326C8}"/>
    <hyperlink ref="F456" r:id="rId221" xr:uid="{875066D7-1F14-45EE-B0E6-33F5D5FD5D16}"/>
    <hyperlink ref="F458" r:id="rId222" xr:uid="{8C4135A8-DF36-4492-8DF1-316B45E04C2B}"/>
    <hyperlink ref="F460" r:id="rId223" xr:uid="{95FD9E77-A0E5-4876-B529-6E2357A90A81}"/>
    <hyperlink ref="F462" r:id="rId224" xr:uid="{014961FC-5469-4DED-A858-A8BC8F0EB5FD}"/>
    <hyperlink ref="F464" r:id="rId225" xr:uid="{75927A16-FEF3-4DC8-AEC9-5736F8670BF3}"/>
    <hyperlink ref="F466" r:id="rId226" xr:uid="{C252A6B2-3578-4396-9AF3-B7822A6A9BFB}"/>
    <hyperlink ref="F468" r:id="rId227" xr:uid="{CE3CDD9F-1B75-4017-BB13-221E14028AD9}"/>
    <hyperlink ref="F470" r:id="rId228" xr:uid="{6D6FFD86-2376-4294-868D-5F1758771FB8}"/>
    <hyperlink ref="F472" r:id="rId229" xr:uid="{B801830B-F41E-49FE-9348-1DB9967B38A9}"/>
    <hyperlink ref="F474" r:id="rId230" xr:uid="{01DBAB59-5F37-4B10-BAC6-0DAD08B9C536}"/>
    <hyperlink ref="F475" r:id="rId231" xr:uid="{03AE987C-25C3-40D5-8B15-264DAAFE58B8}"/>
    <hyperlink ref="F476" r:id="rId232" xr:uid="{F2EE1D61-3318-4998-BEE4-70DB55C07F3D}"/>
    <hyperlink ref="F477" r:id="rId233" xr:uid="{C90A77C4-EA9F-4BCF-8F6C-DBAE9D29D3C9}"/>
    <hyperlink ref="F480" r:id="rId234" xr:uid="{BE3543B9-7DD4-4EDF-97D5-BEA23CBDC97A}"/>
    <hyperlink ref="F481" r:id="rId235" xr:uid="{CA84DB74-D189-4DDC-94D4-BD9018DDBA32}"/>
    <hyperlink ref="F482" r:id="rId236" xr:uid="{0CB7DA8D-5363-4B33-ACD2-678A3563CF94}"/>
    <hyperlink ref="F497" r:id="rId237" xr:uid="{62EE65A9-8E42-4109-AE58-2E9EC96461B1}"/>
    <hyperlink ref="F498" r:id="rId238" xr:uid="{977BB68B-FB2B-4EC1-ADEE-0D83EFEBADAA}"/>
    <hyperlink ref="F530" r:id="rId239" xr:uid="{ADA6BC9C-AEC6-42EA-ADB8-BB05D6C037CF}"/>
    <hyperlink ref="F122" r:id="rId240" xr:uid="{DE16911E-6E6D-4523-81BB-31E09977098E}"/>
    <hyperlink ref="F123" r:id="rId241" xr:uid="{0915AFC3-E284-4DC7-86D6-EB4CF65C7048}"/>
    <hyperlink ref="F124" r:id="rId242" xr:uid="{F309B31E-9E79-4EDB-BE4C-77184BF8EC97}"/>
    <hyperlink ref="F125" r:id="rId243" xr:uid="{6D9D09B7-74A1-4CF6-8ECA-C822453585E7}"/>
    <hyperlink ref="F126" r:id="rId244" xr:uid="{E32C3D39-1DA2-41BA-B997-444B2A1B0214}"/>
    <hyperlink ref="F128" r:id="rId245" xr:uid="{1A10E761-ABA0-47AD-85FF-EE696D64D142}"/>
    <hyperlink ref="F127" r:id="rId246" xr:uid="{3F4A300D-ACCC-4EDF-915E-DD6714A275B2}"/>
    <hyperlink ref="F129" r:id="rId247" xr:uid="{B0619497-BB56-47FC-9AC4-51FEE83F97AC}"/>
    <hyperlink ref="F130" r:id="rId248" xr:uid="{8DEA0FA0-4F7F-4104-BDE6-56EB0A1E754B}"/>
    <hyperlink ref="F131" r:id="rId249" xr:uid="{0F08ED7F-2D89-4F0B-84FC-5ABA8F45A77A}"/>
    <hyperlink ref="F132" r:id="rId250" xr:uid="{24E775BD-A009-4C09-A140-AFEEE7385E3E}"/>
    <hyperlink ref="F133" r:id="rId251" xr:uid="{8CC2EB17-5A7F-476F-BBB8-31E1786BE6DA}"/>
    <hyperlink ref="F134" r:id="rId252" xr:uid="{1620C6E9-9515-4C0C-989B-74DCE8122B52}"/>
    <hyperlink ref="F135" r:id="rId253" xr:uid="{07E20406-D2F8-4ADC-B241-921F7B817973}"/>
    <hyperlink ref="F136" r:id="rId254" xr:uid="{46741CC0-85EE-49DC-B751-8E5CE8919CCF}"/>
    <hyperlink ref="F137" r:id="rId255" xr:uid="{419B8F75-AAE2-4264-BF8F-23DBF9044503}"/>
    <hyperlink ref="F138" r:id="rId256" xr:uid="{90BA43AB-D32D-4AD7-83B3-BB5519276A9E}"/>
    <hyperlink ref="F139" r:id="rId257" xr:uid="{DAD14D31-92A2-44DB-B209-0333C1B9719F}"/>
    <hyperlink ref="F140" r:id="rId258" xr:uid="{831595E5-0332-4FAE-BF9F-01F0A7D2CC59}"/>
    <hyperlink ref="F141" r:id="rId259" xr:uid="{2D3579E8-F3DF-45BF-814E-11F287663D82}"/>
    <hyperlink ref="F142" r:id="rId260" xr:uid="{D98CE4D6-9E5C-44EF-891F-667BD6A4D595}"/>
    <hyperlink ref="F143" r:id="rId261" xr:uid="{F234ADE5-8F45-4D4C-98F3-B4A9A674E5A0}"/>
    <hyperlink ref="F144" r:id="rId262" xr:uid="{9251BF14-DE28-4BA5-9AA1-2D1EFD98612B}"/>
    <hyperlink ref="F555" r:id="rId263" xr:uid="{C693BC7C-0EBD-4394-9C07-59CF8E9E54C3}"/>
    <hyperlink ref="F556" r:id="rId264" xr:uid="{A46D6DCF-E098-4E78-9710-D00B24324A69}"/>
    <hyperlink ref="F557" r:id="rId265" xr:uid="{98560F2B-1B26-4FE7-85A5-D99DF1AD2C1E}"/>
    <hyperlink ref="F558" r:id="rId266" xr:uid="{B7614A8D-EE45-407E-ABA6-65505AC974FD}"/>
    <hyperlink ref="F559:F577" r:id="rId267" display="https://www.kr-zlinsky.cz/dotacni-programy-zlinskeho-kraje-na-rok-2022-cl-5358.html" xr:uid="{B0F1F7F8-75FB-407E-8720-7765B07A9127}"/>
    <hyperlink ref="F388" r:id="rId268" xr:uid="{C01DABC8-EBBE-4006-AE1D-7E6A8B25BA03}"/>
    <hyperlink ref="F397" r:id="rId269" xr:uid="{226E5836-5765-4FDF-8A6A-6E10A5D61F92}"/>
  </hyperlinks>
  <pageMargins left="0.7" right="0.7" top="0.78740157499999996" bottom="0.78740157499999996" header="0.3" footer="0.3"/>
  <pageSetup paperSize="9" scale="39" fitToHeight="0" orientation="landscape" r:id="rId270"/>
  <tableParts count="1">
    <tablePart r:id="rId271"/>
  </tableParts>
  <extLst>
    <ext xmlns:x14="http://schemas.microsoft.com/office/spreadsheetml/2009/9/main" uri="{CCE6A557-97BC-4b89-ADB6-D9C93CAAB3DF}">
      <x14:dataValidations xmlns:xm="http://schemas.microsoft.com/office/excel/2006/main" count="42">
        <x14:dataValidation type="list" allowBlank="1" showInputMessage="1" showErrorMessage="1" xr:uid="{3A26E4A8-E416-415E-B964-6C2F49B56BC1}">
          <x14:formula1>
            <xm:f>INDIRECT(VLOOKUP(G55,'https://mmrcz.sharepoint.com/sites/52/52_SHP/522/Agendy/Územní dimenze/RSK/_Setkani_SRSK/Krajské dotace 2022/[KDT_2022_Liberecký kraj.xlsx]Kategorie'!#REF!,2,0))</xm:f>
          </x14:formula1>
          <xm:sqref>H55:H89</xm:sqref>
        </x14:dataValidation>
        <x14:dataValidation type="list" allowBlank="1" showInputMessage="1" showErrorMessage="1" xr:uid="{E4AD3AC6-CEEF-4531-9D85-2449E59AC0C0}">
          <x14:formula1>
            <xm:f>INDIRECT(VLOOKUP(G90,'https://mmrcz.sharepoint.com/sites/52/52_SHP/522/Agendy/Územní dimenze/RSK/_Setkani_SRSK/Krajské dotace 2022/[KDT 2022_Plzeňský kraj_FIN_leden 22.xlsx]Kategorie'!#REF!,2,0))</xm:f>
          </x14:formula1>
          <xm:sqref>H90:H121 J90:J144</xm:sqref>
        </x14:dataValidation>
        <x14:dataValidation type="list" allowBlank="1" showInputMessage="1" showErrorMessage="1" xr:uid="{22A502F6-0535-4633-8C48-6B756720C372}">
          <x14:formula1>
            <xm:f>'https://mmrcz.sharepoint.com/sites/52/52_SHP/522/Agendy/Územní dimenze/RSK/_Setkani_SRSK/Krajské dotace 2022/[KDT 2022_Plzeňský kraj_FIN_leden 22.xlsx]Kategorie'!#REF!</xm:f>
          </x14:formula1>
          <xm:sqref>I90:I121 G90:G121</xm:sqref>
        </x14:dataValidation>
        <x14:dataValidation type="list" allowBlank="1" showInputMessage="1" showErrorMessage="1" xr:uid="{0FB1492B-57C8-417C-AD5F-D1E52E202E62}">
          <x14:formula1>
            <xm:f>INDIRECT(VLOOKUP(G2,'C:\Users\barjit\AppData\Local\Microsoft\Windows\INetCache\Content.Outlook\EKPHZVOV\[KRAJSKÉ_DOTAČNÍ_TITULY_2022_Karlovarský kraj_aktual_.xlsx]Kategorie'!#REF!,2,0))</xm:f>
          </x14:formula1>
          <xm:sqref>J2:J36 H2:H36 H38 J38 H42 J42 J52:J54 H52:H54 I54</xm:sqref>
        </x14:dataValidation>
        <x14:dataValidation type="list" allowBlank="1" showInputMessage="1" showErrorMessage="1" xr:uid="{21624123-937C-4784-9CAC-DC6E0DB939D1}">
          <x14:formula1>
            <xm:f>'C:\Users\barjit\AppData\Local\Microsoft\Windows\INetCache\Content.Outlook\EKPHZVOV\[KRAJSKÉ_DOTAČNÍ_TITULY_2022_Karlovarský kraj_aktual_.xlsx]Kategorie'!#REF!</xm:f>
          </x14:formula1>
          <xm:sqref>G2:G36 G38 G42 G52:G54 I2:I36 I38</xm:sqref>
        </x14:dataValidation>
        <x14:dataValidation type="list" allowBlank="1" showInputMessage="1" showErrorMessage="1" xr:uid="{92FE4DEC-C02D-4789-BD7E-9D645FBC8CF3}">
          <x14:formula1>
            <xm:f>'K:\Sekretariát RSK\Absorpční kapacita - KDT\[KRAJSKÉ_DOTAČNÍ_TITULY_2021_Karlovarský kraj.xlsx]Kategorie'!#REF!</xm:f>
          </x14:formula1>
          <xm:sqref>I37 G37 G39:G41 G43:G51 I39:I53</xm:sqref>
        </x14:dataValidation>
        <x14:dataValidation type="list" allowBlank="1" showInputMessage="1" showErrorMessage="1" xr:uid="{1BA1C955-D0FC-473B-B0C6-F64A3B204EAD}">
          <x14:formula1>
            <xm:f>INDIRECT(VLOOKUP(G37,'K:\Sekretariát RSK\Absorpční kapacita - KDT\[KRAJSKÉ_DOTAČNÍ_TITULY_2021_Karlovarský kraj.xlsx]Kategorie'!#REF!,2,0))</xm:f>
          </x14:formula1>
          <xm:sqref>J37 H37 J39:J41 H39:H41 J43:J51 H43:H51</xm:sqref>
        </x14:dataValidation>
        <x14:dataValidation type="list" allowBlank="1" showInputMessage="1" showErrorMessage="1" xr:uid="{259F37E9-3114-4D9D-9CC5-7C968C857D5F}">
          <x14:formula1>
            <xm:f>INDIRECT(VLOOKUP(G145,'https://mmrcz.sharepoint.com/sites/52/52_SHP/522/Agendy/Územní dimenze/RSK/_Setkani_SRSK/Krajské dotace 2022/[KDT 2022_Kraj Vysočina_ .xlsx]Kategorie'!#REF!,2,0))</xm:f>
          </x14:formula1>
          <xm:sqref>J179:J181 H145:H181 J145:J177</xm:sqref>
        </x14:dataValidation>
        <x14:dataValidation type="list" allowBlank="1" showInputMessage="1" showErrorMessage="1" xr:uid="{AD9D890C-5D91-458B-A5B8-6E2EA38457BF}">
          <x14:formula1>
            <xm:f>'https://mmrcz.sharepoint.com/sites/52/52_SHP/522/Agendy/Územní dimenze/RSK/_Setkani_SRSK/Krajské dotace 2022/[KDT 2022_Kraj Vysočina_ .xlsx]Kategorie'!#REF!</xm:f>
          </x14:formula1>
          <xm:sqref>G145:G181 I145:I181</xm:sqref>
        </x14:dataValidation>
        <x14:dataValidation type="list" allowBlank="1" showInputMessage="1" showErrorMessage="1" xr:uid="{EC49CCD0-1DE5-4451-A5A3-CCE363FDC98E}">
          <x14:formula1>
            <xm:f>INDIRECT(VLOOKUP(G182,'C:\Users\barjit\AppData\Local\Microsoft\Windows\INetCache\Content.Outlook\EKPHZVOV\[Vyplneno_KDT 2022  vzor_.xlsx]Kategorie'!#REF!,2,0))</xm:f>
          </x14:formula1>
          <xm:sqref>J182:J212 H182:H212</xm:sqref>
        </x14:dataValidation>
        <x14:dataValidation type="list" allowBlank="1" showInputMessage="1" showErrorMessage="1" xr:uid="{C0F78383-F5D6-401B-BD4D-3C590F52EF09}">
          <x14:formula1>
            <xm:f>'C:\Users\barjit\AppData\Local\Microsoft\Windows\INetCache\Content.Outlook\EKPHZVOV\[Vyplneno_KDT 2022  vzor_.xlsx]Kategorie'!#REF!</xm:f>
          </x14:formula1>
          <xm:sqref>G182:G212 I182:I212</xm:sqref>
        </x14:dataValidation>
        <x14:dataValidation type="list" allowBlank="1" showInputMessage="1" showErrorMessage="1" xr:uid="{E1226928-3FD6-45AF-BDF8-4C0DBEE76954}">
          <x14:formula1>
            <xm:f>INDIRECT(VLOOKUP(G213,'https://mmrcz.sharepoint.com/sites/52/52_SHP/522/Agendy/Územní dimenze/RSK/_Setkani_SRSK/Krajské dotace 2022/[KDT_2022_Pardubicky_kraj_FINAL.xlsx]Kategorie'!#REF!,2,0))</xm:f>
          </x14:formula1>
          <xm:sqref>J213:J214 J219:J220 J223 J225:J232 J238 J241:J246 H213:H268 J255:J268</xm:sqref>
        </x14:dataValidation>
        <x14:dataValidation type="list" allowBlank="1" showInputMessage="1" showErrorMessage="1" xr:uid="{2F56025F-716C-4564-B259-AB81B911E14C}">
          <x14:formula1>
            <xm:f>'https://mmrcz.sharepoint.com/sites/52/52_SHP/522/Agendy/Územní dimenze/RSK/_Setkani_SRSK/Krajské dotace 2022/[KDT_2022_Pardubicky_kraj_FINAL.xlsx]Kategorie'!#REF!</xm:f>
          </x14:formula1>
          <xm:sqref>G213:G259 G264:G268 I213:I214 I219 I221:I268</xm:sqref>
        </x14:dataValidation>
        <x14:dataValidation type="list" allowBlank="1" showInputMessage="1" showErrorMessage="1" xr:uid="{8E1F53DD-28B0-471A-8218-82F96299125A}">
          <x14:formula1>
            <xm:f>'https://mmrcz.sharepoint.com/sites/52/52_SHP/522/Agendy/Územní dimenze/RSK/_Setkani_SRSK/Krajské dotace 2022/[KDT 2022_Jčk_final .xlsx]Kategorie'!#REF!</xm:f>
          </x14:formula1>
          <xm:sqref>G269:G316 I269 I271:I272 I274:I275 I277 I280 I282 I285:I291 I294 I296:I300 I302:I311 I313 I316</xm:sqref>
        </x14:dataValidation>
        <x14:dataValidation type="list" allowBlank="1" showInputMessage="1" showErrorMessage="1" xr:uid="{BD6CEE17-9329-41D1-AE18-7F10937D3732}">
          <x14:formula1>
            <xm:f>INDIRECT(VLOOKUP(G269,'https://mmrcz.sharepoint.com/sites/52/52_SHP/522/Agendy/Územní dimenze/RSK/_Setkani_SRSK/Krajské dotace 2022/[KDT 2022_Jčk_final .xlsx]Kategorie'!#REF!,2,0))</xm:f>
          </x14:formula1>
          <xm:sqref>H269:H316 J269:J316</xm:sqref>
        </x14:dataValidation>
        <x14:dataValidation type="list" allowBlank="1" showInputMessage="1" showErrorMessage="1" xr:uid="{42C9A0EE-5281-4522-A995-799DC29C2842}">
          <x14:formula1>
            <xm:f>INDIRECT(VLOOKUP(I317,'https://mmrcz.sharepoint.com/sites/52/52_SHP/522/Agendy/Územní dimenze/RSK/_Setkani_SRSK/Krajské dotace 2022/[KDT KHK 2022 – upravené.xlsx]Kategorie'!#REF!,2,0))</xm:f>
          </x14:formula1>
          <xm:sqref>J317:J329 J356:K356 J332:J355 K344 J357:J367</xm:sqref>
        </x14:dataValidation>
        <x14:dataValidation type="list" allowBlank="1" showInputMessage="1" showErrorMessage="1" xr:uid="{EF3E7DF9-895C-4FA7-9C90-1EBDD85CE92B}">
          <x14:formula1>
            <xm:f>'https://mmrcz.sharepoint.com/sites/52/52_SHP/522/Agendy/Územní dimenze/RSK/_Setkani_SRSK/Krajské dotace 2022/[KDT KHK 2022 – upravené.xlsx]Kategorie'!#REF!</xm:f>
          </x14:formula1>
          <xm:sqref>J330:J331 G317:I367</xm:sqref>
        </x14:dataValidation>
        <x14:dataValidation type="list" allowBlank="1" showInputMessage="1" showErrorMessage="1" xr:uid="{1D6D00CC-5D10-47EB-B680-B7111C3F4A4E}">
          <x14:formula1>
            <xm:f>'https://mmrcz.sharepoint.com/sites/52/52_SHP/522/Agendy/Územní dimenze/RSK/_Setkani_SRSK/Krajské dotace 2022/[KDT_2022_Liberecký kraj.xlsx]Kategorie'!#REF!</xm:f>
          </x14:formula1>
          <xm:sqref>I55:I89 G55:G89</xm:sqref>
        </x14:dataValidation>
        <x14:dataValidation type="list" allowBlank="1" showInputMessage="1" showErrorMessage="1" xr:uid="{F7B0B94F-239B-4D8C-8864-E13922B0B524}">
          <x14:formula1>
            <xm:f>INDIRECT(VLOOKUP(J394,'https://mmrcz.sharepoint.com/sites/52/52_SHP/522/Agendy/Územní dimenze/RSK/_Setkani_SRSK/Krajské dotace 2022/[KDT 2022 – SČK  22.2.22.xlsx]Kategorie'!#REF!,2,0))</xm:f>
          </x14:formula1>
          <xm:sqref>K394:K396</xm:sqref>
        </x14:dataValidation>
        <x14:dataValidation type="list" allowBlank="1" showInputMessage="1" showErrorMessage="1" xr:uid="{FFAE99AA-9FB2-4632-A837-FF2813E3B505}">
          <x14:formula1>
            <xm:f>INDIRECT(VLOOKUP(J372,'https://mmrcz.sharepoint.com/sites/52/52_SHP/522/Agendy/Územní dimenze/RSK/_Setkani_SRSK/Krajské dotace 2022/[KDT 2022  SČK  22.2.22 upravene.xlsx]Kategorie'!#REF!,2,0))</xm:f>
          </x14:formula1>
          <xm:sqref>K372:K387 K389:K393</xm:sqref>
        </x14:dataValidation>
        <x14:dataValidation type="list" allowBlank="1" showInputMessage="1" showErrorMessage="1" xr:uid="{1ED3E1E9-6502-4107-9BC2-7A5AF24EBFCD}">
          <x14:formula1>
            <xm:f>'https://mmrcz.sharepoint.com/sites/52/52_SHP/522/Agendy/Územní dimenze/RSK/_Setkani_SRSK/Krajské dotace 2022/[KDT 2022  SČK  22.2.22 upravene.xlsx]Kategorie'!#REF!</xm:f>
          </x14:formula1>
          <xm:sqref>J372:J387 J389:J396</xm:sqref>
        </x14:dataValidation>
        <x14:dataValidation type="list" allowBlank="1" showInputMessage="1" showErrorMessage="1" xr:uid="{83DAD79C-CE15-46D6-8C3A-C6DBF670FE95}">
          <x14:formula1>
            <xm:f>'https://mmrcz.sharepoint.com/sites/52/52_SHP/522/Agendy/Územní dimenze/RSK/_Setkani_SRSK/Krajské dotace 2022/[KDT_MSK_2022_aktualizace_23.2.2022.xlsx]Kategorie'!#REF!</xm:f>
          </x14:formula1>
          <xm:sqref>G398 G402:G403 G408 G423:G428 G415:G421 G431:G432 G434 I398 I402:I403 I408 I415:I428 I431:I432 I434</xm:sqref>
        </x14:dataValidation>
        <x14:dataValidation type="list" allowBlank="1" showInputMessage="1" showErrorMessage="1" xr:uid="{0DA21153-B954-499C-9880-1403744CF933}">
          <x14:formula1>
            <xm:f>INDIRECT(VLOOKUP(G398,'https://mmrcz.sharepoint.com/sites/52/52_SHP/522/Agendy/Územní dimenze/RSK/_Setkani_SRSK/Krajské dotace 2022/[KDT_MSK_2022_aktualizace_23.2.2022.xlsx]Kategorie'!#REF!,2,0))</xm:f>
          </x14:formula1>
          <xm:sqref>J434 J398 J402:J403 J405 J407:J408 J415:J429 J431:J432 H431:H432 H434</xm:sqref>
        </x14:dataValidation>
        <x14:dataValidation type="list" allowBlank="1" showInputMessage="1" showErrorMessage="1" xr:uid="{B3185F5B-7279-4B76-8300-6035249C83C4}">
          <x14:formula1>
            <xm:f>'https://mmrcz.sharepoint.com/sites/52/52_SHP/522/Agendy/Územní dimenze/RSK/_Setkani_SRSK/Krajské dotace 2022/[KDT_MSK_2021 (002)kultura Martincová.xlsx]Kategorie'!#REF!</xm:f>
          </x14:formula1>
          <xm:sqref>I399:I401 G399:G401</xm:sqref>
        </x14:dataValidation>
        <x14:dataValidation type="list" allowBlank="1" showInputMessage="1" showErrorMessage="1" xr:uid="{24B11A4E-4466-491B-A761-2CF2ABB41C74}">
          <x14:formula1>
            <xm:f>INDIRECT(VLOOKUP(I399,'https://mmrcz.sharepoint.com/sites/52/52_SHP/522/Agendy/Územní dimenze/RSK/_Setkani_SRSK/Krajské dotace 2022/[KDT_MSK_2021 (002)kultura Martincová.xlsx]Kategorie'!#REF!,2,0))</xm:f>
          </x14:formula1>
          <xm:sqref>J399:J401</xm:sqref>
        </x14:dataValidation>
        <x14:dataValidation type="list" allowBlank="1" showInputMessage="1" showErrorMessage="1" xr:uid="{1C16826F-C847-4A67-A9F0-EB4A0AA54E2F}">
          <x14:formula1>
            <xm:f>'https://mmrcz.sharepoint.com/sites/52/52_SHP/522/Agendy/Územní dimenze/RSK/_Setkani_SRSK/Krajské dotace 2022/[KDT_MSK_2021 PPD Tichá.xlsx]Kategorie'!#REF!</xm:f>
          </x14:formula1>
          <xm:sqref>I404 G404</xm:sqref>
        </x14:dataValidation>
        <x14:dataValidation type="list" allowBlank="1" showInputMessage="1" showErrorMessage="1" xr:uid="{9EB30734-B667-4286-9B0D-AA3A42FD0096}">
          <x14:formula1>
            <xm:f>INDIRECT(VLOOKUP(I404,'https://mmrcz.sharepoint.com/sites/52/52_SHP/522/Agendy/Územní dimenze/RSK/_Setkani_SRSK/Krajské dotace 2022/[KDT_MSK_2021 PPD Tichá.xlsx]Kategorie'!#REF!,2,0))</xm:f>
          </x14:formula1>
          <xm:sqref>J404</xm:sqref>
        </x14:dataValidation>
        <x14:dataValidation type="list" allowBlank="1" showInputMessage="1" showErrorMessage="1" xr:uid="{B50967ED-756D-47EE-B055-D3641EDD1BDA}">
          <x14:formula1>
            <xm:f>'C:\Users\msk_csankova3792\OneDrive - Moravskoslezský kraj\Plocha\KDT\zpětné vazby od odborů  2021\[KDT_MSK_2021_Adam_Skava.xlsx]Kategorie'!#REF!</xm:f>
          </x14:formula1>
          <xm:sqref>I405:I406 G405:G406</xm:sqref>
        </x14:dataValidation>
        <x14:dataValidation type="list" allowBlank="1" showInputMessage="1" showErrorMessage="1" xr:uid="{79A39AB8-E236-483A-842A-2D7E875AA9D4}">
          <x14:formula1>
            <xm:f>INDIRECT(VLOOKUP(I406,'C:\Users\msk_csankova3792\OneDrive - Moravskoslezský kraj\Plocha\KDT\zpětné vazby od odborů  2021\[KDT_MSK_2021_Adam_Skava.xlsx]Kategorie'!#REF!,2,0))</xm:f>
          </x14:formula1>
          <xm:sqref>J406</xm:sqref>
        </x14:dataValidation>
        <x14:dataValidation type="list" allowBlank="1" showInputMessage="1" showErrorMessage="1" xr:uid="{77F3C4BE-C560-4E09-AFD2-8A750D97D0E7}">
          <x14:formula1>
            <xm:f>'C:\Users\msk_csankova3792\OneDrive - Moravskoslezský kraj\Plocha\KDT\zpětné vazby od odborů  2021\[KDT_MSK_2021_Stáže_Grecmanová.xlsx]Kategorie'!#REF!</xm:f>
          </x14:formula1>
          <xm:sqref>I407 G407</xm:sqref>
        </x14:dataValidation>
        <x14:dataValidation type="list" allowBlank="1" showInputMessage="1" showErrorMessage="1" xr:uid="{5302F499-ABF6-4F66-87B0-072A02F472E5}">
          <x14:formula1>
            <xm:f>'https://mmrcz.sharepoint.com/sites/52/52_SHP/522/Agendy/Územní dimenze/RSK/_Setkani_SRSK/Krajské dotace 2022/[Krajské dotační tituly_CR_Smiga.xlsx]Kategorie'!#REF!</xm:f>
          </x14:formula1>
          <xm:sqref>I409:I414 G409:G414</xm:sqref>
        </x14:dataValidation>
        <x14:dataValidation type="list" allowBlank="1" showInputMessage="1" showErrorMessage="1" xr:uid="{33DD731F-E8FA-4BAB-B21B-E5DB2328D148}">
          <x14:formula1>
            <xm:f>INDIRECT(VLOOKUP(I409,'https://mmrcz.sharepoint.com/sites/52/52_SHP/522/Agendy/Územní dimenze/RSK/_Setkani_SRSK/Krajské dotace 2022/[Krajské dotační tituly_CR_Smiga.xlsx]Kategorie'!#REF!,2,0))</xm:f>
          </x14:formula1>
          <xm:sqref>J409:J414</xm:sqref>
        </x14:dataValidation>
        <x14:dataValidation type="list" allowBlank="1" showInputMessage="1" showErrorMessage="1" xr:uid="{9FCB52B9-F22F-41B3-AC01-1570795C7B4E}">
          <x14:formula1>
            <xm:f>'https://mmrcz.sharepoint.com/sites/52/52_SHP/522/Agendy/Územní dimenze/RSK/_Setkani_SRSK/Krajské dotace 2022/[KDT_MSK_2021_Heczková_ZPZ_radek31_a_33.xlsx]Kategorie'!#REF!</xm:f>
          </x14:formula1>
          <xm:sqref>I429:I430 G429:G430</xm:sqref>
        </x14:dataValidation>
        <x14:dataValidation type="list" allowBlank="1" showInputMessage="1" showErrorMessage="1" xr:uid="{14DB5988-DEA1-4C29-BB5A-B699F701F3EA}">
          <x14:formula1>
            <xm:f>INDIRECT(VLOOKUP(I430,'https://mmrcz.sharepoint.com/sites/52/52_SHP/522/Agendy/Územní dimenze/RSK/_Setkani_SRSK/Krajské dotace 2022/[KDT_MSK_2021_Heczková_ZPZ_radek31_a_33.xlsx]Kategorie'!#REF!,2,0))</xm:f>
          </x14:formula1>
          <xm:sqref>J430</xm:sqref>
        </x14:dataValidation>
        <x14:dataValidation type="list" allowBlank="1" showInputMessage="1" showErrorMessage="1" xr:uid="{CFCCE30E-CAEC-4B87-A291-485A9125CA90}">
          <x14:formula1>
            <xm:f>INDIRECT(VLOOKUP(G435,'https://mmrcz.sharepoint.com/sites/52/52_SHP/522/Agendy/Územní dimenze/RSK/_Setkani_SRSK/Krajské dotace 2022/[KDT 2022 – JMK.xlsx]Kategorie'!#REF!,2,0))</xm:f>
          </x14:formula1>
          <xm:sqref>I448:I474 H435:H474 J435:J474</xm:sqref>
        </x14:dataValidation>
        <x14:dataValidation type="list" allowBlank="1" showInputMessage="1" showErrorMessage="1" xr:uid="{F0CCC057-C7D2-4147-B8C3-04F8A19C27AC}">
          <x14:formula1>
            <xm:f>'https://mmrcz.sharepoint.com/sites/52/52_SHP/522/Agendy/Územní dimenze/RSK/_Setkani_SRSK/Krajské dotace 2022/[KDT 2022 – JMK.xlsx]Kategorie'!#REF!</xm:f>
          </x14:formula1>
          <xm:sqref>I436:I447 G435:G474</xm:sqref>
        </x14:dataValidation>
        <x14:dataValidation type="list" allowBlank="1" showInputMessage="1" showErrorMessage="1" xr:uid="{D8CA7977-B785-4465-BF2F-CC67BCAC25E3}">
          <x14:formula1>
            <xm:f>INDIRECT(VLOOKUP(G475,'C:\Users\barjit\AppData\Local\Microsoft\Windows\INetCache\Content.Outlook\EKPHZVOV\[KDT 2022  Olomoucký kraj.xlsx]Kategorie'!#REF!,2,0))</xm:f>
          </x14:formula1>
          <xm:sqref>H475:H554</xm:sqref>
        </x14:dataValidation>
        <x14:dataValidation type="list" allowBlank="1" showInputMessage="1" showErrorMessage="1" xr:uid="{8ECF8893-E1D9-44E0-BD27-14E16AF4EC33}">
          <x14:formula1>
            <xm:f>'C:\Users\barjit\AppData\Local\Microsoft\Windows\INetCache\Content.Outlook\EKPHZVOV\[KDT 2022  Olomoucký kraj.xlsx]Kategorie'!#REF!</xm:f>
          </x14:formula1>
          <xm:sqref>G475:G554</xm:sqref>
        </x14:dataValidation>
        <x14:dataValidation type="list" allowBlank="1" showInputMessage="1" showErrorMessage="1" xr:uid="{8CE92EEE-6CD6-404F-9179-B84551AA9C86}">
          <x14:formula1>
            <xm:f>'C:\Users\barjit\AppData\Local\Microsoft\Windows\INetCache\Content.Outlook\EKPHZVOV\[KDT 2022_Plzeňský kraj_FIN_aktualizace březen 22 (003).xlsx]Kategorie'!#REF!</xm:f>
          </x14:formula1>
          <xm:sqref>I122:I144 G122:G144</xm:sqref>
        </x14:dataValidation>
        <x14:dataValidation type="list" allowBlank="1" showInputMessage="1" showErrorMessage="1" xr:uid="{DBD94081-250A-4FAB-BD86-214D96D1F6FF}">
          <x14:formula1>
            <xm:f>INDIRECT(VLOOKUP(G122,'C:\Users\barjit\AppData\Local\Microsoft\Windows\INetCache\Content.Outlook\EKPHZVOV\[KDT 2022_Plzeňský kraj_FIN_aktualizace březen 22 (003).xlsx]Kategorie'!#REF!,2,0))</xm:f>
          </x14:formula1>
          <xm:sqref>H122:H144</xm:sqref>
        </x14:dataValidation>
        <x14:dataValidation type="list" allowBlank="1" showInputMessage="1" showErrorMessage="1" xr:uid="{E76EF986-9D51-4ABA-AA4A-B55BBB9C35B0}">
          <x14:formula1>
            <xm:f>INDIRECT(VLOOKUP(G555,'C:\Users\barjit\AppData\Local\Microsoft\Windows\INetCache\Content.Outlook\EKPHZVOV\[ZLK_Souhrn KDT v roce 2022.xlsx]Kategorie'!#REF!,2,0))</xm:f>
          </x14:formula1>
          <xm:sqref>J557:J577 H555:H577 J555</xm:sqref>
        </x14:dataValidation>
        <x14:dataValidation type="list" allowBlank="1" showInputMessage="1" showErrorMessage="1" xr:uid="{F23CE9F6-95EC-49A9-B3C0-89B065B000D2}">
          <x14:formula1>
            <xm:f>'C:\Users\barjit\AppData\Local\Microsoft\Windows\INetCache\Content.Outlook\EKPHZVOV\[ZLK_Souhrn KDT v roce 2022.xlsx]Kategorie'!#REF!</xm:f>
          </x14:formula1>
          <xm:sqref>I556:I577 G555:G577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8196D-1788-4F5C-BF9E-A12F6E724F64}">
  <dimension ref="A1:K57"/>
  <sheetViews>
    <sheetView topLeftCell="D24" workbookViewId="0">
      <selection activeCell="K19" sqref="K19:K56"/>
    </sheetView>
  </sheetViews>
  <sheetFormatPr defaultColWidth="9.1796875" defaultRowHeight="14.5" x14ac:dyDescent="0.35"/>
  <cols>
    <col min="1" max="2" width="9.1796875" style="69"/>
    <col min="3" max="3" width="45.81640625" style="69" customWidth="1"/>
    <col min="4" max="4" width="39.7265625" style="69" customWidth="1"/>
    <col min="5" max="5" width="20.1796875" style="69" customWidth="1"/>
    <col min="6" max="6" width="29.81640625" style="69" customWidth="1"/>
    <col min="7" max="7" width="41.26953125" style="69" customWidth="1"/>
    <col min="8" max="10" width="28" style="69" customWidth="1"/>
    <col min="11" max="11" width="19.7265625" style="69" customWidth="1"/>
    <col min="12" max="16384" width="9.1796875" style="69"/>
  </cols>
  <sheetData>
    <row r="1" spans="1:11" x14ac:dyDescent="0.35">
      <c r="A1" s="65" t="s">
        <v>0</v>
      </c>
      <c r="B1" s="66" t="s">
        <v>1610</v>
      </c>
      <c r="C1" s="67" t="s">
        <v>2</v>
      </c>
      <c r="D1" s="67" t="s">
        <v>3</v>
      </c>
      <c r="E1" s="67" t="s">
        <v>4</v>
      </c>
      <c r="F1" s="67" t="s">
        <v>5</v>
      </c>
      <c r="G1" s="68" t="s">
        <v>6</v>
      </c>
      <c r="H1" s="68" t="s">
        <v>7</v>
      </c>
      <c r="I1" s="68" t="s">
        <v>8</v>
      </c>
      <c r="J1" s="68" t="s">
        <v>9</v>
      </c>
      <c r="K1" s="68" t="s">
        <v>10</v>
      </c>
    </row>
    <row r="2" spans="1:11" x14ac:dyDescent="0.35">
      <c r="A2" s="69" t="s">
        <v>332</v>
      </c>
      <c r="B2" s="70">
        <v>1</v>
      </c>
      <c r="C2" s="71" t="s">
        <v>333</v>
      </c>
      <c r="D2" s="69" t="s">
        <v>334</v>
      </c>
      <c r="E2" s="72">
        <v>22</v>
      </c>
      <c r="F2" s="73" t="s">
        <v>335</v>
      </c>
      <c r="G2" s="69" t="s">
        <v>34</v>
      </c>
      <c r="H2" s="69" t="s">
        <v>35</v>
      </c>
      <c r="I2" s="69" t="s">
        <v>18</v>
      </c>
    </row>
    <row r="3" spans="1:11" x14ac:dyDescent="0.35">
      <c r="A3" s="69" t="s">
        <v>332</v>
      </c>
      <c r="B3" s="70">
        <v>2</v>
      </c>
      <c r="C3" s="69" t="s">
        <v>333</v>
      </c>
      <c r="D3" s="69" t="s">
        <v>336</v>
      </c>
      <c r="E3" s="72">
        <v>22</v>
      </c>
      <c r="F3" s="73" t="s">
        <v>335</v>
      </c>
      <c r="G3" s="69" t="s">
        <v>34</v>
      </c>
      <c r="H3" s="69" t="s">
        <v>35</v>
      </c>
      <c r="I3" s="69" t="s">
        <v>18</v>
      </c>
    </row>
    <row r="4" spans="1:11" x14ac:dyDescent="0.35">
      <c r="A4" s="69" t="s">
        <v>332</v>
      </c>
      <c r="B4" s="70">
        <v>3</v>
      </c>
      <c r="C4" s="69" t="s">
        <v>333</v>
      </c>
      <c r="D4" s="69" t="s">
        <v>337</v>
      </c>
      <c r="E4" s="72">
        <v>22</v>
      </c>
      <c r="F4" s="73" t="s">
        <v>335</v>
      </c>
      <c r="G4" s="69" t="s">
        <v>34</v>
      </c>
      <c r="H4" s="69" t="s">
        <v>35</v>
      </c>
      <c r="I4" s="69" t="s">
        <v>18</v>
      </c>
    </row>
    <row r="5" spans="1:11" x14ac:dyDescent="0.35">
      <c r="A5" s="69" t="s">
        <v>332</v>
      </c>
      <c r="B5" s="70">
        <v>4</v>
      </c>
      <c r="C5" s="69" t="s">
        <v>338</v>
      </c>
      <c r="D5" s="69" t="s">
        <v>339</v>
      </c>
      <c r="E5" s="72">
        <v>92</v>
      </c>
      <c r="F5" s="73" t="s">
        <v>335</v>
      </c>
      <c r="G5" s="69" t="s">
        <v>247</v>
      </c>
      <c r="H5" s="69" t="s">
        <v>248</v>
      </c>
      <c r="I5" s="69" t="s">
        <v>18</v>
      </c>
    </row>
    <row r="6" spans="1:11" x14ac:dyDescent="0.35">
      <c r="A6" s="69" t="s">
        <v>332</v>
      </c>
      <c r="B6" s="70">
        <v>5</v>
      </c>
      <c r="C6" s="69" t="s">
        <v>338</v>
      </c>
      <c r="D6" s="69" t="s">
        <v>340</v>
      </c>
      <c r="E6" s="72">
        <v>2</v>
      </c>
      <c r="F6" s="73" t="s">
        <v>335</v>
      </c>
      <c r="G6" s="69" t="s">
        <v>247</v>
      </c>
      <c r="H6" s="69" t="s">
        <v>248</v>
      </c>
      <c r="I6" s="69" t="s">
        <v>18</v>
      </c>
    </row>
    <row r="7" spans="1:11" x14ac:dyDescent="0.35">
      <c r="A7" s="69" t="s">
        <v>332</v>
      </c>
      <c r="B7" s="70">
        <v>6</v>
      </c>
      <c r="C7" s="69" t="s">
        <v>341</v>
      </c>
      <c r="D7" s="74" t="s">
        <v>342</v>
      </c>
      <c r="E7" s="72">
        <v>2.8</v>
      </c>
      <c r="F7" s="73" t="s">
        <v>335</v>
      </c>
      <c r="G7" s="69" t="s">
        <v>135</v>
      </c>
      <c r="H7" s="69" t="s">
        <v>202</v>
      </c>
      <c r="I7" s="69" t="s">
        <v>18</v>
      </c>
    </row>
    <row r="8" spans="1:11" x14ac:dyDescent="0.35">
      <c r="A8" s="69" t="s">
        <v>332</v>
      </c>
      <c r="B8" s="70">
        <v>7</v>
      </c>
      <c r="C8" s="69" t="s">
        <v>343</v>
      </c>
      <c r="D8" s="69" t="s">
        <v>344</v>
      </c>
      <c r="E8" s="72">
        <v>3.8</v>
      </c>
      <c r="F8" s="73" t="s">
        <v>335</v>
      </c>
      <c r="G8" s="69" t="s">
        <v>135</v>
      </c>
      <c r="H8" s="69" t="s">
        <v>345</v>
      </c>
      <c r="I8" s="69" t="s">
        <v>18</v>
      </c>
    </row>
    <row r="9" spans="1:11" x14ac:dyDescent="0.35">
      <c r="A9" s="69" t="s">
        <v>332</v>
      </c>
      <c r="B9" s="70">
        <v>8</v>
      </c>
      <c r="C9" s="69" t="s">
        <v>346</v>
      </c>
      <c r="D9" s="69" t="s">
        <v>347</v>
      </c>
      <c r="E9" s="72" t="s">
        <v>348</v>
      </c>
      <c r="F9" s="73" t="s">
        <v>335</v>
      </c>
      <c r="G9" s="69" t="s">
        <v>135</v>
      </c>
      <c r="H9" s="69" t="s">
        <v>202</v>
      </c>
      <c r="I9" s="69" t="s">
        <v>18</v>
      </c>
    </row>
    <row r="10" spans="1:11" x14ac:dyDescent="0.35">
      <c r="A10" s="69" t="s">
        <v>332</v>
      </c>
      <c r="B10" s="70">
        <v>9</v>
      </c>
      <c r="C10" s="69" t="s">
        <v>349</v>
      </c>
      <c r="D10" s="69" t="s">
        <v>350</v>
      </c>
      <c r="E10" s="72">
        <v>1.6</v>
      </c>
      <c r="F10" s="73" t="s">
        <v>335</v>
      </c>
      <c r="G10" s="69" t="s">
        <v>189</v>
      </c>
      <c r="H10" s="69" t="s">
        <v>351</v>
      </c>
      <c r="I10" s="69" t="s">
        <v>18</v>
      </c>
    </row>
    <row r="11" spans="1:11" x14ac:dyDescent="0.35">
      <c r="A11" s="69" t="s">
        <v>332</v>
      </c>
      <c r="B11" s="70">
        <v>10</v>
      </c>
      <c r="C11" s="69" t="s">
        <v>349</v>
      </c>
      <c r="D11" s="69" t="s">
        <v>352</v>
      </c>
      <c r="E11" s="72">
        <v>0.7</v>
      </c>
      <c r="F11" s="73" t="s">
        <v>335</v>
      </c>
      <c r="G11" s="69" t="s">
        <v>189</v>
      </c>
      <c r="H11" s="69" t="s">
        <v>351</v>
      </c>
      <c r="I11" s="69" t="s">
        <v>18</v>
      </c>
    </row>
    <row r="12" spans="1:11" x14ac:dyDescent="0.35">
      <c r="A12" s="69" t="s">
        <v>332</v>
      </c>
      <c r="B12" s="70">
        <v>11</v>
      </c>
      <c r="C12" s="69" t="s">
        <v>353</v>
      </c>
      <c r="D12" s="69" t="s">
        <v>354</v>
      </c>
      <c r="E12" s="72">
        <v>1.5</v>
      </c>
      <c r="F12" s="73" t="s">
        <v>335</v>
      </c>
      <c r="G12" s="69" t="s">
        <v>189</v>
      </c>
      <c r="H12" s="69" t="s">
        <v>190</v>
      </c>
      <c r="I12" s="69" t="s">
        <v>18</v>
      </c>
    </row>
    <row r="13" spans="1:11" x14ac:dyDescent="0.35">
      <c r="A13" s="69" t="s">
        <v>332</v>
      </c>
      <c r="B13" s="70">
        <v>12</v>
      </c>
      <c r="C13" s="69" t="s">
        <v>355</v>
      </c>
      <c r="D13" s="69" t="s">
        <v>356</v>
      </c>
      <c r="E13" s="72">
        <v>1</v>
      </c>
      <c r="F13" s="73" t="s">
        <v>335</v>
      </c>
      <c r="G13" s="69" t="s">
        <v>189</v>
      </c>
      <c r="H13" s="69" t="s">
        <v>357</v>
      </c>
      <c r="I13" s="69" t="s">
        <v>18</v>
      </c>
    </row>
    <row r="14" spans="1:11" x14ac:dyDescent="0.35">
      <c r="A14" s="69" t="s">
        <v>332</v>
      </c>
      <c r="B14" s="70">
        <v>13</v>
      </c>
      <c r="C14" s="69" t="s">
        <v>358</v>
      </c>
      <c r="D14" s="69" t="s">
        <v>359</v>
      </c>
      <c r="E14" s="72">
        <v>20</v>
      </c>
      <c r="F14" s="73" t="s">
        <v>335</v>
      </c>
      <c r="G14" s="69" t="s">
        <v>189</v>
      </c>
      <c r="H14" s="69" t="s">
        <v>360</v>
      </c>
      <c r="I14" s="69" t="s">
        <v>18</v>
      </c>
    </row>
    <row r="15" spans="1:11" x14ac:dyDescent="0.35">
      <c r="A15" s="69" t="s">
        <v>332</v>
      </c>
      <c r="B15" s="70">
        <v>14</v>
      </c>
      <c r="C15" s="69" t="s">
        <v>361</v>
      </c>
      <c r="D15" s="74" t="s">
        <v>362</v>
      </c>
      <c r="E15" s="72">
        <v>30.6</v>
      </c>
      <c r="F15" s="73" t="s">
        <v>335</v>
      </c>
      <c r="G15" s="69" t="s">
        <v>189</v>
      </c>
      <c r="H15" s="69" t="s">
        <v>363</v>
      </c>
      <c r="I15" s="69" t="s">
        <v>18</v>
      </c>
    </row>
    <row r="16" spans="1:11" x14ac:dyDescent="0.35">
      <c r="A16" s="69" t="s">
        <v>332</v>
      </c>
      <c r="B16" s="70">
        <v>15</v>
      </c>
      <c r="C16" s="69" t="s">
        <v>364</v>
      </c>
      <c r="D16" s="74" t="s">
        <v>365</v>
      </c>
      <c r="E16" s="72">
        <v>2</v>
      </c>
      <c r="F16" s="73" t="s">
        <v>335</v>
      </c>
      <c r="G16" s="69" t="s">
        <v>189</v>
      </c>
      <c r="H16" s="69" t="s">
        <v>363</v>
      </c>
      <c r="I16" s="69" t="s">
        <v>18</v>
      </c>
    </row>
    <row r="17" spans="1:11" x14ac:dyDescent="0.35">
      <c r="A17" s="69" t="s">
        <v>332</v>
      </c>
      <c r="B17" s="70">
        <v>16</v>
      </c>
      <c r="C17" s="69" t="s">
        <v>366</v>
      </c>
      <c r="D17" s="69" t="s">
        <v>367</v>
      </c>
      <c r="E17" s="72">
        <v>7</v>
      </c>
      <c r="F17" s="73" t="s">
        <v>335</v>
      </c>
      <c r="G17" s="69" t="s">
        <v>34</v>
      </c>
      <c r="H17" s="69" t="s">
        <v>40</v>
      </c>
      <c r="I17" s="69" t="s">
        <v>18</v>
      </c>
    </row>
    <row r="18" spans="1:11" x14ac:dyDescent="0.35">
      <c r="A18" s="69" t="s">
        <v>332</v>
      </c>
      <c r="B18" s="70">
        <v>17</v>
      </c>
      <c r="C18" s="69" t="s">
        <v>368</v>
      </c>
      <c r="D18" s="69" t="s">
        <v>369</v>
      </c>
      <c r="E18" s="72">
        <v>3.2</v>
      </c>
      <c r="F18" s="73" t="s">
        <v>335</v>
      </c>
      <c r="G18" s="69" t="s">
        <v>170</v>
      </c>
      <c r="H18" s="69" t="s">
        <v>284</v>
      </c>
      <c r="I18" s="69" t="s">
        <v>18</v>
      </c>
    </row>
    <row r="19" spans="1:11" x14ac:dyDescent="0.35">
      <c r="A19" s="69" t="s">
        <v>332</v>
      </c>
      <c r="B19" s="70">
        <v>18</v>
      </c>
      <c r="C19" s="69" t="s">
        <v>370</v>
      </c>
      <c r="D19" s="69" t="s">
        <v>371</v>
      </c>
      <c r="E19" s="72">
        <v>0.5</v>
      </c>
      <c r="F19" s="73" t="s">
        <v>335</v>
      </c>
      <c r="G19" s="69" t="s">
        <v>34</v>
      </c>
      <c r="H19" s="69" t="s">
        <v>40</v>
      </c>
      <c r="I19" s="69" t="s">
        <v>18</v>
      </c>
      <c r="K19" s="69" t="s">
        <v>372</v>
      </c>
    </row>
    <row r="20" spans="1:11" x14ac:dyDescent="0.35">
      <c r="A20" s="69" t="s">
        <v>332</v>
      </c>
      <c r="B20" s="70">
        <v>19</v>
      </c>
      <c r="C20" s="69" t="s">
        <v>373</v>
      </c>
      <c r="D20" s="69" t="s">
        <v>374</v>
      </c>
      <c r="E20" s="72">
        <v>1.5</v>
      </c>
      <c r="F20" s="73" t="s">
        <v>335</v>
      </c>
      <c r="G20" s="69" t="s">
        <v>34</v>
      </c>
      <c r="H20" s="69" t="s">
        <v>40</v>
      </c>
      <c r="I20" s="69" t="s">
        <v>18</v>
      </c>
      <c r="K20" s="69" t="s">
        <v>372</v>
      </c>
    </row>
    <row r="21" spans="1:11" x14ac:dyDescent="0.35">
      <c r="A21" s="69" t="s">
        <v>332</v>
      </c>
      <c r="B21" s="70">
        <v>20</v>
      </c>
      <c r="C21" s="69" t="s">
        <v>375</v>
      </c>
      <c r="D21" s="69" t="s">
        <v>376</v>
      </c>
      <c r="E21" s="72">
        <v>1</v>
      </c>
      <c r="F21" s="73" t="s">
        <v>335</v>
      </c>
      <c r="G21" s="69" t="s">
        <v>34</v>
      </c>
      <c r="H21" s="69" t="s">
        <v>40</v>
      </c>
      <c r="I21" s="69" t="s">
        <v>18</v>
      </c>
      <c r="K21" s="69" t="s">
        <v>372</v>
      </c>
    </row>
    <row r="22" spans="1:11" x14ac:dyDescent="0.35">
      <c r="A22" s="69" t="s">
        <v>332</v>
      </c>
      <c r="B22" s="70">
        <v>21</v>
      </c>
      <c r="C22" s="69" t="s">
        <v>377</v>
      </c>
      <c r="D22" s="69" t="s">
        <v>378</v>
      </c>
      <c r="E22" s="72">
        <v>4</v>
      </c>
      <c r="F22" s="73" t="s">
        <v>335</v>
      </c>
      <c r="G22" s="69" t="s">
        <v>34</v>
      </c>
      <c r="H22" s="69" t="s">
        <v>35</v>
      </c>
      <c r="I22" s="69" t="s">
        <v>18</v>
      </c>
    </row>
    <row r="23" spans="1:11" x14ac:dyDescent="0.35">
      <c r="A23" s="69" t="s">
        <v>332</v>
      </c>
      <c r="B23" s="70">
        <v>22</v>
      </c>
      <c r="C23" s="69" t="s">
        <v>377</v>
      </c>
      <c r="D23" s="69" t="s">
        <v>379</v>
      </c>
      <c r="E23" s="72">
        <v>4</v>
      </c>
      <c r="F23" s="73" t="s">
        <v>335</v>
      </c>
      <c r="G23" s="69" t="s">
        <v>34</v>
      </c>
      <c r="H23" s="69" t="s">
        <v>35</v>
      </c>
      <c r="I23" s="69" t="s">
        <v>18</v>
      </c>
    </row>
    <row r="24" spans="1:11" x14ac:dyDescent="0.35">
      <c r="A24" s="69" t="s">
        <v>332</v>
      </c>
      <c r="B24" s="70">
        <v>23</v>
      </c>
      <c r="C24" s="69" t="s">
        <v>377</v>
      </c>
      <c r="D24" s="69" t="s">
        <v>380</v>
      </c>
      <c r="E24" s="72">
        <v>4</v>
      </c>
      <c r="F24" s="73" t="s">
        <v>335</v>
      </c>
      <c r="G24" s="69" t="s">
        <v>34</v>
      </c>
      <c r="H24" s="69" t="s">
        <v>35</v>
      </c>
      <c r="I24" s="69" t="s">
        <v>18</v>
      </c>
    </row>
    <row r="25" spans="1:11" x14ac:dyDescent="0.35">
      <c r="A25" s="69" t="s">
        <v>332</v>
      </c>
      <c r="B25" s="70">
        <v>24</v>
      </c>
      <c r="C25" s="69" t="s">
        <v>381</v>
      </c>
      <c r="D25" s="69" t="s">
        <v>382</v>
      </c>
      <c r="E25" s="72">
        <v>0.8</v>
      </c>
      <c r="F25" s="73" t="s">
        <v>335</v>
      </c>
      <c r="G25" s="69" t="s">
        <v>34</v>
      </c>
      <c r="H25" s="69" t="s">
        <v>302</v>
      </c>
      <c r="I25" s="69" t="s">
        <v>18</v>
      </c>
    </row>
    <row r="26" spans="1:11" x14ac:dyDescent="0.35">
      <c r="A26" s="69" t="s">
        <v>332</v>
      </c>
      <c r="B26" s="70">
        <v>25</v>
      </c>
      <c r="C26" s="69" t="s">
        <v>383</v>
      </c>
      <c r="D26" s="69" t="s">
        <v>384</v>
      </c>
      <c r="E26" s="72">
        <v>0.4</v>
      </c>
      <c r="F26" s="73" t="s">
        <v>335</v>
      </c>
      <c r="G26" s="69" t="s">
        <v>34</v>
      </c>
      <c r="H26" s="69" t="s">
        <v>35</v>
      </c>
      <c r="I26" s="69" t="s">
        <v>18</v>
      </c>
      <c r="K26" s="69" t="s">
        <v>372</v>
      </c>
    </row>
    <row r="27" spans="1:11" x14ac:dyDescent="0.35">
      <c r="A27" s="69" t="s">
        <v>332</v>
      </c>
      <c r="B27" s="70">
        <v>26</v>
      </c>
      <c r="C27" s="69" t="s">
        <v>377</v>
      </c>
      <c r="D27" s="69" t="s">
        <v>385</v>
      </c>
      <c r="E27" s="72">
        <v>4</v>
      </c>
      <c r="F27" s="73" t="s">
        <v>335</v>
      </c>
      <c r="G27" s="69" t="s">
        <v>34</v>
      </c>
      <c r="H27" s="69" t="s">
        <v>35</v>
      </c>
      <c r="I27" s="69" t="s">
        <v>18</v>
      </c>
    </row>
    <row r="28" spans="1:11" x14ac:dyDescent="0.35">
      <c r="A28" s="69" t="s">
        <v>332</v>
      </c>
      <c r="B28" s="70">
        <v>27</v>
      </c>
      <c r="C28" s="69" t="s">
        <v>386</v>
      </c>
      <c r="D28" s="69" t="s">
        <v>387</v>
      </c>
      <c r="E28" s="72">
        <v>1.5</v>
      </c>
      <c r="F28" s="73" t="s">
        <v>335</v>
      </c>
      <c r="G28" s="69" t="s">
        <v>34</v>
      </c>
      <c r="H28" s="69" t="s">
        <v>308</v>
      </c>
      <c r="I28" s="69" t="s">
        <v>18</v>
      </c>
    </row>
    <row r="29" spans="1:11" x14ac:dyDescent="0.35">
      <c r="A29" s="69" t="s">
        <v>332</v>
      </c>
      <c r="B29" s="70">
        <v>28</v>
      </c>
      <c r="C29" s="69" t="s">
        <v>388</v>
      </c>
      <c r="D29" s="69" t="s">
        <v>389</v>
      </c>
      <c r="E29" s="72">
        <v>6</v>
      </c>
      <c r="F29" s="73" t="s">
        <v>335</v>
      </c>
      <c r="G29" s="69" t="s">
        <v>390</v>
      </c>
      <c r="H29" s="69" t="s">
        <v>391</v>
      </c>
      <c r="I29" s="69" t="s">
        <v>18</v>
      </c>
    </row>
    <row r="30" spans="1:11" x14ac:dyDescent="0.35">
      <c r="A30" s="69" t="s">
        <v>332</v>
      </c>
      <c r="B30" s="70">
        <v>29</v>
      </c>
      <c r="C30" s="69" t="s">
        <v>392</v>
      </c>
      <c r="D30" s="69" t="s">
        <v>393</v>
      </c>
      <c r="E30" s="72">
        <v>5</v>
      </c>
      <c r="F30" s="73" t="s">
        <v>335</v>
      </c>
      <c r="G30" s="69" t="s">
        <v>390</v>
      </c>
      <c r="H30" s="69" t="s">
        <v>394</v>
      </c>
      <c r="I30" s="69" t="s">
        <v>18</v>
      </c>
    </row>
    <row r="31" spans="1:11" x14ac:dyDescent="0.35">
      <c r="A31" s="69" t="s">
        <v>332</v>
      </c>
      <c r="B31" s="70">
        <v>30</v>
      </c>
      <c r="C31" s="69" t="s">
        <v>395</v>
      </c>
      <c r="D31" s="69" t="s">
        <v>396</v>
      </c>
      <c r="E31" s="72">
        <v>3</v>
      </c>
      <c r="F31" s="73" t="s">
        <v>335</v>
      </c>
      <c r="G31" s="69" t="s">
        <v>155</v>
      </c>
      <c r="H31" s="69" t="s">
        <v>252</v>
      </c>
      <c r="I31" s="69" t="s">
        <v>18</v>
      </c>
    </row>
    <row r="32" spans="1:11" x14ac:dyDescent="0.35">
      <c r="A32" s="69" t="s">
        <v>332</v>
      </c>
      <c r="B32" s="70">
        <v>31</v>
      </c>
      <c r="C32" s="69" t="s">
        <v>397</v>
      </c>
      <c r="D32" s="69" t="s">
        <v>398</v>
      </c>
      <c r="E32" s="72">
        <v>4</v>
      </c>
      <c r="F32" s="73" t="s">
        <v>335</v>
      </c>
      <c r="G32" s="69" t="s">
        <v>111</v>
      </c>
      <c r="H32" s="69" t="s">
        <v>112</v>
      </c>
      <c r="I32" s="69" t="s">
        <v>18</v>
      </c>
      <c r="K32" s="69" t="s">
        <v>372</v>
      </c>
    </row>
    <row r="33" spans="1:11" x14ac:dyDescent="0.35">
      <c r="A33" s="69" t="s">
        <v>332</v>
      </c>
      <c r="B33" s="70">
        <v>32</v>
      </c>
      <c r="C33" s="69" t="s">
        <v>399</v>
      </c>
      <c r="D33" s="69" t="s">
        <v>400</v>
      </c>
      <c r="E33" s="72">
        <v>1.5</v>
      </c>
      <c r="F33" s="73" t="s">
        <v>335</v>
      </c>
      <c r="G33" s="69" t="s">
        <v>34</v>
      </c>
      <c r="H33" s="69" t="s">
        <v>401</v>
      </c>
      <c r="I33" s="69" t="s">
        <v>18</v>
      </c>
    </row>
    <row r="34" spans="1:11" x14ac:dyDescent="0.35">
      <c r="A34" s="69" t="s">
        <v>332</v>
      </c>
      <c r="B34" s="70">
        <v>33</v>
      </c>
      <c r="C34" s="69" t="s">
        <v>402</v>
      </c>
      <c r="D34" s="69" t="s">
        <v>403</v>
      </c>
      <c r="E34" s="72">
        <v>5.7</v>
      </c>
      <c r="F34" s="73" t="s">
        <v>404</v>
      </c>
      <c r="G34" s="69" t="s">
        <v>16</v>
      </c>
      <c r="H34" s="69" t="s">
        <v>23</v>
      </c>
      <c r="I34" s="69" t="s">
        <v>18</v>
      </c>
      <c r="K34" s="69" t="s">
        <v>372</v>
      </c>
    </row>
    <row r="35" spans="1:11" x14ac:dyDescent="0.35">
      <c r="A35" s="69" t="s">
        <v>332</v>
      </c>
      <c r="B35" s="70">
        <v>34</v>
      </c>
      <c r="C35" s="69" t="s">
        <v>405</v>
      </c>
      <c r="D35" s="69" t="s">
        <v>406</v>
      </c>
      <c r="E35" s="261">
        <v>1</v>
      </c>
      <c r="F35" s="73" t="s">
        <v>407</v>
      </c>
      <c r="G35" s="69" t="s">
        <v>16</v>
      </c>
      <c r="H35" s="69" t="s">
        <v>23</v>
      </c>
      <c r="I35" s="69" t="s">
        <v>18</v>
      </c>
      <c r="K35" s="69" t="s">
        <v>372</v>
      </c>
    </row>
    <row r="36" spans="1:11" x14ac:dyDescent="0.35">
      <c r="A36" s="69" t="s">
        <v>332</v>
      </c>
      <c r="B36" s="70">
        <v>35</v>
      </c>
      <c r="C36" s="69" t="s">
        <v>408</v>
      </c>
      <c r="D36" s="69" t="s">
        <v>409</v>
      </c>
      <c r="E36" s="261">
        <v>8.5</v>
      </c>
      <c r="F36" s="73" t="s">
        <v>410</v>
      </c>
      <c r="G36" s="69" t="s">
        <v>16</v>
      </c>
      <c r="H36" s="69" t="s">
        <v>23</v>
      </c>
      <c r="I36" s="69" t="s">
        <v>18</v>
      </c>
      <c r="K36" s="69" t="s">
        <v>372</v>
      </c>
    </row>
    <row r="37" spans="1:11" x14ac:dyDescent="0.35">
      <c r="A37" s="69" t="s">
        <v>332</v>
      </c>
      <c r="B37" s="70">
        <v>36</v>
      </c>
      <c r="C37" s="69" t="s">
        <v>411</v>
      </c>
      <c r="D37" s="69" t="s">
        <v>412</v>
      </c>
      <c r="E37" s="261">
        <v>8.5</v>
      </c>
      <c r="F37" s="73" t="s">
        <v>413</v>
      </c>
      <c r="G37" s="69" t="s">
        <v>16</v>
      </c>
      <c r="H37" s="69" t="s">
        <v>23</v>
      </c>
      <c r="I37" s="69" t="s">
        <v>18</v>
      </c>
      <c r="K37" s="69" t="s">
        <v>372</v>
      </c>
    </row>
    <row r="38" spans="1:11" x14ac:dyDescent="0.35">
      <c r="A38" s="69" t="s">
        <v>332</v>
      </c>
      <c r="B38" s="70">
        <v>37</v>
      </c>
      <c r="C38" s="69" t="s">
        <v>414</v>
      </c>
      <c r="D38" s="69" t="s">
        <v>415</v>
      </c>
      <c r="E38" s="261">
        <v>8.5</v>
      </c>
      <c r="F38" s="73" t="s">
        <v>416</v>
      </c>
      <c r="G38" s="69" t="s">
        <v>16</v>
      </c>
      <c r="H38" s="69" t="s">
        <v>23</v>
      </c>
      <c r="I38" s="69" t="s">
        <v>18</v>
      </c>
      <c r="K38" s="69" t="s">
        <v>372</v>
      </c>
    </row>
    <row r="39" spans="1:11" x14ac:dyDescent="0.35">
      <c r="A39" s="69" t="s">
        <v>332</v>
      </c>
      <c r="B39" s="70">
        <v>38</v>
      </c>
      <c r="C39" s="69" t="s">
        <v>414</v>
      </c>
      <c r="D39" s="69" t="s">
        <v>415</v>
      </c>
      <c r="E39" s="261">
        <v>8.5</v>
      </c>
      <c r="F39" s="73" t="s">
        <v>416</v>
      </c>
      <c r="G39" s="69" t="s">
        <v>16</v>
      </c>
      <c r="H39" s="69" t="s">
        <v>23</v>
      </c>
      <c r="I39" s="69" t="s">
        <v>18</v>
      </c>
      <c r="K39" s="69" t="s">
        <v>372</v>
      </c>
    </row>
    <row r="40" spans="1:11" x14ac:dyDescent="0.35">
      <c r="A40" s="69" t="s">
        <v>332</v>
      </c>
      <c r="B40" s="70">
        <v>39</v>
      </c>
      <c r="C40" s="69" t="s">
        <v>417</v>
      </c>
      <c r="D40" s="69" t="s">
        <v>418</v>
      </c>
      <c r="E40" s="261">
        <v>8.5</v>
      </c>
      <c r="F40" s="73" t="s">
        <v>419</v>
      </c>
      <c r="G40" s="69" t="s">
        <v>16</v>
      </c>
      <c r="H40" s="69" t="s">
        <v>23</v>
      </c>
      <c r="I40" s="69" t="s">
        <v>18</v>
      </c>
      <c r="K40" s="69" t="s">
        <v>372</v>
      </c>
    </row>
    <row r="41" spans="1:11" x14ac:dyDescent="0.35">
      <c r="A41" s="69" t="s">
        <v>332</v>
      </c>
      <c r="B41" s="70">
        <v>40</v>
      </c>
      <c r="C41" s="69" t="s">
        <v>420</v>
      </c>
      <c r="D41" s="69" t="s">
        <v>421</v>
      </c>
      <c r="E41" s="261">
        <v>10</v>
      </c>
      <c r="F41" s="73" t="s">
        <v>422</v>
      </c>
      <c r="G41" s="69" t="s">
        <v>247</v>
      </c>
      <c r="H41" s="69" t="s">
        <v>248</v>
      </c>
      <c r="I41" s="69" t="s">
        <v>18</v>
      </c>
      <c r="K41" s="69" t="s">
        <v>372</v>
      </c>
    </row>
    <row r="42" spans="1:11" x14ac:dyDescent="0.35">
      <c r="A42" s="69" t="s">
        <v>332</v>
      </c>
      <c r="B42" s="70">
        <v>41</v>
      </c>
      <c r="C42" s="69" t="s">
        <v>423</v>
      </c>
      <c r="D42" s="69" t="s">
        <v>424</v>
      </c>
      <c r="E42" s="261">
        <v>30</v>
      </c>
      <c r="F42" s="73" t="s">
        <v>425</v>
      </c>
      <c r="G42" s="69" t="s">
        <v>170</v>
      </c>
      <c r="H42" s="69" t="s">
        <v>284</v>
      </c>
      <c r="I42" s="69" t="s">
        <v>18</v>
      </c>
      <c r="K42" s="69" t="s">
        <v>372</v>
      </c>
    </row>
    <row r="43" spans="1:11" x14ac:dyDescent="0.35">
      <c r="A43" s="69" t="s">
        <v>332</v>
      </c>
      <c r="B43" s="70">
        <v>42</v>
      </c>
      <c r="C43" s="69" t="s">
        <v>426</v>
      </c>
      <c r="D43" s="69" t="s">
        <v>427</v>
      </c>
      <c r="E43" s="261">
        <v>0.9</v>
      </c>
      <c r="F43" s="73" t="s">
        <v>428</v>
      </c>
      <c r="G43" s="69" t="s">
        <v>247</v>
      </c>
      <c r="H43" s="69" t="s">
        <v>248</v>
      </c>
      <c r="I43" s="69" t="s">
        <v>18</v>
      </c>
      <c r="K43" s="69" t="s">
        <v>372</v>
      </c>
    </row>
    <row r="44" spans="1:11" x14ac:dyDescent="0.35">
      <c r="A44" s="69" t="s">
        <v>332</v>
      </c>
      <c r="B44" s="70">
        <v>43</v>
      </c>
      <c r="C44" s="69" t="s">
        <v>429</v>
      </c>
      <c r="D44" s="69" t="s">
        <v>430</v>
      </c>
      <c r="E44" s="261">
        <v>1.4</v>
      </c>
      <c r="F44" s="73" t="s">
        <v>431</v>
      </c>
      <c r="G44" s="69" t="s">
        <v>247</v>
      </c>
      <c r="H44" s="69" t="s">
        <v>248</v>
      </c>
      <c r="I44" s="69" t="s">
        <v>18</v>
      </c>
      <c r="K44" s="69" t="s">
        <v>372</v>
      </c>
    </row>
    <row r="45" spans="1:11" x14ac:dyDescent="0.35">
      <c r="A45" s="69" t="s">
        <v>332</v>
      </c>
      <c r="B45" s="70">
        <v>44</v>
      </c>
      <c r="C45" s="69" t="s">
        <v>432</v>
      </c>
      <c r="D45" s="69" t="s">
        <v>433</v>
      </c>
      <c r="E45" s="261">
        <v>4.5</v>
      </c>
      <c r="F45" s="73" t="s">
        <v>434</v>
      </c>
      <c r="G45" s="69" t="s">
        <v>34</v>
      </c>
      <c r="H45" s="69" t="s">
        <v>40</v>
      </c>
      <c r="I45" s="69" t="s">
        <v>18</v>
      </c>
      <c r="K45" s="69" t="s">
        <v>372</v>
      </c>
    </row>
    <row r="46" spans="1:11" x14ac:dyDescent="0.35">
      <c r="A46" s="69" t="s">
        <v>332</v>
      </c>
      <c r="B46" s="70">
        <v>45</v>
      </c>
      <c r="C46" s="69" t="s">
        <v>435</v>
      </c>
      <c r="D46" s="69" t="s">
        <v>436</v>
      </c>
      <c r="E46" s="261">
        <v>1.5</v>
      </c>
      <c r="F46" s="73" t="s">
        <v>437</v>
      </c>
      <c r="G46" s="69" t="s">
        <v>189</v>
      </c>
      <c r="H46" s="69" t="s">
        <v>190</v>
      </c>
      <c r="I46" s="69" t="s">
        <v>18</v>
      </c>
      <c r="K46" s="69" t="s">
        <v>372</v>
      </c>
    </row>
    <row r="47" spans="1:11" x14ac:dyDescent="0.35">
      <c r="A47" s="69" t="s">
        <v>332</v>
      </c>
      <c r="B47" s="70">
        <v>46</v>
      </c>
      <c r="C47" s="69" t="s">
        <v>438</v>
      </c>
      <c r="D47" s="69" t="s">
        <v>439</v>
      </c>
      <c r="E47" s="261">
        <v>1.5</v>
      </c>
      <c r="F47" s="73" t="s">
        <v>440</v>
      </c>
      <c r="G47" s="69" t="s">
        <v>111</v>
      </c>
      <c r="H47" s="69" t="s">
        <v>112</v>
      </c>
      <c r="I47" s="69" t="s">
        <v>18</v>
      </c>
      <c r="K47" s="69" t="s">
        <v>372</v>
      </c>
    </row>
    <row r="48" spans="1:11" x14ac:dyDescent="0.35">
      <c r="A48" s="69" t="s">
        <v>332</v>
      </c>
      <c r="B48" s="70">
        <v>47</v>
      </c>
      <c r="C48" s="69" t="s">
        <v>441</v>
      </c>
      <c r="D48" s="69" t="s">
        <v>442</v>
      </c>
      <c r="E48" s="261">
        <v>2.5</v>
      </c>
      <c r="F48" s="73" t="s">
        <v>443</v>
      </c>
      <c r="G48" s="69" t="s">
        <v>111</v>
      </c>
      <c r="H48" s="69" t="s">
        <v>222</v>
      </c>
      <c r="I48" s="69" t="s">
        <v>18</v>
      </c>
      <c r="K48" s="69" t="s">
        <v>372</v>
      </c>
    </row>
    <row r="49" spans="1:11" x14ac:dyDescent="0.35">
      <c r="A49" s="69" t="s">
        <v>332</v>
      </c>
      <c r="B49" s="70">
        <v>48</v>
      </c>
      <c r="C49" s="69" t="s">
        <v>444</v>
      </c>
      <c r="D49" s="69" t="s">
        <v>445</v>
      </c>
      <c r="E49" s="261">
        <v>100</v>
      </c>
      <c r="F49" s="73" t="s">
        <v>446</v>
      </c>
      <c r="G49" s="69" t="s">
        <v>97</v>
      </c>
      <c r="H49" s="69" t="s">
        <v>447</v>
      </c>
      <c r="I49" s="69" t="s">
        <v>18</v>
      </c>
      <c r="K49" s="69" t="s">
        <v>372</v>
      </c>
    </row>
    <row r="50" spans="1:11" x14ac:dyDescent="0.35">
      <c r="A50" s="69" t="s">
        <v>332</v>
      </c>
      <c r="B50" s="70">
        <v>49</v>
      </c>
      <c r="C50" s="69" t="s">
        <v>448</v>
      </c>
      <c r="D50" s="69" t="s">
        <v>449</v>
      </c>
      <c r="E50" s="261">
        <v>270</v>
      </c>
      <c r="F50" s="73" t="s">
        <v>450</v>
      </c>
      <c r="G50" s="69" t="s">
        <v>451</v>
      </c>
      <c r="H50" s="69" t="s">
        <v>452</v>
      </c>
      <c r="I50" s="69" t="s">
        <v>18</v>
      </c>
      <c r="K50" s="69" t="s">
        <v>372</v>
      </c>
    </row>
    <row r="51" spans="1:11" x14ac:dyDescent="0.35">
      <c r="A51" s="69" t="s">
        <v>332</v>
      </c>
      <c r="B51" s="70">
        <v>50</v>
      </c>
      <c r="C51" s="69" t="s">
        <v>453</v>
      </c>
      <c r="D51" s="69" t="s">
        <v>454</v>
      </c>
      <c r="E51" s="261">
        <v>0.3</v>
      </c>
      <c r="F51" s="73" t="s">
        <v>455</v>
      </c>
      <c r="G51" s="69" t="s">
        <v>97</v>
      </c>
      <c r="H51" s="69" t="s">
        <v>106</v>
      </c>
      <c r="I51" s="69" t="s">
        <v>18</v>
      </c>
      <c r="K51" s="69" t="s">
        <v>372</v>
      </c>
    </row>
    <row r="52" spans="1:11" x14ac:dyDescent="0.35">
      <c r="A52" s="69" t="s">
        <v>332</v>
      </c>
      <c r="B52" s="70">
        <v>51</v>
      </c>
      <c r="C52" s="69" t="s">
        <v>456</v>
      </c>
      <c r="D52" s="69" t="s">
        <v>457</v>
      </c>
      <c r="E52" s="261">
        <v>2</v>
      </c>
      <c r="F52" s="73" t="s">
        <v>458</v>
      </c>
      <c r="G52" s="69" t="s">
        <v>451</v>
      </c>
      <c r="H52" s="69" t="s">
        <v>452</v>
      </c>
      <c r="I52" s="69" t="s">
        <v>18</v>
      </c>
      <c r="K52" s="69" t="s">
        <v>372</v>
      </c>
    </row>
    <row r="53" spans="1:11" x14ac:dyDescent="0.35">
      <c r="A53" s="69" t="s">
        <v>332</v>
      </c>
      <c r="B53" s="70">
        <v>52</v>
      </c>
      <c r="C53" s="69" t="s">
        <v>459</v>
      </c>
      <c r="D53" s="69" t="s">
        <v>460</v>
      </c>
      <c r="E53" s="261">
        <v>20</v>
      </c>
      <c r="F53" s="73" t="s">
        <v>461</v>
      </c>
      <c r="G53" s="69" t="s">
        <v>49</v>
      </c>
      <c r="H53" s="69" t="s">
        <v>50</v>
      </c>
      <c r="I53" s="69" t="s">
        <v>18</v>
      </c>
      <c r="K53" s="69" t="s">
        <v>372</v>
      </c>
    </row>
    <row r="54" spans="1:11" x14ac:dyDescent="0.3">
      <c r="A54" s="69" t="s">
        <v>332</v>
      </c>
      <c r="B54" s="70">
        <v>53</v>
      </c>
      <c r="C54" s="69" t="s">
        <v>462</v>
      </c>
      <c r="D54" s="262" t="s">
        <v>463</v>
      </c>
      <c r="E54" s="261">
        <v>24</v>
      </c>
      <c r="F54" s="73" t="s">
        <v>464</v>
      </c>
      <c r="G54" s="69" t="s">
        <v>135</v>
      </c>
      <c r="H54" s="69" t="s">
        <v>136</v>
      </c>
      <c r="I54" s="69" t="s">
        <v>18</v>
      </c>
      <c r="K54" s="69" t="s">
        <v>372</v>
      </c>
    </row>
    <row r="55" spans="1:11" x14ac:dyDescent="0.35">
      <c r="A55" s="69" t="s">
        <v>332</v>
      </c>
      <c r="B55" s="70">
        <v>54</v>
      </c>
      <c r="C55" s="69" t="s">
        <v>465</v>
      </c>
      <c r="D55" s="69" t="s">
        <v>466</v>
      </c>
      <c r="E55" s="261">
        <v>2</v>
      </c>
      <c r="F55" s="73" t="s">
        <v>467</v>
      </c>
      <c r="G55" s="69" t="s">
        <v>247</v>
      </c>
      <c r="H55" s="69" t="s">
        <v>248</v>
      </c>
      <c r="I55" s="69" t="s">
        <v>18</v>
      </c>
      <c r="K55" s="69" t="s">
        <v>372</v>
      </c>
    </row>
    <row r="56" spans="1:11" x14ac:dyDescent="0.35">
      <c r="A56" s="69" t="s">
        <v>332</v>
      </c>
      <c r="B56" s="70">
        <v>55</v>
      </c>
      <c r="C56" s="69" t="s">
        <v>468</v>
      </c>
      <c r="D56" s="69" t="s">
        <v>469</v>
      </c>
      <c r="E56" s="261">
        <v>2</v>
      </c>
      <c r="F56" s="73" t="s">
        <v>470</v>
      </c>
      <c r="G56" s="69" t="s">
        <v>247</v>
      </c>
      <c r="H56" s="69" t="s">
        <v>248</v>
      </c>
      <c r="I56" s="69" t="s">
        <v>18</v>
      </c>
      <c r="K56" s="69" t="s">
        <v>372</v>
      </c>
    </row>
    <row r="57" spans="1:11" x14ac:dyDescent="0.35">
      <c r="E57" s="75">
        <f>SUM(E2:E56)</f>
        <v>797.19999999999982</v>
      </c>
    </row>
  </sheetData>
  <hyperlinks>
    <hyperlink ref="F34" r:id="rId1" xr:uid="{F1FE89FE-6E52-4C00-ABB0-2A909FEA782B}"/>
    <hyperlink ref="F35" r:id="rId2" xr:uid="{DFBE25DF-79C8-4DC2-9A1B-A0AC0785D7D0}"/>
    <hyperlink ref="F36" r:id="rId3" xr:uid="{28E4CF45-B367-44CF-96BE-55BD72452F75}"/>
    <hyperlink ref="F37" r:id="rId4" xr:uid="{836A257E-1A59-407E-9E6B-F99027DE2B4D}"/>
    <hyperlink ref="F38" r:id="rId5" xr:uid="{C0F0BB8E-305C-4503-BCFE-415485FE8A72}"/>
    <hyperlink ref="F40" r:id="rId6" xr:uid="{B27DDE5F-7389-408A-9BE0-FE6659F70B1A}"/>
    <hyperlink ref="F39" r:id="rId7" xr:uid="{5F9487B3-3A4B-463C-8F53-35B579C67735}"/>
    <hyperlink ref="F41" r:id="rId8" xr:uid="{25BF0F35-DEB5-4460-92C2-474716A766C5}"/>
    <hyperlink ref="F42" r:id="rId9" xr:uid="{89B62ADC-0E69-4761-B048-65FCAF0792AA}"/>
    <hyperlink ref="F43" r:id="rId10" xr:uid="{96EE0EBD-0969-4ACD-B346-C66747EAF96A}"/>
    <hyperlink ref="F44" r:id="rId11" xr:uid="{37DCD9E9-3E71-41D3-BC08-B69E85E34DE0}"/>
    <hyperlink ref="F45" r:id="rId12" xr:uid="{BD7A3E3B-D751-4A00-A8B0-A01229154C77}"/>
    <hyperlink ref="F46" r:id="rId13" xr:uid="{4DAFA0CC-F20D-4740-912D-31F4F5A9CEA5}"/>
    <hyperlink ref="F47" r:id="rId14" xr:uid="{558F1677-342F-4FA3-ADAB-4F9A53A3675C}"/>
    <hyperlink ref="F48" r:id="rId15" xr:uid="{4CBE195E-1404-4B1B-AE1B-6AB5420D41C3}"/>
    <hyperlink ref="F49" r:id="rId16" xr:uid="{9D029B77-DA01-4EDB-B7A3-AF8B41489E54}"/>
    <hyperlink ref="F50" r:id="rId17" xr:uid="{C62D3D8B-AB8C-4B38-B77D-F37CB4BB255D}"/>
    <hyperlink ref="F51" r:id="rId18" xr:uid="{BC170DDB-905F-4AAA-BFBA-AE19D92CD87F}"/>
    <hyperlink ref="F52" r:id="rId19" xr:uid="{36E8A4B5-CEB9-4D6E-88AF-E04DD7C46C80}"/>
    <hyperlink ref="F53" r:id="rId20" xr:uid="{0818BB1E-0FBE-49B5-B4BF-611E81FF7197}"/>
    <hyperlink ref="F54" r:id="rId21" xr:uid="{E33CACBA-1A49-4193-9BD5-548D16190D03}"/>
    <hyperlink ref="F55" r:id="rId22" xr:uid="{F9966D52-E8E1-4CD1-B534-891517741117}"/>
    <hyperlink ref="F56" r:id="rId23" xr:uid="{DCD5F27F-5DEB-4914-9C5A-3BA7497351EA}"/>
  </hyperlinks>
  <pageMargins left="0.7" right="0.7" top="0.78740157499999996" bottom="0.78740157499999996" header="0.3" footer="0.3"/>
  <pageSetup paperSize="9" orientation="portrait" r:id="rId24"/>
  <extLst>
    <ext xmlns:x14="http://schemas.microsoft.com/office/spreadsheetml/2009/9/main" uri="{CCE6A557-97BC-4b89-ADB6-D9C93CAAB3DF}">
      <x14:dataValidations xmlns:xm="http://schemas.microsoft.com/office/excel/2006/main" count="4">
        <x14:dataValidation type="list" allowBlank="1" showInputMessage="1" showErrorMessage="1" xr:uid="{9EE9D0BB-4EFD-431A-9F47-16DA98860AAF}">
          <x14:formula1>
            <xm:f>'https://mmrcz.sharepoint.com/sites/52/52_SHP/522/Agendy/Územní dimenze/RSK/_Setkani_SRSK/Krajské dotace 2022/[KDT 2022_Plzeňský kraj_FIN_leden 22.xlsx]Kategorie'!#REF!</xm:f>
          </x14:formula1>
          <xm:sqref>G57:G93 G2:G33 I2:I33</xm:sqref>
        </x14:dataValidation>
        <x14:dataValidation type="list" allowBlank="1" showInputMessage="1" showErrorMessage="1" xr:uid="{1F3C6796-139C-4FD8-A658-03538A561BFB}">
          <x14:formula1>
            <xm:f>INDIRECT(VLOOKUP(G2,'https://mmrcz.sharepoint.com/sites/52/52_SHP/522/Agendy/Územní dimenze/RSK/_Setkani_SRSK/Krajské dotace 2022/[KDT 2022_Plzeňský kraj_FIN_leden 22.xlsx]Kategorie'!#REF!,2,0))</xm:f>
          </x14:formula1>
          <xm:sqref>J2:J33 H2:H33 H57:J93</xm:sqref>
        </x14:dataValidation>
        <x14:dataValidation type="list" allowBlank="1" showInputMessage="1" showErrorMessage="1" xr:uid="{A0640563-DBB0-443A-B218-B11A594E268C}">
          <x14:formula1>
            <xm:f>'C:\Users\barjit\AppData\Local\Microsoft\Windows\INetCache\Content.Outlook\EKPHZVOV\[KDT 2022_Plzeňský kraj_FIN_aktualizace březen 22 (003).xlsx]Kategorie'!#REF!</xm:f>
          </x14:formula1>
          <xm:sqref>G34:G56 I34:I56</xm:sqref>
        </x14:dataValidation>
        <x14:dataValidation type="list" allowBlank="1" showInputMessage="1" showErrorMessage="1" xr:uid="{A861A3A1-BDEA-46DE-8615-1326B2921044}">
          <x14:formula1>
            <xm:f>INDIRECT(VLOOKUP(G34,'C:\Users\barjit\AppData\Local\Microsoft\Windows\INetCache\Content.Outlook\EKPHZVOV\[KDT 2022_Plzeňský kraj_FIN_aktualizace březen 22 (003).xlsx]Kategorie'!#REF!,2,0))</xm:f>
          </x14:formula1>
          <xm:sqref>H34:H56 J34:J56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61D78-2C72-42BA-BDAA-F46D167DDB45}">
  <dimension ref="A1:K74"/>
  <sheetViews>
    <sheetView topLeftCell="E46" zoomScaleNormal="100" workbookViewId="0">
      <selection activeCell="F48" sqref="F48:F55"/>
    </sheetView>
  </sheetViews>
  <sheetFormatPr defaultRowHeight="14.5" x14ac:dyDescent="0.35"/>
  <cols>
    <col min="1" max="1" width="15.453125" customWidth="1"/>
    <col min="3" max="3" width="55.54296875" customWidth="1"/>
    <col min="4" max="4" width="38" customWidth="1"/>
    <col min="5" max="5" width="13.453125" customWidth="1"/>
    <col min="6" max="6" width="22.81640625" customWidth="1"/>
    <col min="7" max="7" width="37.1796875" style="4" customWidth="1"/>
    <col min="8" max="8" width="34.26953125" customWidth="1"/>
    <col min="9" max="9" width="28" style="70" customWidth="1"/>
    <col min="10" max="10" width="50.81640625" style="70" customWidth="1"/>
    <col min="11" max="11" width="23" customWidth="1"/>
    <col min="12" max="12" width="32.26953125" customWidth="1"/>
  </cols>
  <sheetData>
    <row r="1" spans="1:11" ht="29" x14ac:dyDescent="0.35">
      <c r="A1" s="15" t="s">
        <v>0</v>
      </c>
      <c r="B1" s="15" t="s">
        <v>1610</v>
      </c>
      <c r="C1" s="16" t="s">
        <v>2</v>
      </c>
      <c r="D1" s="16" t="s">
        <v>3</v>
      </c>
      <c r="E1" s="17" t="s">
        <v>1613</v>
      </c>
      <c r="F1" s="16" t="s">
        <v>5</v>
      </c>
      <c r="G1" s="14" t="s">
        <v>1615</v>
      </c>
      <c r="H1" s="14" t="s">
        <v>7</v>
      </c>
      <c r="I1" s="104" t="s">
        <v>8</v>
      </c>
      <c r="J1" s="104" t="s">
        <v>9</v>
      </c>
      <c r="K1" s="104" t="s">
        <v>10</v>
      </c>
    </row>
    <row r="2" spans="1:11" ht="20.5" customHeight="1" x14ac:dyDescent="0.35">
      <c r="A2" s="18" t="s">
        <v>1673</v>
      </c>
      <c r="B2" s="18"/>
      <c r="C2" s="20" t="s">
        <v>701</v>
      </c>
      <c r="D2" s="18"/>
      <c r="E2" s="18">
        <v>0.9</v>
      </c>
      <c r="F2" s="108" t="s">
        <v>1674</v>
      </c>
      <c r="G2" s="20" t="s">
        <v>60</v>
      </c>
      <c r="H2" s="18" t="s">
        <v>70</v>
      </c>
      <c r="I2" s="70" t="s">
        <v>618</v>
      </c>
      <c r="J2" s="70" t="s">
        <v>703</v>
      </c>
    </row>
    <row r="3" spans="1:11" ht="21.65" customHeight="1" x14ac:dyDescent="0.35">
      <c r="A3" s="285" t="s">
        <v>1673</v>
      </c>
      <c r="B3" s="292"/>
      <c r="C3" s="279" t="s">
        <v>705</v>
      </c>
      <c r="D3" s="296" t="s">
        <v>706</v>
      </c>
      <c r="E3" s="297">
        <v>5.5</v>
      </c>
      <c r="F3" s="289" t="s">
        <v>1675</v>
      </c>
      <c r="G3" s="279" t="s">
        <v>155</v>
      </c>
      <c r="H3" s="18" t="s">
        <v>708</v>
      </c>
      <c r="I3" s="281" t="s">
        <v>618</v>
      </c>
      <c r="J3" s="282" t="s">
        <v>709</v>
      </c>
    </row>
    <row r="4" spans="1:11" ht="22.15" customHeight="1" x14ac:dyDescent="0.35">
      <c r="A4" s="291"/>
      <c r="B4" s="293"/>
      <c r="C4" s="295"/>
      <c r="D4" s="296"/>
      <c r="E4" s="298"/>
      <c r="F4" s="299"/>
      <c r="G4" s="280"/>
      <c r="H4" s="18" t="s">
        <v>711</v>
      </c>
      <c r="I4" s="281"/>
      <c r="J4" s="282"/>
    </row>
    <row r="5" spans="1:11" ht="43.9" customHeight="1" x14ac:dyDescent="0.35">
      <c r="A5" s="291"/>
      <c r="B5" s="293"/>
      <c r="C5" s="295"/>
      <c r="D5" s="109" t="s">
        <v>713</v>
      </c>
      <c r="E5" s="110">
        <v>1</v>
      </c>
      <c r="F5" s="299"/>
      <c r="G5" s="111" t="s">
        <v>60</v>
      </c>
      <c r="H5" s="18" t="s">
        <v>714</v>
      </c>
      <c r="I5" s="281"/>
      <c r="J5" s="282"/>
    </row>
    <row r="6" spans="1:11" ht="23.5" customHeight="1" x14ac:dyDescent="0.35">
      <c r="A6" s="291"/>
      <c r="B6" s="293"/>
      <c r="C6" s="295"/>
      <c r="D6" s="109" t="s">
        <v>716</v>
      </c>
      <c r="E6" s="110">
        <v>1</v>
      </c>
      <c r="F6" s="299"/>
      <c r="G6" s="111" t="s">
        <v>155</v>
      </c>
      <c r="H6" s="18" t="s">
        <v>717</v>
      </c>
      <c r="I6" s="281"/>
      <c r="J6" s="282"/>
    </row>
    <row r="7" spans="1:11" ht="19.149999999999999" customHeight="1" x14ac:dyDescent="0.35">
      <c r="A7" s="286"/>
      <c r="B7" s="294"/>
      <c r="C7" s="280"/>
      <c r="D7" s="109" t="s">
        <v>719</v>
      </c>
      <c r="E7" s="112">
        <v>1</v>
      </c>
      <c r="F7" s="290"/>
      <c r="G7" s="111" t="s">
        <v>155</v>
      </c>
      <c r="H7" s="18" t="s">
        <v>156</v>
      </c>
      <c r="I7" s="281"/>
      <c r="J7" s="282"/>
    </row>
    <row r="8" spans="1:11" ht="37.15" customHeight="1" x14ac:dyDescent="0.35">
      <c r="A8" s="283" t="s">
        <v>1673</v>
      </c>
      <c r="B8" s="285"/>
      <c r="C8" s="287" t="s">
        <v>721</v>
      </c>
      <c r="D8" s="279" t="s">
        <v>722</v>
      </c>
      <c r="E8" s="18">
        <v>1</v>
      </c>
      <c r="F8" s="289" t="s">
        <v>1676</v>
      </c>
      <c r="G8" s="279" t="s">
        <v>60</v>
      </c>
      <c r="H8" s="18" t="s">
        <v>724</v>
      </c>
      <c r="I8" s="281" t="s">
        <v>618</v>
      </c>
      <c r="J8" s="105" t="s">
        <v>725</v>
      </c>
    </row>
    <row r="9" spans="1:11" ht="37.15" customHeight="1" x14ac:dyDescent="0.35">
      <c r="A9" s="284"/>
      <c r="B9" s="286"/>
      <c r="C9" s="288"/>
      <c r="D9" s="280"/>
      <c r="E9" s="18">
        <v>1.45</v>
      </c>
      <c r="F9" s="290"/>
      <c r="G9" s="280"/>
      <c r="H9" s="18" t="s">
        <v>727</v>
      </c>
      <c r="I9" s="281"/>
      <c r="J9" s="105" t="s">
        <v>728</v>
      </c>
    </row>
    <row r="10" spans="1:11" ht="29" x14ac:dyDescent="0.35">
      <c r="A10" s="18" t="s">
        <v>1673</v>
      </c>
      <c r="B10" s="18"/>
      <c r="C10" s="20" t="s">
        <v>1677</v>
      </c>
      <c r="D10" s="18"/>
      <c r="E10" s="18">
        <v>1.17</v>
      </c>
      <c r="F10" s="108" t="s">
        <v>1678</v>
      </c>
      <c r="G10" s="20" t="s">
        <v>111</v>
      </c>
      <c r="H10" s="18" t="s">
        <v>112</v>
      </c>
      <c r="I10" s="70" t="s">
        <v>18</v>
      </c>
      <c r="J10" s="4"/>
      <c r="K10" s="4"/>
    </row>
    <row r="11" spans="1:11" ht="29" x14ac:dyDescent="0.35">
      <c r="A11" s="18" t="s">
        <v>1673</v>
      </c>
      <c r="B11" s="18"/>
      <c r="C11" s="20" t="s">
        <v>1679</v>
      </c>
      <c r="D11" s="18"/>
      <c r="E11" s="18">
        <v>0.37</v>
      </c>
      <c r="F11" s="108" t="s">
        <v>1680</v>
      </c>
      <c r="G11" s="20" t="s">
        <v>111</v>
      </c>
      <c r="H11" s="18" t="s">
        <v>130</v>
      </c>
      <c r="I11" s="70" t="s">
        <v>618</v>
      </c>
      <c r="J11" s="4" t="s">
        <v>733</v>
      </c>
      <c r="K11" s="4"/>
    </row>
    <row r="12" spans="1:11" x14ac:dyDescent="0.35">
      <c r="A12" s="18" t="s">
        <v>1673</v>
      </c>
      <c r="B12" s="18"/>
      <c r="C12" s="20" t="s">
        <v>1681</v>
      </c>
      <c r="D12" s="18"/>
      <c r="E12" s="18">
        <v>0.52500000000000002</v>
      </c>
      <c r="F12" s="108" t="s">
        <v>1682</v>
      </c>
      <c r="G12" s="20" t="s">
        <v>155</v>
      </c>
      <c r="H12" s="18" t="s">
        <v>252</v>
      </c>
      <c r="I12" s="70" t="s">
        <v>18</v>
      </c>
      <c r="J12" s="105"/>
      <c r="K12" s="4"/>
    </row>
    <row r="13" spans="1:11" ht="40.15" customHeight="1" x14ac:dyDescent="0.35">
      <c r="A13" s="18" t="s">
        <v>1673</v>
      </c>
      <c r="B13" s="18"/>
      <c r="C13" s="113" t="s">
        <v>1683</v>
      </c>
      <c r="D13" s="18"/>
      <c r="E13" s="18">
        <v>5.87</v>
      </c>
      <c r="F13" s="108" t="s">
        <v>1684</v>
      </c>
      <c r="G13" s="20" t="s">
        <v>34</v>
      </c>
      <c r="H13" s="18" t="s">
        <v>308</v>
      </c>
      <c r="I13" s="70" t="s">
        <v>618</v>
      </c>
      <c r="J13" s="4" t="s">
        <v>738</v>
      </c>
      <c r="K13" s="4"/>
    </row>
    <row r="14" spans="1:11" ht="16.149999999999999" customHeight="1" x14ac:dyDescent="0.35">
      <c r="A14" s="18" t="s">
        <v>1673</v>
      </c>
      <c r="B14" s="18"/>
      <c r="C14" s="113" t="s">
        <v>1685</v>
      </c>
      <c r="D14" s="18"/>
      <c r="E14" s="18">
        <v>0.5</v>
      </c>
      <c r="F14" s="108" t="s">
        <v>1686</v>
      </c>
      <c r="G14" s="20" t="s">
        <v>34</v>
      </c>
      <c r="H14" s="18" t="s">
        <v>308</v>
      </c>
      <c r="I14" s="70" t="s">
        <v>18</v>
      </c>
      <c r="K14" s="4"/>
    </row>
    <row r="15" spans="1:11" ht="16.149999999999999" customHeight="1" x14ac:dyDescent="0.35">
      <c r="A15" s="18" t="s">
        <v>1673</v>
      </c>
      <c r="B15" s="18"/>
      <c r="C15" s="20" t="s">
        <v>741</v>
      </c>
      <c r="D15" s="18"/>
      <c r="E15" s="18">
        <v>1.2</v>
      </c>
      <c r="F15" s="108" t="s">
        <v>1687</v>
      </c>
      <c r="G15" s="20" t="s">
        <v>34</v>
      </c>
      <c r="H15" s="18" t="s">
        <v>302</v>
      </c>
      <c r="I15" s="70" t="s">
        <v>18</v>
      </c>
      <c r="K15" s="4"/>
    </row>
    <row r="16" spans="1:11" ht="13.15" customHeight="1" x14ac:dyDescent="0.35">
      <c r="A16" s="18" t="s">
        <v>1673</v>
      </c>
      <c r="B16" s="18"/>
      <c r="C16" s="20" t="s">
        <v>743</v>
      </c>
      <c r="D16" s="18"/>
      <c r="E16" s="18">
        <v>3.3</v>
      </c>
      <c r="F16" s="108" t="s">
        <v>1688</v>
      </c>
      <c r="G16" s="20" t="s">
        <v>28</v>
      </c>
      <c r="H16" s="18" t="s">
        <v>80</v>
      </c>
      <c r="I16" s="70" t="s">
        <v>18</v>
      </c>
      <c r="K16" s="4"/>
    </row>
    <row r="17" spans="1:11" x14ac:dyDescent="0.35">
      <c r="A17" s="18" t="s">
        <v>1673</v>
      </c>
      <c r="B17" s="18"/>
      <c r="C17" s="20" t="s">
        <v>745</v>
      </c>
      <c r="D17" s="18"/>
      <c r="E17" s="18">
        <v>0.2</v>
      </c>
      <c r="F17" s="108" t="s">
        <v>1688</v>
      </c>
      <c r="G17" s="20" t="s">
        <v>28</v>
      </c>
      <c r="H17" s="18" t="s">
        <v>80</v>
      </c>
      <c r="I17" s="70" t="s">
        <v>18</v>
      </c>
      <c r="K17" s="4"/>
    </row>
    <row r="18" spans="1:11" x14ac:dyDescent="0.35">
      <c r="A18" s="18" t="s">
        <v>1673</v>
      </c>
      <c r="B18" s="18"/>
      <c r="C18" s="20" t="s">
        <v>746</v>
      </c>
      <c r="D18" s="18"/>
      <c r="E18" s="18">
        <v>0.3</v>
      </c>
      <c r="F18" s="108" t="s">
        <v>1688</v>
      </c>
      <c r="G18" s="20" t="s">
        <v>28</v>
      </c>
      <c r="H18" s="18" t="s">
        <v>80</v>
      </c>
      <c r="I18" s="70" t="s">
        <v>18</v>
      </c>
      <c r="K18" s="4"/>
    </row>
    <row r="19" spans="1:11" ht="13.9" customHeight="1" x14ac:dyDescent="0.35">
      <c r="A19" s="18" t="s">
        <v>1673</v>
      </c>
      <c r="B19" s="18"/>
      <c r="C19" s="20" t="s">
        <v>1689</v>
      </c>
      <c r="D19" s="18"/>
      <c r="E19" s="18">
        <v>0.5</v>
      </c>
      <c r="F19" s="108" t="s">
        <v>1688</v>
      </c>
      <c r="G19" s="20" t="s">
        <v>28</v>
      </c>
      <c r="H19" s="18" t="s">
        <v>80</v>
      </c>
      <c r="I19" s="70" t="s">
        <v>18</v>
      </c>
      <c r="K19" s="4"/>
    </row>
    <row r="20" spans="1:11" x14ac:dyDescent="0.35">
      <c r="A20" s="18" t="s">
        <v>1673</v>
      </c>
      <c r="B20" s="18"/>
      <c r="C20" s="20" t="s">
        <v>748</v>
      </c>
      <c r="D20" s="18"/>
      <c r="E20" s="18">
        <v>0.4</v>
      </c>
      <c r="F20" s="108" t="s">
        <v>1688</v>
      </c>
      <c r="G20" s="20" t="s">
        <v>28</v>
      </c>
      <c r="H20" s="18" t="s">
        <v>80</v>
      </c>
      <c r="I20" s="70" t="s">
        <v>18</v>
      </c>
      <c r="K20" s="4"/>
    </row>
    <row r="21" spans="1:11" x14ac:dyDescent="0.35">
      <c r="A21" s="18" t="s">
        <v>1673</v>
      </c>
      <c r="B21" s="18"/>
      <c r="C21" s="20" t="s">
        <v>749</v>
      </c>
      <c r="D21" s="18"/>
      <c r="E21" s="18">
        <v>0.3</v>
      </c>
      <c r="F21" s="108" t="s">
        <v>1688</v>
      </c>
      <c r="G21" s="20" t="s">
        <v>28</v>
      </c>
      <c r="H21" s="18" t="s">
        <v>80</v>
      </c>
      <c r="I21" s="70" t="s">
        <v>18</v>
      </c>
      <c r="K21" s="4"/>
    </row>
    <row r="22" spans="1:11" ht="43.5" x14ac:dyDescent="0.35">
      <c r="A22" s="18" t="s">
        <v>1673</v>
      </c>
      <c r="B22" s="18"/>
      <c r="C22" s="20" t="s">
        <v>750</v>
      </c>
      <c r="D22" s="18"/>
      <c r="E22" s="18">
        <v>8.8000000000000007</v>
      </c>
      <c r="F22" s="108" t="s">
        <v>1688</v>
      </c>
      <c r="G22" s="20" t="s">
        <v>28</v>
      </c>
      <c r="H22" s="18" t="s">
        <v>75</v>
      </c>
      <c r="I22" s="70" t="s">
        <v>618</v>
      </c>
      <c r="J22" s="105" t="s">
        <v>751</v>
      </c>
      <c r="K22" s="105"/>
    </row>
    <row r="23" spans="1:11" ht="23.5" customHeight="1" x14ac:dyDescent="0.35">
      <c r="A23" s="18" t="s">
        <v>1673</v>
      </c>
      <c r="B23" s="18"/>
      <c r="C23" s="20" t="s">
        <v>752</v>
      </c>
      <c r="D23" s="114"/>
      <c r="E23" s="18">
        <v>2.13</v>
      </c>
      <c r="F23" s="108" t="s">
        <v>1690</v>
      </c>
      <c r="G23" s="20" t="s">
        <v>34</v>
      </c>
      <c r="H23" s="18" t="s">
        <v>40</v>
      </c>
      <c r="I23" s="70" t="s">
        <v>618</v>
      </c>
      <c r="J23" s="4" t="s">
        <v>754</v>
      </c>
      <c r="K23" s="4"/>
    </row>
    <row r="24" spans="1:11" ht="23.5" customHeight="1" x14ac:dyDescent="0.35">
      <c r="A24" s="18" t="s">
        <v>1673</v>
      </c>
      <c r="B24" s="18"/>
      <c r="C24" s="20" t="s">
        <v>755</v>
      </c>
      <c r="D24" s="114"/>
      <c r="E24" s="18">
        <v>0.88</v>
      </c>
      <c r="F24" s="108" t="s">
        <v>1690</v>
      </c>
      <c r="G24" s="20" t="s">
        <v>34</v>
      </c>
      <c r="H24" s="18" t="s">
        <v>756</v>
      </c>
      <c r="I24" s="70" t="s">
        <v>618</v>
      </c>
      <c r="J24" s="4" t="s">
        <v>754</v>
      </c>
      <c r="K24" s="4"/>
    </row>
    <row r="25" spans="1:11" ht="23.5" customHeight="1" x14ac:dyDescent="0.35">
      <c r="A25" s="18" t="s">
        <v>1673</v>
      </c>
      <c r="B25" s="18"/>
      <c r="C25" s="20" t="s">
        <v>757</v>
      </c>
      <c r="D25" s="114"/>
      <c r="E25" s="18">
        <v>10.41</v>
      </c>
      <c r="F25" s="108" t="s">
        <v>1690</v>
      </c>
      <c r="G25" s="20" t="s">
        <v>34</v>
      </c>
      <c r="H25" s="18" t="s">
        <v>35</v>
      </c>
      <c r="I25" s="70" t="s">
        <v>618</v>
      </c>
      <c r="J25" s="4" t="s">
        <v>754</v>
      </c>
      <c r="K25" s="4"/>
    </row>
    <row r="26" spans="1:11" ht="27" customHeight="1" x14ac:dyDescent="0.35">
      <c r="A26" s="18" t="s">
        <v>1673</v>
      </c>
      <c r="B26" s="18"/>
      <c r="C26" s="20" t="s">
        <v>1691</v>
      </c>
      <c r="D26" s="18"/>
      <c r="E26" s="18">
        <v>10.38</v>
      </c>
      <c r="F26" s="108" t="s">
        <v>1690</v>
      </c>
      <c r="G26" s="20" t="s">
        <v>28</v>
      </c>
      <c r="H26" s="18" t="s">
        <v>29</v>
      </c>
      <c r="I26" s="70" t="s">
        <v>618</v>
      </c>
      <c r="J26" s="4" t="s">
        <v>754</v>
      </c>
      <c r="K26" s="4"/>
    </row>
    <row r="27" spans="1:11" ht="29" x14ac:dyDescent="0.35">
      <c r="A27" s="18" t="s">
        <v>1673</v>
      </c>
      <c r="B27" s="18"/>
      <c r="C27" s="20" t="s">
        <v>759</v>
      </c>
      <c r="D27" s="18"/>
      <c r="E27" s="18">
        <v>8.5</v>
      </c>
      <c r="F27" s="108" t="s">
        <v>1690</v>
      </c>
      <c r="G27" s="20" t="s">
        <v>34</v>
      </c>
      <c r="H27" s="18" t="s">
        <v>40</v>
      </c>
      <c r="I27" s="70" t="s">
        <v>18</v>
      </c>
      <c r="K27" s="4"/>
    </row>
    <row r="28" spans="1:11" ht="19.899999999999999" customHeight="1" x14ac:dyDescent="0.35">
      <c r="A28" s="18" t="s">
        <v>1673</v>
      </c>
      <c r="B28" s="18"/>
      <c r="C28" s="20" t="s">
        <v>760</v>
      </c>
      <c r="D28" s="18"/>
      <c r="E28" s="18">
        <v>0.5</v>
      </c>
      <c r="F28" s="108" t="s">
        <v>1692</v>
      </c>
      <c r="G28" s="20" t="s">
        <v>28</v>
      </c>
      <c r="H28" s="18" t="s">
        <v>80</v>
      </c>
      <c r="I28" s="70" t="s">
        <v>618</v>
      </c>
      <c r="J28" s="4" t="s">
        <v>754</v>
      </c>
      <c r="K28" s="4"/>
    </row>
    <row r="29" spans="1:11" ht="29" x14ac:dyDescent="0.35">
      <c r="A29" s="18" t="s">
        <v>1673</v>
      </c>
      <c r="B29" s="18"/>
      <c r="C29" s="20" t="s">
        <v>1693</v>
      </c>
      <c r="D29" s="18"/>
      <c r="E29" s="18">
        <v>1.5</v>
      </c>
      <c r="F29" s="108" t="s">
        <v>1694</v>
      </c>
      <c r="G29" s="20" t="s">
        <v>170</v>
      </c>
      <c r="H29" s="18" t="s">
        <v>171</v>
      </c>
      <c r="I29" s="70" t="s">
        <v>618</v>
      </c>
      <c r="J29" s="4" t="s">
        <v>754</v>
      </c>
      <c r="K29" s="4"/>
    </row>
    <row r="30" spans="1:11" ht="18" customHeight="1" x14ac:dyDescent="0.35">
      <c r="A30" s="318" t="s">
        <v>1673</v>
      </c>
      <c r="B30" s="305"/>
      <c r="C30" s="319" t="s">
        <v>1695</v>
      </c>
      <c r="D30" s="305"/>
      <c r="E30" s="320">
        <v>32.5</v>
      </c>
      <c r="F30" s="314" t="s">
        <v>1696</v>
      </c>
      <c r="G30" s="300" t="s">
        <v>135</v>
      </c>
      <c r="H30" s="62" t="s">
        <v>767</v>
      </c>
      <c r="I30" s="281" t="s">
        <v>618</v>
      </c>
      <c r="J30" s="301" t="s">
        <v>754</v>
      </c>
      <c r="K30" s="4"/>
    </row>
    <row r="31" spans="1:11" x14ac:dyDescent="0.35">
      <c r="A31" s="318"/>
      <c r="B31" s="306"/>
      <c r="C31" s="319"/>
      <c r="D31" s="306"/>
      <c r="E31" s="321"/>
      <c r="F31" s="293"/>
      <c r="G31" s="300"/>
      <c r="H31" s="62" t="s">
        <v>628</v>
      </c>
      <c r="I31" s="281"/>
      <c r="J31" s="301"/>
      <c r="K31" s="4"/>
    </row>
    <row r="32" spans="1:11" x14ac:dyDescent="0.35">
      <c r="A32" s="318"/>
      <c r="B32" s="306"/>
      <c r="C32" s="319"/>
      <c r="D32" s="306"/>
      <c r="E32" s="321"/>
      <c r="F32" s="293"/>
      <c r="G32" s="300"/>
      <c r="H32" s="62" t="s">
        <v>345</v>
      </c>
      <c r="I32" s="281"/>
      <c r="J32" s="301"/>
      <c r="K32" s="4"/>
    </row>
    <row r="33" spans="1:11" x14ac:dyDescent="0.35">
      <c r="A33" s="318"/>
      <c r="B33" s="306"/>
      <c r="C33" s="319"/>
      <c r="D33" s="306"/>
      <c r="E33" s="321"/>
      <c r="F33" s="293"/>
      <c r="G33" s="300"/>
      <c r="H33" s="62" t="s">
        <v>492</v>
      </c>
      <c r="I33" s="281"/>
      <c r="J33" s="301"/>
      <c r="K33" s="4"/>
    </row>
    <row r="34" spans="1:11" x14ac:dyDescent="0.35">
      <c r="A34" s="318"/>
      <c r="B34" s="306"/>
      <c r="C34" s="319"/>
      <c r="D34" s="306"/>
      <c r="E34" s="321"/>
      <c r="F34" s="293"/>
      <c r="G34" s="300"/>
      <c r="H34" s="62" t="s">
        <v>202</v>
      </c>
      <c r="I34" s="281"/>
      <c r="J34" s="301"/>
      <c r="K34" s="4"/>
    </row>
    <row r="35" spans="1:11" x14ac:dyDescent="0.35">
      <c r="A35" s="318"/>
      <c r="B35" s="307"/>
      <c r="C35" s="319"/>
      <c r="D35" s="307"/>
      <c r="E35" s="322"/>
      <c r="F35" s="294"/>
      <c r="G35" s="300"/>
      <c r="H35" s="62" t="s">
        <v>136</v>
      </c>
      <c r="I35" s="281"/>
      <c r="J35" s="301"/>
      <c r="K35" s="4"/>
    </row>
    <row r="36" spans="1:11" ht="45" customHeight="1" x14ac:dyDescent="0.35">
      <c r="A36" s="62" t="s">
        <v>1673</v>
      </c>
      <c r="B36" s="62"/>
      <c r="C36" s="115" t="s">
        <v>1697</v>
      </c>
      <c r="D36" s="62"/>
      <c r="E36" s="62">
        <v>4.3630000000000004</v>
      </c>
      <c r="F36" s="108" t="s">
        <v>1698</v>
      </c>
      <c r="G36" s="63" t="s">
        <v>135</v>
      </c>
      <c r="H36" s="62" t="s">
        <v>492</v>
      </c>
      <c r="I36" s="70" t="s">
        <v>618</v>
      </c>
      <c r="J36" s="4" t="s">
        <v>754</v>
      </c>
      <c r="K36" s="4"/>
    </row>
    <row r="37" spans="1:11" x14ac:dyDescent="0.35">
      <c r="A37" s="302" t="s">
        <v>1673</v>
      </c>
      <c r="B37" s="305"/>
      <c r="C37" s="308" t="s">
        <v>776</v>
      </c>
      <c r="D37" s="305"/>
      <c r="E37" s="311">
        <v>1.25</v>
      </c>
      <c r="F37" s="314" t="s">
        <v>1699</v>
      </c>
      <c r="G37" s="315" t="s">
        <v>28</v>
      </c>
      <c r="H37" s="62" t="s">
        <v>778</v>
      </c>
      <c r="I37" s="281" t="s">
        <v>618</v>
      </c>
      <c r="J37" s="282" t="s">
        <v>754</v>
      </c>
      <c r="K37" s="4"/>
    </row>
    <row r="38" spans="1:11" x14ac:dyDescent="0.35">
      <c r="A38" s="303"/>
      <c r="B38" s="306"/>
      <c r="C38" s="309"/>
      <c r="D38" s="306"/>
      <c r="E38" s="312"/>
      <c r="F38" s="293"/>
      <c r="G38" s="316"/>
      <c r="H38" s="62" t="s">
        <v>780</v>
      </c>
      <c r="I38" s="281"/>
      <c r="J38" s="282"/>
      <c r="K38" s="4"/>
    </row>
    <row r="39" spans="1:11" x14ac:dyDescent="0.35">
      <c r="A39" s="304"/>
      <c r="B39" s="307"/>
      <c r="C39" s="310"/>
      <c r="D39" s="307"/>
      <c r="E39" s="313"/>
      <c r="F39" s="294"/>
      <c r="G39" s="317"/>
      <c r="H39" s="62" t="s">
        <v>80</v>
      </c>
      <c r="I39" s="281"/>
      <c r="J39" s="282"/>
      <c r="K39" s="4"/>
    </row>
    <row r="40" spans="1:11" x14ac:dyDescent="0.35">
      <c r="A40" s="62" t="s">
        <v>1673</v>
      </c>
      <c r="B40" s="62"/>
      <c r="C40" s="63" t="s">
        <v>782</v>
      </c>
      <c r="D40" s="62"/>
      <c r="E40" s="62">
        <v>1.1499999999999999</v>
      </c>
      <c r="F40" s="108" t="s">
        <v>1700</v>
      </c>
      <c r="G40" s="63" t="s">
        <v>155</v>
      </c>
      <c r="H40" s="62" t="s">
        <v>784</v>
      </c>
      <c r="I40" s="70" t="s">
        <v>618</v>
      </c>
      <c r="J40" s="4" t="s">
        <v>754</v>
      </c>
      <c r="K40" s="4"/>
    </row>
    <row r="41" spans="1:11" x14ac:dyDescent="0.35">
      <c r="A41" s="62" t="s">
        <v>1673</v>
      </c>
      <c r="B41" s="62"/>
      <c r="C41" s="63" t="s">
        <v>785</v>
      </c>
      <c r="D41" s="62"/>
      <c r="E41" s="62">
        <v>0.5</v>
      </c>
      <c r="F41" s="108" t="s">
        <v>1701</v>
      </c>
      <c r="G41" s="63" t="s">
        <v>247</v>
      </c>
      <c r="H41" s="62" t="s">
        <v>248</v>
      </c>
      <c r="I41" s="70" t="s">
        <v>618</v>
      </c>
      <c r="J41" s="4" t="s">
        <v>754</v>
      </c>
      <c r="K41" s="4"/>
    </row>
    <row r="42" spans="1:11" ht="43.5" x14ac:dyDescent="0.35">
      <c r="A42" s="62" t="s">
        <v>1673</v>
      </c>
      <c r="B42" s="62"/>
      <c r="C42" s="116" t="s">
        <v>787</v>
      </c>
      <c r="D42" s="62"/>
      <c r="E42" s="62">
        <v>1.4</v>
      </c>
      <c r="F42" s="108" t="s">
        <v>1702</v>
      </c>
      <c r="G42" s="63" t="s">
        <v>135</v>
      </c>
      <c r="H42" s="117" t="s">
        <v>136</v>
      </c>
      <c r="I42" s="70" t="s">
        <v>618</v>
      </c>
      <c r="J42" s="105" t="s">
        <v>754</v>
      </c>
      <c r="K42" s="4"/>
    </row>
    <row r="43" spans="1:11" ht="43.5" x14ac:dyDescent="0.35">
      <c r="A43" s="18" t="s">
        <v>1673</v>
      </c>
      <c r="B43" s="18"/>
      <c r="C43" s="118" t="s">
        <v>789</v>
      </c>
      <c r="D43" s="18"/>
      <c r="E43" s="18">
        <v>0.5</v>
      </c>
      <c r="F43" s="108" t="s">
        <v>1703</v>
      </c>
      <c r="G43" s="20" t="s">
        <v>141</v>
      </c>
      <c r="H43" s="18" t="s">
        <v>142</v>
      </c>
      <c r="I43" s="70" t="s">
        <v>618</v>
      </c>
      <c r="J43" s="4" t="s">
        <v>791</v>
      </c>
      <c r="K43" s="4"/>
    </row>
    <row r="44" spans="1:11" ht="49.9" customHeight="1" x14ac:dyDescent="0.35">
      <c r="A44" s="18" t="s">
        <v>1673</v>
      </c>
      <c r="B44" s="18"/>
      <c r="C44" s="118" t="s">
        <v>1704</v>
      </c>
      <c r="D44" s="18"/>
      <c r="E44" s="18">
        <v>5</v>
      </c>
      <c r="F44" s="108" t="s">
        <v>1705</v>
      </c>
      <c r="G44" s="20" t="s">
        <v>16</v>
      </c>
      <c r="H44" s="18" t="s">
        <v>794</v>
      </c>
      <c r="I44" s="70" t="s">
        <v>18</v>
      </c>
      <c r="K44" s="4"/>
    </row>
    <row r="45" spans="1:11" ht="58" x14ac:dyDescent="0.35">
      <c r="A45" s="18" t="s">
        <v>1673</v>
      </c>
      <c r="B45" s="18"/>
      <c r="C45" s="118" t="s">
        <v>1706</v>
      </c>
      <c r="D45" s="18"/>
      <c r="E45" s="18">
        <v>0.44</v>
      </c>
      <c r="F45" s="108" t="s">
        <v>1707</v>
      </c>
      <c r="G45" s="20" t="s">
        <v>16</v>
      </c>
      <c r="H45" s="18" t="s">
        <v>794</v>
      </c>
      <c r="I45" s="70" t="s">
        <v>18</v>
      </c>
      <c r="K45" s="4"/>
    </row>
    <row r="46" spans="1:11" ht="72.5" x14ac:dyDescent="0.35">
      <c r="A46" s="18" t="s">
        <v>1673</v>
      </c>
      <c r="B46" s="18"/>
      <c r="C46" s="118" t="s">
        <v>797</v>
      </c>
      <c r="D46" s="18"/>
      <c r="E46" s="18">
        <v>0.3</v>
      </c>
      <c r="F46" s="108" t="s">
        <v>1708</v>
      </c>
      <c r="G46" s="20" t="s">
        <v>16</v>
      </c>
      <c r="H46" s="18" t="s">
        <v>640</v>
      </c>
      <c r="I46" s="70" t="s">
        <v>18</v>
      </c>
      <c r="K46" s="4"/>
    </row>
    <row r="47" spans="1:11" x14ac:dyDescent="0.35">
      <c r="A47" s="18" t="s">
        <v>1673</v>
      </c>
      <c r="B47" s="18"/>
      <c r="C47" s="118" t="s">
        <v>799</v>
      </c>
      <c r="D47" s="18"/>
      <c r="E47" s="18">
        <v>4</v>
      </c>
      <c r="F47" s="108" t="s">
        <v>1709</v>
      </c>
      <c r="G47" s="20" t="s">
        <v>111</v>
      </c>
      <c r="H47" s="18" t="s">
        <v>801</v>
      </c>
      <c r="I47" s="70" t="s">
        <v>18</v>
      </c>
      <c r="K47" s="4"/>
    </row>
    <row r="48" spans="1:11" x14ac:dyDescent="0.35">
      <c r="A48" s="283" t="s">
        <v>1673</v>
      </c>
      <c r="B48" s="292"/>
      <c r="C48" s="324" t="s">
        <v>803</v>
      </c>
      <c r="D48" s="325"/>
      <c r="E48" s="326">
        <v>48</v>
      </c>
      <c r="F48" s="314" t="s">
        <v>1710</v>
      </c>
      <c r="G48" s="279" t="s">
        <v>49</v>
      </c>
      <c r="H48" s="18" t="s">
        <v>643</v>
      </c>
      <c r="I48" s="301" t="s">
        <v>618</v>
      </c>
      <c r="J48" s="301" t="s">
        <v>805</v>
      </c>
      <c r="K48" s="4"/>
    </row>
    <row r="49" spans="1:11" x14ac:dyDescent="0.35">
      <c r="A49" s="323"/>
      <c r="B49" s="293"/>
      <c r="C49" s="324"/>
      <c r="D49" s="325"/>
      <c r="E49" s="326"/>
      <c r="F49" s="293"/>
      <c r="G49" s="295"/>
      <c r="H49" s="18" t="s">
        <v>807</v>
      </c>
      <c r="I49" s="301"/>
      <c r="J49" s="301"/>
      <c r="K49" s="4"/>
    </row>
    <row r="50" spans="1:11" x14ac:dyDescent="0.35">
      <c r="A50" s="323"/>
      <c r="B50" s="293"/>
      <c r="C50" s="324"/>
      <c r="D50" s="325"/>
      <c r="E50" s="326"/>
      <c r="F50" s="293"/>
      <c r="G50" s="295"/>
      <c r="H50" s="18" t="s">
        <v>809</v>
      </c>
      <c r="I50" s="301"/>
      <c r="J50" s="301"/>
      <c r="K50" s="4"/>
    </row>
    <row r="51" spans="1:11" x14ac:dyDescent="0.35">
      <c r="A51" s="323"/>
      <c r="B51" s="293"/>
      <c r="C51" s="324"/>
      <c r="D51" s="325"/>
      <c r="E51" s="326"/>
      <c r="F51" s="293"/>
      <c r="G51" s="295"/>
      <c r="H51" s="18" t="s">
        <v>811</v>
      </c>
      <c r="I51" s="301"/>
      <c r="J51" s="301"/>
      <c r="K51" s="4"/>
    </row>
    <row r="52" spans="1:11" x14ac:dyDescent="0.35">
      <c r="A52" s="323"/>
      <c r="B52" s="294"/>
      <c r="C52" s="324"/>
      <c r="D52" s="325"/>
      <c r="E52" s="326"/>
      <c r="F52" s="293"/>
      <c r="G52" s="280"/>
      <c r="H52" s="18" t="s">
        <v>813</v>
      </c>
      <c r="I52" s="301"/>
      <c r="J52" s="301"/>
      <c r="K52" s="4"/>
    </row>
    <row r="53" spans="1:11" ht="16.899999999999999" customHeight="1" x14ac:dyDescent="0.35">
      <c r="A53" s="323"/>
      <c r="B53" s="18"/>
      <c r="C53" s="118" t="s">
        <v>815</v>
      </c>
      <c r="D53" s="18"/>
      <c r="E53" s="326"/>
      <c r="F53" s="293"/>
      <c r="G53" s="20" t="s">
        <v>53</v>
      </c>
      <c r="H53" s="18" t="s">
        <v>57</v>
      </c>
      <c r="I53" s="70" t="s">
        <v>618</v>
      </c>
      <c r="J53" s="70" t="s">
        <v>816</v>
      </c>
      <c r="K53" s="4"/>
    </row>
    <row r="54" spans="1:11" ht="31.9" customHeight="1" x14ac:dyDescent="0.35">
      <c r="A54" s="323"/>
      <c r="B54" s="18"/>
      <c r="C54" s="118" t="s">
        <v>818</v>
      </c>
      <c r="D54" s="18"/>
      <c r="E54" s="326"/>
      <c r="F54" s="293"/>
      <c r="G54" s="20" t="s">
        <v>49</v>
      </c>
      <c r="H54" s="18" t="s">
        <v>50</v>
      </c>
      <c r="I54" s="70" t="s">
        <v>18</v>
      </c>
      <c r="K54" s="4"/>
    </row>
    <row r="55" spans="1:11" ht="25.15" customHeight="1" x14ac:dyDescent="0.35">
      <c r="A55" s="284"/>
      <c r="B55" s="18"/>
      <c r="C55" s="118" t="s">
        <v>820</v>
      </c>
      <c r="D55" s="18"/>
      <c r="E55" s="326"/>
      <c r="F55" s="294"/>
      <c r="G55" s="20" t="s">
        <v>247</v>
      </c>
      <c r="H55" s="18" t="s">
        <v>248</v>
      </c>
      <c r="I55" s="70" t="s">
        <v>618</v>
      </c>
      <c r="J55" s="70" t="s">
        <v>805</v>
      </c>
      <c r="K55" s="4"/>
    </row>
    <row r="56" spans="1:11" ht="29" x14ac:dyDescent="0.35">
      <c r="A56" s="18" t="s">
        <v>1673</v>
      </c>
      <c r="B56" s="18"/>
      <c r="C56" s="118" t="s">
        <v>821</v>
      </c>
      <c r="D56" s="18"/>
      <c r="E56" s="18">
        <v>19</v>
      </c>
      <c r="F56" s="108" t="s">
        <v>1711</v>
      </c>
      <c r="G56" s="20" t="s">
        <v>97</v>
      </c>
      <c r="H56" s="18" t="s">
        <v>98</v>
      </c>
      <c r="I56" s="70" t="s">
        <v>618</v>
      </c>
      <c r="J56" s="70" t="s">
        <v>805</v>
      </c>
      <c r="K56" s="4"/>
    </row>
    <row r="57" spans="1:11" ht="27" customHeight="1" x14ac:dyDescent="0.35">
      <c r="A57" s="18" t="s">
        <v>1673</v>
      </c>
      <c r="B57" s="18"/>
      <c r="C57" s="118" t="s">
        <v>823</v>
      </c>
      <c r="D57" s="18"/>
      <c r="E57" s="18">
        <v>8.5</v>
      </c>
      <c r="F57" s="108" t="s">
        <v>1711</v>
      </c>
      <c r="G57" s="20" t="s">
        <v>97</v>
      </c>
      <c r="H57" s="18" t="s">
        <v>102</v>
      </c>
      <c r="I57" s="70" t="s">
        <v>618</v>
      </c>
      <c r="J57" s="70" t="s">
        <v>805</v>
      </c>
      <c r="K57" s="4"/>
    </row>
    <row r="58" spans="1:11" x14ac:dyDescent="0.35">
      <c r="C58" s="119"/>
      <c r="J58" s="107"/>
    </row>
    <row r="59" spans="1:11" ht="15.5" x14ac:dyDescent="0.35">
      <c r="C59" s="120"/>
      <c r="J59" s="107"/>
    </row>
    <row r="60" spans="1:11" ht="15.5" x14ac:dyDescent="0.35">
      <c r="C60" s="120"/>
      <c r="E60" s="1"/>
      <c r="J60" s="107"/>
    </row>
    <row r="61" spans="1:11" ht="15.5" x14ac:dyDescent="0.35">
      <c r="C61" s="120"/>
    </row>
    <row r="62" spans="1:11" ht="15.5" x14ac:dyDescent="0.35">
      <c r="C62" s="120"/>
    </row>
    <row r="63" spans="1:11" ht="15.5" x14ac:dyDescent="0.35">
      <c r="C63" s="120"/>
    </row>
    <row r="64" spans="1:11" ht="15.5" x14ac:dyDescent="0.35">
      <c r="C64" s="120"/>
    </row>
    <row r="65" spans="3:4" ht="15.5" x14ac:dyDescent="0.35">
      <c r="C65" s="120"/>
    </row>
    <row r="66" spans="3:4" ht="15.5" x14ac:dyDescent="0.35">
      <c r="C66" s="121"/>
    </row>
    <row r="68" spans="3:4" ht="15.5" x14ac:dyDescent="0.35">
      <c r="C68" s="120"/>
    </row>
    <row r="70" spans="3:4" x14ac:dyDescent="0.35">
      <c r="D70" s="122"/>
    </row>
    <row r="71" spans="3:4" x14ac:dyDescent="0.35">
      <c r="C71" s="122"/>
    </row>
    <row r="72" spans="3:4" x14ac:dyDescent="0.35">
      <c r="C72" s="122"/>
    </row>
    <row r="73" spans="3:4" x14ac:dyDescent="0.35">
      <c r="C73" s="123"/>
    </row>
    <row r="74" spans="3:4" x14ac:dyDescent="0.35">
      <c r="C74" s="122"/>
    </row>
  </sheetData>
  <mergeCells count="43">
    <mergeCell ref="J48:J52"/>
    <mergeCell ref="I37:I39"/>
    <mergeCell ref="J37:J39"/>
    <mergeCell ref="A48:A55"/>
    <mergeCell ref="B48:B52"/>
    <mergeCell ref="C48:C52"/>
    <mergeCell ref="D48:D52"/>
    <mergeCell ref="E48:E55"/>
    <mergeCell ref="F48:F55"/>
    <mergeCell ref="G48:G52"/>
    <mergeCell ref="I48:I52"/>
    <mergeCell ref="G30:G35"/>
    <mergeCell ref="I30:I35"/>
    <mergeCell ref="J30:J35"/>
    <mergeCell ref="A37:A39"/>
    <mergeCell ref="B37:B39"/>
    <mergeCell ref="C37:C39"/>
    <mergeCell ref="D37:D39"/>
    <mergeCell ref="E37:E39"/>
    <mergeCell ref="F37:F39"/>
    <mergeCell ref="G37:G39"/>
    <mergeCell ref="A30:A35"/>
    <mergeCell ref="B30:B35"/>
    <mergeCell ref="C30:C35"/>
    <mergeCell ref="D30:D35"/>
    <mergeCell ref="E30:E35"/>
    <mergeCell ref="F30:F35"/>
    <mergeCell ref="G3:G4"/>
    <mergeCell ref="I3:I7"/>
    <mergeCell ref="J3:J7"/>
    <mergeCell ref="A8:A9"/>
    <mergeCell ref="B8:B9"/>
    <mergeCell ref="C8:C9"/>
    <mergeCell ref="D8:D9"/>
    <mergeCell ref="F8:F9"/>
    <mergeCell ref="G8:G9"/>
    <mergeCell ref="I8:I9"/>
    <mergeCell ref="A3:A7"/>
    <mergeCell ref="B3:B7"/>
    <mergeCell ref="C3:C7"/>
    <mergeCell ref="D3:D4"/>
    <mergeCell ref="E3:E4"/>
    <mergeCell ref="F3:F7"/>
  </mergeCells>
  <hyperlinks>
    <hyperlink ref="F48" r:id="rId1" xr:uid="{31764A82-83DE-49CB-8969-0547EAFCE037}"/>
    <hyperlink ref="F56" r:id="rId2" xr:uid="{29F9DAB9-AA46-4446-BE1D-2592F1FEBF93}"/>
    <hyperlink ref="F57" r:id="rId3" xr:uid="{B7AB9A2A-1708-44A6-9C51-98CC4DD38CB5}"/>
    <hyperlink ref="F47" r:id="rId4" xr:uid="{8B569070-98F2-41CA-8D47-511D5FEF9127}"/>
    <hyperlink ref="F2" r:id="rId5" xr:uid="{932ECEC7-DDBE-4ED0-8ED3-29D47EAA560E}"/>
    <hyperlink ref="F3" r:id="rId6" xr:uid="{08ECA432-F763-4CDC-9ADD-97D7DE2B9160}"/>
    <hyperlink ref="F8" r:id="rId7" xr:uid="{C333B6D1-082A-47C2-A1F6-AA39227E524E}"/>
    <hyperlink ref="F11" r:id="rId8" xr:uid="{D1E58E4C-8BF2-4435-A8E1-AAEE6A0853BC}"/>
    <hyperlink ref="F10" r:id="rId9" xr:uid="{F9E9AF34-C2EE-47E9-B48A-4DA9E36B828C}"/>
    <hyperlink ref="F13" r:id="rId10" xr:uid="{449CF6EB-589F-45BB-8A61-300A684B7DDE}"/>
    <hyperlink ref="F15" r:id="rId11" xr:uid="{508A32BC-49B1-4934-8B32-1CE51C59F089}"/>
    <hyperlink ref="F16" r:id="rId12" xr:uid="{827C2CD0-0059-4A66-9F35-735DF33434A9}"/>
    <hyperlink ref="F23" r:id="rId13" xr:uid="{385F49A1-B524-484F-8945-B2FCC86703DE}"/>
    <hyperlink ref="F28" r:id="rId14" xr:uid="{7B25DADE-7616-41FC-95F3-CCAE203DD5A6}"/>
    <hyperlink ref="F29" r:id="rId15" xr:uid="{82B78E5B-D195-4DB4-9B24-F9BBFA6D39F4}"/>
    <hyperlink ref="F43" r:id="rId16" xr:uid="{CFF87BBB-F61A-4E3F-BA82-9826FDAA33D1}"/>
    <hyperlink ref="F12" r:id="rId17" xr:uid="{323E27B4-B757-4367-A59F-F52B22263E11}"/>
    <hyperlink ref="F37" r:id="rId18" xr:uid="{773E245D-E579-4972-842C-BF0402EB8AD5}"/>
    <hyperlink ref="F40" r:id="rId19" xr:uid="{57A1D727-6CB3-4099-8D5A-258336DF345D}"/>
    <hyperlink ref="F36" r:id="rId20" xr:uid="{BC44C170-B31D-456E-A984-21B94DBCEDAC}"/>
    <hyperlink ref="F30" r:id="rId21" xr:uid="{99EA74B4-223D-42F3-BC8B-DD6FEFF33988}"/>
    <hyperlink ref="F41" r:id="rId22" xr:uid="{D193E462-A49E-4DA7-8528-137811463185}"/>
    <hyperlink ref="F42" r:id="rId23" xr:uid="{7A6E50A3-1A6F-468D-9253-C33818EAC3BD}"/>
    <hyperlink ref="F44" r:id="rId24" xr:uid="{2E90C94E-19C9-4238-9F68-647CE7C9A961}"/>
    <hyperlink ref="F45" r:id="rId25" xr:uid="{5DC0CFA9-2EA8-402C-9E03-D9A10685768C}"/>
    <hyperlink ref="F46" r:id="rId26" xr:uid="{2744DE4D-EF38-4991-A966-A595B1E965C9}"/>
    <hyperlink ref="F17:F22" r:id="rId27" display="https://www.pardubickykraj.cz/dotacni-programy-probihajici-probihajici-v-oblasti-cestovniho-ruchu-sportu-a-volnocas-aktivit/114706/" xr:uid="{08AB8481-538A-4F2C-9A20-28900046220B}"/>
    <hyperlink ref="F14" r:id="rId28" xr:uid="{1FAB047D-EA33-457C-B147-A24213829026}"/>
    <hyperlink ref="F24:F27" r:id="rId29" display="https://www.pardubickykraj.cz/dotacni-programy-probihajici-v-oblasti-kultury-a-pamatkove-pece/114705/" xr:uid="{5562EBAC-B1B7-4DA0-9B82-BFC9F0E1DD65}"/>
  </hyperlinks>
  <pageMargins left="0.70866141732283472" right="0.70866141732283472" top="0.78740157480314965" bottom="0.78740157480314965" header="0.31496062992125984" footer="0.31496062992125984"/>
  <pageSetup paperSize="9" orientation="portrait" r:id="rId30"/>
  <extLst>
    <ext xmlns:x14="http://schemas.microsoft.com/office/spreadsheetml/2009/9/main" uri="{CCE6A557-97BC-4b89-ADB6-D9C93CAAB3DF}">
      <x14:dataValidations xmlns:xm="http://schemas.microsoft.com/office/excel/2006/main" count="2">
        <x14:dataValidation type="list" allowBlank="1" showInputMessage="1" showErrorMessage="1" xr:uid="{A297D073-0987-4876-98EB-82F7C0E7D486}">
          <x14:formula1>
            <xm:f>'https://mmrcz.sharepoint.com/sites/52/52_SHP/522/Agendy/Územní dimenze/RSK/_Setkani_SRSK/Krajské dotace 2022/[KDT_2022_Pardubicky_kraj_FINAL.xlsx]Kategorie'!#REF!</xm:f>
          </x14:formula1>
          <xm:sqref>I10:I30 I2:I3 I8 I40:I48 I36:I37 I53:I67 G36:G37 G5:G8 G2:G3 G40:G48 G10:G30 G53:G119</xm:sqref>
        </x14:dataValidation>
        <x14:dataValidation type="list" allowBlank="1" showInputMessage="1" showErrorMessage="1" xr:uid="{E274A653-6F0C-4BB3-9242-AE4898A9379E}">
          <x14:formula1>
            <xm:f>INDIRECT(VLOOKUP(G2,'https://mmrcz.sharepoint.com/sites/52/52_SHP/522/Agendy/Územní dimenze/RSK/_Setkani_SRSK/Krajské dotace 2022/[KDT_2022_Pardubicky_kraj_FINAL.xlsx]Kategorie'!#REF!,2,0))</xm:f>
          </x14:formula1>
          <xm:sqref>I68:I119 J61:J119 J2:J3 J8:J9 J44:J48 J12 J14:J21 J27 J30 H2:H119 J53:J57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9FD96-85A7-4BCD-AACD-4E7C09AC65B0}">
  <dimension ref="A1:N28"/>
  <sheetViews>
    <sheetView zoomScale="60" zoomScaleNormal="60" workbookViewId="0">
      <pane ySplit="1" topLeftCell="A2" activePane="bottomLeft" state="frozen"/>
      <selection pane="bottomLeft" activeCell="L27" sqref="A27:L27"/>
    </sheetView>
  </sheetViews>
  <sheetFormatPr defaultRowHeight="14.5" x14ac:dyDescent="0.35"/>
  <cols>
    <col min="1" max="1" width="14.26953125" customWidth="1"/>
    <col min="2" max="2" width="9.1796875" style="1"/>
    <col min="3" max="3" width="61.81640625" style="1" bestFit="1" customWidth="1"/>
    <col min="4" max="4" width="77.81640625" bestFit="1" customWidth="1"/>
    <col min="5" max="5" width="124.26953125" customWidth="1"/>
    <col min="6" max="6" width="13.453125" style="170" customWidth="1"/>
    <col min="7" max="7" width="23.1796875" style="107" customWidth="1"/>
    <col min="8" max="8" width="51.54296875" style="105" customWidth="1"/>
    <col min="9" max="9" width="32.7265625" style="70" customWidth="1"/>
    <col min="10" max="11" width="28" customWidth="1"/>
    <col min="12" max="12" width="19.7265625" customWidth="1"/>
    <col min="13" max="13" width="58.26953125" customWidth="1"/>
  </cols>
  <sheetData>
    <row r="1" spans="1:14" ht="29" x14ac:dyDescent="0.35">
      <c r="A1" s="15" t="s">
        <v>0</v>
      </c>
      <c r="B1" s="15" t="s">
        <v>1610</v>
      </c>
      <c r="C1" s="15" t="s">
        <v>1712</v>
      </c>
      <c r="D1" s="16" t="s">
        <v>1713</v>
      </c>
      <c r="E1" s="16" t="s">
        <v>3</v>
      </c>
      <c r="F1" s="17" t="s">
        <v>4</v>
      </c>
      <c r="G1" s="16" t="s">
        <v>5</v>
      </c>
      <c r="H1" s="104" t="s">
        <v>1615</v>
      </c>
      <c r="I1" s="104" t="s">
        <v>7</v>
      </c>
      <c r="J1" s="14" t="s">
        <v>8</v>
      </c>
      <c r="K1" s="14" t="s">
        <v>9</v>
      </c>
      <c r="L1" s="14" t="s">
        <v>10</v>
      </c>
      <c r="M1" s="135" t="s">
        <v>1714</v>
      </c>
    </row>
    <row r="2" spans="1:14" ht="129" customHeight="1" x14ac:dyDescent="0.35">
      <c r="A2" s="216" t="s">
        <v>1715</v>
      </c>
      <c r="B2" s="217" t="s">
        <v>1080</v>
      </c>
      <c r="C2" s="136" t="s">
        <v>1081</v>
      </c>
      <c r="D2" s="137" t="s">
        <v>1082</v>
      </c>
      <c r="E2" s="138">
        <v>2</v>
      </c>
      <c r="F2" s="139" t="s">
        <v>1083</v>
      </c>
      <c r="G2" s="140" t="s">
        <v>28</v>
      </c>
      <c r="H2" s="141" t="s">
        <v>1084</v>
      </c>
      <c r="I2" s="141" t="s">
        <v>18</v>
      </c>
      <c r="J2" s="141"/>
      <c r="K2" s="142"/>
      <c r="L2" s="143"/>
      <c r="M2" s="275" t="s">
        <v>1716</v>
      </c>
      <c r="N2" s="145"/>
    </row>
    <row r="3" spans="1:14" ht="259.5" customHeight="1" x14ac:dyDescent="0.35">
      <c r="A3" s="216" t="s">
        <v>1715</v>
      </c>
      <c r="B3" s="218" t="s">
        <v>1085</v>
      </c>
      <c r="C3" s="146" t="s">
        <v>1086</v>
      </c>
      <c r="D3" s="137" t="s">
        <v>1087</v>
      </c>
      <c r="E3" s="138">
        <v>35</v>
      </c>
      <c r="F3" s="139" t="s">
        <v>1088</v>
      </c>
      <c r="G3" s="140" t="s">
        <v>34</v>
      </c>
      <c r="H3" s="141" t="s">
        <v>35</v>
      </c>
      <c r="I3" s="141" t="s">
        <v>18</v>
      </c>
      <c r="J3" s="141"/>
      <c r="K3" s="142"/>
      <c r="L3" s="143"/>
      <c r="M3" s="275" t="s">
        <v>1716</v>
      </c>
      <c r="N3" s="145"/>
    </row>
    <row r="4" spans="1:14" ht="187.5" customHeight="1" x14ac:dyDescent="0.35">
      <c r="A4" s="216" t="s">
        <v>1715</v>
      </c>
      <c r="B4" s="219" t="s">
        <v>1089</v>
      </c>
      <c r="C4" s="136" t="s">
        <v>1090</v>
      </c>
      <c r="D4" s="147" t="s">
        <v>1091</v>
      </c>
      <c r="E4" s="138">
        <v>11</v>
      </c>
      <c r="F4" s="139" t="s">
        <v>1092</v>
      </c>
      <c r="G4" s="140" t="s">
        <v>28</v>
      </c>
      <c r="H4" s="141" t="s">
        <v>29</v>
      </c>
      <c r="I4" s="141" t="s">
        <v>18</v>
      </c>
      <c r="J4" s="141"/>
      <c r="K4" s="142"/>
      <c r="L4" s="143"/>
      <c r="M4" s="275" t="s">
        <v>1716</v>
      </c>
      <c r="N4" s="145"/>
    </row>
    <row r="5" spans="1:14" ht="250.5" customHeight="1" x14ac:dyDescent="0.35">
      <c r="A5" s="327" t="s">
        <v>1715</v>
      </c>
      <c r="B5" s="329">
        <v>2</v>
      </c>
      <c r="C5" s="136" t="s">
        <v>1093</v>
      </c>
      <c r="D5" s="148" t="s">
        <v>1094</v>
      </c>
      <c r="E5" s="138">
        <v>1.5</v>
      </c>
      <c r="F5" s="139" t="s">
        <v>1095</v>
      </c>
      <c r="G5" s="140" t="s">
        <v>34</v>
      </c>
      <c r="H5" s="141" t="s">
        <v>302</v>
      </c>
      <c r="I5" s="141" t="s">
        <v>18</v>
      </c>
      <c r="J5" s="141"/>
      <c r="K5" s="142"/>
      <c r="L5" s="143"/>
      <c r="M5" s="275" t="s">
        <v>1716</v>
      </c>
      <c r="N5" s="145"/>
    </row>
    <row r="6" spans="1:14" ht="161.25" customHeight="1" x14ac:dyDescent="0.35">
      <c r="A6" s="328"/>
      <c r="B6" s="330"/>
      <c r="C6" s="136" t="s">
        <v>1096</v>
      </c>
      <c r="D6" s="137" t="s">
        <v>1097</v>
      </c>
      <c r="E6" s="138">
        <v>10</v>
      </c>
      <c r="F6" s="139" t="s">
        <v>1098</v>
      </c>
      <c r="G6" s="140" t="s">
        <v>28</v>
      </c>
      <c r="H6" s="141" t="s">
        <v>29</v>
      </c>
      <c r="I6" s="141" t="s">
        <v>18</v>
      </c>
      <c r="J6" s="141"/>
      <c r="K6" s="142"/>
      <c r="L6" s="143"/>
      <c r="M6" s="275" t="s">
        <v>1716</v>
      </c>
      <c r="N6" s="145"/>
    </row>
    <row r="7" spans="1:14" ht="161.25" customHeight="1" x14ac:dyDescent="0.35">
      <c r="A7" s="149" t="s">
        <v>1715</v>
      </c>
      <c r="B7" s="150">
        <v>3</v>
      </c>
      <c r="C7" s="152" t="s">
        <v>1099</v>
      </c>
      <c r="D7" s="153" t="s">
        <v>1100</v>
      </c>
      <c r="E7" s="220">
        <v>12</v>
      </c>
      <c r="F7" s="139" t="s">
        <v>1101</v>
      </c>
      <c r="G7" s="140" t="s">
        <v>247</v>
      </c>
      <c r="H7" s="141" t="s">
        <v>248</v>
      </c>
      <c r="I7" s="141" t="s">
        <v>18</v>
      </c>
      <c r="J7" s="141"/>
      <c r="K7" s="142"/>
      <c r="L7" s="143"/>
      <c r="M7" s="143"/>
      <c r="N7" s="145"/>
    </row>
    <row r="8" spans="1:14" ht="160.5" customHeight="1" x14ac:dyDescent="0.35">
      <c r="A8" s="149" t="s">
        <v>1715</v>
      </c>
      <c r="B8" s="150">
        <v>4</v>
      </c>
      <c r="C8" s="146" t="s">
        <v>1102</v>
      </c>
      <c r="D8" s="153" t="s">
        <v>1103</v>
      </c>
      <c r="E8" s="138">
        <v>45</v>
      </c>
      <c r="F8" s="155" t="s">
        <v>1104</v>
      </c>
      <c r="G8" s="140" t="s">
        <v>16</v>
      </c>
      <c r="H8" s="141" t="s">
        <v>23</v>
      </c>
      <c r="I8" s="141"/>
      <c r="J8" s="141"/>
      <c r="K8" s="142"/>
      <c r="L8" s="143"/>
      <c r="M8" s="156" t="s">
        <v>1717</v>
      </c>
      <c r="N8" s="145"/>
    </row>
    <row r="9" spans="1:14" ht="141.75" customHeight="1" x14ac:dyDescent="0.35">
      <c r="A9" s="149" t="s">
        <v>1715</v>
      </c>
      <c r="B9" s="150">
        <v>5</v>
      </c>
      <c r="C9" s="146" t="s">
        <v>1105</v>
      </c>
      <c r="D9" s="157" t="s">
        <v>1106</v>
      </c>
      <c r="E9" s="138">
        <v>8.5</v>
      </c>
      <c r="F9" s="155" t="s">
        <v>1107</v>
      </c>
      <c r="G9" s="140" t="s">
        <v>135</v>
      </c>
      <c r="H9" s="141" t="s">
        <v>136</v>
      </c>
      <c r="I9" s="141" t="s">
        <v>18</v>
      </c>
      <c r="J9" s="141"/>
      <c r="K9" s="142"/>
      <c r="L9" s="143"/>
      <c r="M9" s="156" t="s">
        <v>1717</v>
      </c>
      <c r="N9" s="145"/>
    </row>
    <row r="10" spans="1:14" ht="141.75" customHeight="1" x14ac:dyDescent="0.35">
      <c r="A10" s="149" t="s">
        <v>1715</v>
      </c>
      <c r="B10" s="150">
        <v>6</v>
      </c>
      <c r="C10" s="146" t="s">
        <v>1108</v>
      </c>
      <c r="D10" s="153" t="s">
        <v>1109</v>
      </c>
      <c r="E10" s="138">
        <v>39.5</v>
      </c>
      <c r="F10" s="155" t="s">
        <v>1110</v>
      </c>
      <c r="G10" s="140" t="s">
        <v>28</v>
      </c>
      <c r="H10" s="141" t="s">
        <v>75</v>
      </c>
      <c r="I10" s="141" t="s">
        <v>18</v>
      </c>
      <c r="J10" s="141"/>
      <c r="K10" s="142"/>
      <c r="L10" s="143"/>
      <c r="M10" s="156" t="s">
        <v>1717</v>
      </c>
      <c r="N10" s="145"/>
    </row>
    <row r="11" spans="1:14" ht="141.75" customHeight="1" x14ac:dyDescent="0.35">
      <c r="A11" s="149" t="s">
        <v>1715</v>
      </c>
      <c r="B11" s="150">
        <v>7</v>
      </c>
      <c r="C11" s="146" t="s">
        <v>1111</v>
      </c>
      <c r="D11" s="153" t="s">
        <v>1112</v>
      </c>
      <c r="E11" s="138">
        <v>20</v>
      </c>
      <c r="F11" s="155" t="s">
        <v>1113</v>
      </c>
      <c r="G11" s="140" t="s">
        <v>97</v>
      </c>
      <c r="H11" s="141" t="s">
        <v>893</v>
      </c>
      <c r="I11" s="141" t="s">
        <v>18</v>
      </c>
      <c r="J11" s="141"/>
      <c r="K11" s="142"/>
      <c r="L11" s="143"/>
      <c r="M11" s="156" t="s">
        <v>1717</v>
      </c>
      <c r="N11" s="145"/>
    </row>
    <row r="12" spans="1:14" ht="161.25" customHeight="1" x14ac:dyDescent="0.35">
      <c r="A12" s="149" t="s">
        <v>1715</v>
      </c>
      <c r="B12" s="217" t="s">
        <v>1114</v>
      </c>
      <c r="C12" s="146" t="s">
        <v>1115</v>
      </c>
      <c r="D12" s="153" t="s">
        <v>1116</v>
      </c>
      <c r="E12" s="138">
        <v>10</v>
      </c>
      <c r="F12" s="155" t="s">
        <v>1117</v>
      </c>
      <c r="G12" s="140" t="s">
        <v>97</v>
      </c>
      <c r="H12" s="141" t="s">
        <v>893</v>
      </c>
      <c r="I12" s="141" t="s">
        <v>18</v>
      </c>
      <c r="J12" s="141"/>
      <c r="K12" s="142"/>
      <c r="L12" s="143"/>
      <c r="M12" s="138" t="s">
        <v>1718</v>
      </c>
      <c r="N12" s="145"/>
    </row>
    <row r="13" spans="1:14" ht="161.25" customHeight="1" x14ac:dyDescent="0.35">
      <c r="A13" s="149" t="s">
        <v>1715</v>
      </c>
      <c r="B13" s="218" t="s">
        <v>1118</v>
      </c>
      <c r="C13" s="146" t="s">
        <v>1119</v>
      </c>
      <c r="D13" s="137" t="s">
        <v>1120</v>
      </c>
      <c r="E13" s="138">
        <v>100</v>
      </c>
      <c r="F13" s="155" t="s">
        <v>1121</v>
      </c>
      <c r="G13" s="140" t="s">
        <v>97</v>
      </c>
      <c r="H13" s="141" t="s">
        <v>106</v>
      </c>
      <c r="I13" s="141" t="s">
        <v>18</v>
      </c>
      <c r="J13" s="141"/>
      <c r="K13" s="142"/>
      <c r="L13" s="143"/>
      <c r="M13" s="138" t="s">
        <v>1719</v>
      </c>
      <c r="N13" s="145"/>
    </row>
    <row r="14" spans="1:14" ht="160.5" customHeight="1" x14ac:dyDescent="0.35">
      <c r="A14" s="149" t="s">
        <v>1715</v>
      </c>
      <c r="B14" s="219" t="s">
        <v>1122</v>
      </c>
      <c r="C14" s="146" t="s">
        <v>1123</v>
      </c>
      <c r="D14" s="159" t="s">
        <v>1124</v>
      </c>
      <c r="E14" s="138">
        <v>40</v>
      </c>
      <c r="F14" s="155" t="s">
        <v>1125</v>
      </c>
      <c r="G14" s="140" t="s">
        <v>189</v>
      </c>
      <c r="H14" s="141" t="s">
        <v>190</v>
      </c>
      <c r="I14" s="141" t="s">
        <v>18</v>
      </c>
      <c r="J14" s="141"/>
      <c r="K14" s="142"/>
      <c r="L14" s="143"/>
      <c r="M14" s="275" t="s">
        <v>1720</v>
      </c>
      <c r="N14" s="145"/>
    </row>
    <row r="15" spans="1:14" ht="177.75" customHeight="1" x14ac:dyDescent="0.35">
      <c r="A15" s="149" t="s">
        <v>1715</v>
      </c>
      <c r="B15" s="217" t="s">
        <v>1126</v>
      </c>
      <c r="C15" s="160" t="s">
        <v>1127</v>
      </c>
      <c r="D15" s="137" t="s">
        <v>1128</v>
      </c>
      <c r="E15" s="138">
        <v>45.5</v>
      </c>
      <c r="F15" s="155" t="s">
        <v>1129</v>
      </c>
      <c r="G15" s="140" t="s">
        <v>135</v>
      </c>
      <c r="H15" s="141" t="s">
        <v>136</v>
      </c>
      <c r="I15" s="141" t="s">
        <v>18</v>
      </c>
      <c r="J15" s="141"/>
      <c r="K15" s="142"/>
      <c r="L15" s="143"/>
      <c r="M15" s="161" t="s">
        <v>1721</v>
      </c>
      <c r="N15" s="145"/>
    </row>
    <row r="16" spans="1:14" ht="177.75" customHeight="1" x14ac:dyDescent="0.35">
      <c r="A16" s="149" t="s">
        <v>1715</v>
      </c>
      <c r="B16" s="219" t="s">
        <v>1130</v>
      </c>
      <c r="C16" s="146" t="s">
        <v>1131</v>
      </c>
      <c r="D16" s="137" t="s">
        <v>1132</v>
      </c>
      <c r="E16" s="138">
        <v>5</v>
      </c>
      <c r="F16" s="155" t="s">
        <v>1133</v>
      </c>
      <c r="G16" s="140" t="s">
        <v>135</v>
      </c>
      <c r="H16" s="141" t="s">
        <v>194</v>
      </c>
      <c r="I16" s="141" t="s">
        <v>18</v>
      </c>
      <c r="J16" s="141"/>
      <c r="K16" s="142"/>
      <c r="L16" s="143"/>
      <c r="M16" s="161" t="s">
        <v>1721</v>
      </c>
      <c r="N16" s="145"/>
    </row>
    <row r="17" spans="1:14" ht="161.25" customHeight="1" x14ac:dyDescent="0.35">
      <c r="A17" s="149" t="s">
        <v>1715</v>
      </c>
      <c r="B17" s="150" t="s">
        <v>2160</v>
      </c>
      <c r="C17" s="146" t="s">
        <v>1134</v>
      </c>
      <c r="D17" s="137" t="s">
        <v>1135</v>
      </c>
      <c r="E17" s="220">
        <v>20</v>
      </c>
      <c r="F17" s="155" t="s">
        <v>1136</v>
      </c>
      <c r="G17" s="140" t="s">
        <v>135</v>
      </c>
      <c r="H17" s="141" t="s">
        <v>136</v>
      </c>
      <c r="I17" s="141" t="s">
        <v>18</v>
      </c>
      <c r="J17" s="141"/>
      <c r="K17" s="142"/>
      <c r="L17" s="143" t="s">
        <v>1722</v>
      </c>
      <c r="M17" s="366" t="s">
        <v>1723</v>
      </c>
      <c r="N17" s="145"/>
    </row>
    <row r="18" spans="1:14" ht="161.25" customHeight="1" x14ac:dyDescent="0.35">
      <c r="A18" s="149" t="s">
        <v>1715</v>
      </c>
      <c r="B18" s="150" t="s">
        <v>2161</v>
      </c>
      <c r="C18" s="358" t="s">
        <v>2162</v>
      </c>
      <c r="D18" s="359" t="s">
        <v>2163</v>
      </c>
      <c r="E18" s="360">
        <v>20</v>
      </c>
      <c r="F18" s="361" t="s">
        <v>2164</v>
      </c>
      <c r="G18" s="362" t="s">
        <v>2165</v>
      </c>
      <c r="H18" s="363" t="s">
        <v>1769</v>
      </c>
      <c r="I18" s="363" t="s">
        <v>18</v>
      </c>
      <c r="J18" s="363"/>
      <c r="K18" s="364"/>
      <c r="L18" s="365" t="s">
        <v>1722</v>
      </c>
      <c r="M18" s="360" t="s">
        <v>2166</v>
      </c>
      <c r="N18" s="145"/>
    </row>
    <row r="19" spans="1:14" ht="160.5" customHeight="1" x14ac:dyDescent="0.35">
      <c r="A19" s="149" t="s">
        <v>1715</v>
      </c>
      <c r="B19" s="150">
        <v>11</v>
      </c>
      <c r="C19" s="146" t="s">
        <v>1137</v>
      </c>
      <c r="D19" s="137" t="s">
        <v>1138</v>
      </c>
      <c r="E19" s="138">
        <v>15</v>
      </c>
      <c r="F19" s="139" t="s">
        <v>1139</v>
      </c>
      <c r="G19" s="140" t="s">
        <v>247</v>
      </c>
      <c r="H19" s="141" t="s">
        <v>248</v>
      </c>
      <c r="I19" s="141" t="s">
        <v>18</v>
      </c>
      <c r="J19" s="141"/>
      <c r="K19" s="142"/>
      <c r="L19" s="143"/>
      <c r="M19" s="366" t="s">
        <v>1724</v>
      </c>
      <c r="N19" s="145"/>
    </row>
    <row r="20" spans="1:14" ht="160.5" customHeight="1" x14ac:dyDescent="0.35">
      <c r="A20" s="149" t="s">
        <v>1715</v>
      </c>
      <c r="B20" s="150">
        <v>12</v>
      </c>
      <c r="C20" s="146" t="s">
        <v>1140</v>
      </c>
      <c r="D20" s="137" t="s">
        <v>1141</v>
      </c>
      <c r="E20" s="138">
        <v>2</v>
      </c>
      <c r="F20" s="139" t="s">
        <v>1142</v>
      </c>
      <c r="G20" s="140" t="s">
        <v>60</v>
      </c>
      <c r="H20" s="141" t="s">
        <v>61</v>
      </c>
      <c r="I20" s="141" t="s">
        <v>18</v>
      </c>
      <c r="J20" s="141"/>
      <c r="K20" s="142"/>
      <c r="L20" s="143"/>
      <c r="M20" s="366" t="s">
        <v>1725</v>
      </c>
      <c r="N20" s="145"/>
    </row>
    <row r="21" spans="1:14" ht="161.25" customHeight="1" x14ac:dyDescent="0.35">
      <c r="A21" s="149" t="s">
        <v>1715</v>
      </c>
      <c r="B21" s="150">
        <v>13</v>
      </c>
      <c r="C21" s="146" t="s">
        <v>1143</v>
      </c>
      <c r="D21" s="137" t="s">
        <v>1144</v>
      </c>
      <c r="E21" s="138">
        <v>120</v>
      </c>
      <c r="F21" s="139" t="s">
        <v>1145</v>
      </c>
      <c r="G21" s="140" t="s">
        <v>49</v>
      </c>
      <c r="H21" s="141" t="s">
        <v>50</v>
      </c>
      <c r="I21" s="141" t="s">
        <v>18</v>
      </c>
      <c r="J21" s="141"/>
      <c r="K21" s="142"/>
      <c r="L21" s="143"/>
      <c r="M21" s="366" t="s">
        <v>1726</v>
      </c>
      <c r="N21" s="145"/>
    </row>
    <row r="22" spans="1:14" ht="111.75" customHeight="1" x14ac:dyDescent="0.35">
      <c r="A22" s="149" t="s">
        <v>1715</v>
      </c>
      <c r="B22" s="150">
        <v>14</v>
      </c>
      <c r="C22" s="221" t="s">
        <v>1146</v>
      </c>
      <c r="D22" s="222" t="s">
        <v>1147</v>
      </c>
      <c r="E22" s="138">
        <v>6</v>
      </c>
      <c r="F22" s="139" t="s">
        <v>1148</v>
      </c>
      <c r="G22" s="140" t="s">
        <v>141</v>
      </c>
      <c r="H22" s="141" t="s">
        <v>218</v>
      </c>
      <c r="I22" s="141" t="s">
        <v>18</v>
      </c>
      <c r="J22" s="141"/>
      <c r="K22" s="142"/>
      <c r="L22" s="143"/>
      <c r="M22" s="138" t="s">
        <v>1727</v>
      </c>
      <c r="N22" s="145"/>
    </row>
    <row r="23" spans="1:14" ht="126" customHeight="1" x14ac:dyDescent="0.35">
      <c r="A23" s="149" t="s">
        <v>1715</v>
      </c>
      <c r="B23" s="150">
        <v>15</v>
      </c>
      <c r="C23" s="221" t="s">
        <v>1149</v>
      </c>
      <c r="D23" s="137" t="s">
        <v>1150</v>
      </c>
      <c r="E23" s="138">
        <v>20</v>
      </c>
      <c r="F23" s="139" t="s">
        <v>1151</v>
      </c>
      <c r="G23" s="140" t="s">
        <v>170</v>
      </c>
      <c r="H23" s="141" t="s">
        <v>284</v>
      </c>
      <c r="I23" s="141" t="s">
        <v>18</v>
      </c>
      <c r="J23" s="141"/>
      <c r="K23" s="142"/>
      <c r="L23" s="143"/>
      <c r="M23" s="138" t="s">
        <v>1728</v>
      </c>
      <c r="N23" s="145"/>
    </row>
    <row r="24" spans="1:14" ht="126" customHeight="1" x14ac:dyDescent="0.35">
      <c r="A24" s="149" t="s">
        <v>1715</v>
      </c>
      <c r="B24" s="150">
        <v>16</v>
      </c>
      <c r="C24" s="223" t="s">
        <v>1152</v>
      </c>
      <c r="D24" s="159" t="s">
        <v>1153</v>
      </c>
      <c r="E24" s="138">
        <v>75</v>
      </c>
      <c r="F24" s="139" t="s">
        <v>1154</v>
      </c>
      <c r="G24" s="140" t="s">
        <v>170</v>
      </c>
      <c r="H24" s="141" t="s">
        <v>171</v>
      </c>
      <c r="I24" s="141" t="s">
        <v>18</v>
      </c>
      <c r="J24" s="141"/>
      <c r="K24" s="142"/>
      <c r="L24" s="143"/>
      <c r="M24" s="138" t="s">
        <v>1729</v>
      </c>
      <c r="N24" s="145"/>
    </row>
    <row r="25" spans="1:14" ht="126" customHeight="1" x14ac:dyDescent="0.35">
      <c r="A25" s="149" t="s">
        <v>1715</v>
      </c>
      <c r="B25" s="150">
        <v>17</v>
      </c>
      <c r="C25" s="224" t="s">
        <v>1155</v>
      </c>
      <c r="D25" s="137" t="s">
        <v>1156</v>
      </c>
      <c r="E25" s="138">
        <v>20</v>
      </c>
      <c r="F25" s="139" t="s">
        <v>1157</v>
      </c>
      <c r="G25" s="140" t="s">
        <v>247</v>
      </c>
      <c r="H25" s="141" t="s">
        <v>248</v>
      </c>
      <c r="I25" s="141" t="s">
        <v>18</v>
      </c>
      <c r="J25" s="141"/>
      <c r="K25" s="142"/>
      <c r="L25" s="143"/>
      <c r="M25" s="366" t="s">
        <v>2170</v>
      </c>
      <c r="N25" s="145"/>
    </row>
    <row r="26" spans="1:14" ht="126" customHeight="1" x14ac:dyDescent="0.35">
      <c r="A26" s="149" t="s">
        <v>1715</v>
      </c>
      <c r="B26" s="150">
        <v>18</v>
      </c>
      <c r="C26" s="221" t="s">
        <v>1158</v>
      </c>
      <c r="D26" s="157" t="s">
        <v>1159</v>
      </c>
      <c r="E26" s="138">
        <v>2</v>
      </c>
      <c r="F26" s="139" t="s">
        <v>1160</v>
      </c>
      <c r="G26" s="140" t="s">
        <v>111</v>
      </c>
      <c r="H26" s="141" t="s">
        <v>130</v>
      </c>
      <c r="I26" s="141" t="s">
        <v>18</v>
      </c>
      <c r="J26" s="141"/>
      <c r="K26" s="142"/>
      <c r="L26" s="143"/>
      <c r="M26" s="366" t="s">
        <v>1730</v>
      </c>
      <c r="N26" s="145"/>
    </row>
    <row r="27" spans="1:14" ht="108.75" customHeight="1" x14ac:dyDescent="0.45">
      <c r="A27" s="367" t="s">
        <v>1715</v>
      </c>
      <c r="B27" s="368">
        <v>19</v>
      </c>
      <c r="C27" s="369" t="s">
        <v>2167</v>
      </c>
      <c r="D27" s="370" t="s">
        <v>2168</v>
      </c>
      <c r="E27" s="371">
        <v>12</v>
      </c>
      <c r="F27" s="372" t="s">
        <v>1101</v>
      </c>
      <c r="G27" s="373" t="s">
        <v>247</v>
      </c>
      <c r="H27" s="374" t="s">
        <v>248</v>
      </c>
      <c r="I27" s="374" t="s">
        <v>18</v>
      </c>
      <c r="J27" s="375"/>
      <c r="K27" s="375"/>
      <c r="L27" s="376"/>
      <c r="M27" s="357" t="s">
        <v>2169</v>
      </c>
      <c r="N27" s="145"/>
    </row>
    <row r="28" spans="1:14" ht="66" customHeight="1" x14ac:dyDescent="0.35">
      <c r="E28">
        <f>SUM(E2:E27)</f>
        <v>697</v>
      </c>
    </row>
  </sheetData>
  <dataConsolidate/>
  <mergeCells count="2">
    <mergeCell ref="A5:A6"/>
    <mergeCell ref="B5:B6"/>
  </mergeCells>
  <hyperlinks>
    <hyperlink ref="F23" r:id="rId1" xr:uid="{9DE6C0C5-50D9-4A50-AF1F-1CECE3C83FB3}"/>
    <hyperlink ref="F24" r:id="rId2" xr:uid="{C889138B-A406-4B56-ACA2-B5B4195DEF18}"/>
    <hyperlink ref="F26" r:id="rId3" xr:uid="{E34EBE9F-0E8A-4C98-B21E-3F0C267A04D4}"/>
    <hyperlink ref="F25" r:id="rId4" xr:uid="{6B778C6F-F6F8-4FFD-AB3E-7AB0B940E397}"/>
    <hyperlink ref="F18" r:id="rId5" xr:uid="{FAA20DC4-A95B-4D39-88EF-8A4E174C6504}"/>
    <hyperlink ref="F27" r:id="rId6" xr:uid="{9C84EE81-BDCB-4426-AB04-E87FDB405574}"/>
  </hyperlinks>
  <pageMargins left="0.7" right="0.7" top="0.78740157499999996" bottom="0.78740157499999996" header="0.3" footer="0.3"/>
  <pageSetup paperSize="9" orientation="portrait" r:id="rId7"/>
  <extLst>
    <ext xmlns:x14="http://schemas.microsoft.com/office/spreadsheetml/2009/9/main" uri="{CCE6A557-97BC-4b89-ADB6-D9C93CAAB3DF}">
      <x14:dataValidations xmlns:xm="http://schemas.microsoft.com/office/excel/2006/main" count="4">
        <x14:dataValidation type="list" allowBlank="1" showInputMessage="1" showErrorMessage="1" xr:uid="{339A1CE1-33B2-45D6-9B37-1DB41F27E1AD}">
          <x14:formula1>
            <xm:f>INDIRECT(VLOOKUP(H28,'https://mmrcz.sharepoint.com/sites/52/52_SHP/522/Agendy/Územní dimenze/RSK/_Setkani_SRSK/Krajské dotace 2022/[KDT 2022 – SČK  22.2.22.xlsx]Kategorie'!#REF!,2,0))</xm:f>
          </x14:formula1>
          <xm:sqref>J43:J94 K28:K94 I28:I94</xm:sqref>
        </x14:dataValidation>
        <x14:dataValidation type="list" allowBlank="1" showInputMessage="1" showErrorMessage="1" xr:uid="{50DD0BC0-1AB5-4C9C-A1C3-829A478AC6B6}">
          <x14:formula1>
            <xm:f>'https://mmrcz.sharepoint.com/sites/52/52_SHP/522/Agendy/Územní dimenze/RSK/_Setkani_SRSK/Krajské dotace 2022/[KDT 2022 – SČK  22.2.22.xlsx]Kategorie'!#REF!</xm:f>
          </x14:formula1>
          <xm:sqref>H28:H94 J28:J42</xm:sqref>
        </x14:dataValidation>
        <x14:dataValidation type="list" allowBlank="1" showInputMessage="1" showErrorMessage="1" xr:uid="{F37133A8-E705-4378-A895-FFD1DAA744A9}">
          <x14:formula1>
            <xm:f>'https://mmrcz.sharepoint.com/sites/52/52_SHP/522/Agendy/Územní dimenze/RSK/_Setkani_SRSK/Krajské dotace 2022/[KDT 2022  SČK  22.2.22 upravene.xlsx]Kategorie'!#REF!</xm:f>
          </x14:formula1>
          <xm:sqref>J19:J26 J2:J17</xm:sqref>
        </x14:dataValidation>
        <x14:dataValidation type="list" allowBlank="1" showInputMessage="1" showErrorMessage="1" xr:uid="{0EF6DC5C-C944-4EA2-BC71-99645442EF71}">
          <x14:formula1>
            <xm:f>INDIRECT(VLOOKUP(J2,'https://mmrcz.sharepoint.com/sites/52/52_SHP/522/Agendy/Územní dimenze/RSK/_Setkani_SRSK/Krajské dotace 2022/[KDT 2022  SČK  22.2.22 upravene.xlsx]Kategorie'!#REF!,2,0))</xm:f>
          </x14:formula1>
          <xm:sqref>K19:K26 K2:K17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4D725-D098-418A-B8A1-B0D0FE6BBF6C}">
  <dimension ref="A1:N47"/>
  <sheetViews>
    <sheetView zoomScale="70" zoomScaleNormal="70" workbookViewId="0">
      <pane ySplit="1" topLeftCell="A17" activePane="bottomLeft" state="frozen"/>
      <selection pane="bottomLeft" activeCell="F20" sqref="F20"/>
    </sheetView>
  </sheetViews>
  <sheetFormatPr defaultRowHeight="14.5" x14ac:dyDescent="0.35"/>
  <cols>
    <col min="1" max="1" width="14.26953125" customWidth="1"/>
    <col min="2" max="2" width="9.1796875" style="1"/>
    <col min="3" max="3" width="62.453125" style="1" customWidth="1"/>
    <col min="4" max="4" width="78" customWidth="1"/>
    <col min="5" max="5" width="142.1796875" customWidth="1"/>
    <col min="6" max="6" width="13.453125" style="170" customWidth="1"/>
    <col min="7" max="7" width="23.1796875" style="107" customWidth="1"/>
    <col min="8" max="8" width="51.54296875" style="105" customWidth="1"/>
    <col min="9" max="9" width="32.7265625" style="70" customWidth="1"/>
    <col min="10" max="11" width="28" customWidth="1"/>
    <col min="12" max="12" width="19.7265625" customWidth="1"/>
    <col min="13" max="13" width="58.26953125" customWidth="1"/>
  </cols>
  <sheetData>
    <row r="1" spans="1:14" ht="29" x14ac:dyDescent="0.35">
      <c r="A1" s="15" t="s">
        <v>0</v>
      </c>
      <c r="B1" s="15" t="s">
        <v>1610</v>
      </c>
      <c r="C1" s="15" t="s">
        <v>1712</v>
      </c>
      <c r="D1" s="16" t="s">
        <v>1713</v>
      </c>
      <c r="E1" s="16" t="s">
        <v>3</v>
      </c>
      <c r="F1" s="17" t="s">
        <v>4</v>
      </c>
      <c r="G1" s="16" t="s">
        <v>5</v>
      </c>
      <c r="H1" s="104" t="s">
        <v>1615</v>
      </c>
      <c r="I1" s="104" t="s">
        <v>7</v>
      </c>
      <c r="J1" s="14" t="s">
        <v>8</v>
      </c>
      <c r="K1" s="14" t="s">
        <v>9</v>
      </c>
      <c r="L1" s="14" t="s">
        <v>10</v>
      </c>
      <c r="M1" s="135" t="s">
        <v>1714</v>
      </c>
    </row>
    <row r="2" spans="1:14" ht="129" customHeight="1" x14ac:dyDescent="0.35">
      <c r="A2" s="327" t="s">
        <v>1715</v>
      </c>
      <c r="B2" s="329">
        <v>1</v>
      </c>
      <c r="C2" s="333" t="s">
        <v>1731</v>
      </c>
      <c r="D2" s="136" t="s">
        <v>1081</v>
      </c>
      <c r="E2" s="137" t="s">
        <v>1082</v>
      </c>
      <c r="F2" s="138">
        <v>2</v>
      </c>
      <c r="G2" s="139" t="s">
        <v>1083</v>
      </c>
      <c r="H2" s="140" t="s">
        <v>28</v>
      </c>
      <c r="I2" s="141" t="s">
        <v>1084</v>
      </c>
      <c r="J2" s="141" t="s">
        <v>18</v>
      </c>
      <c r="K2" s="142"/>
      <c r="L2" s="143"/>
      <c r="M2" s="144" t="s">
        <v>1716</v>
      </c>
      <c r="N2" s="145"/>
    </row>
    <row r="3" spans="1:14" ht="259.5" customHeight="1" x14ac:dyDescent="0.35">
      <c r="A3" s="331"/>
      <c r="B3" s="332"/>
      <c r="C3" s="333"/>
      <c r="D3" s="146" t="s">
        <v>1086</v>
      </c>
      <c r="E3" s="137" t="s">
        <v>1732</v>
      </c>
      <c r="F3" s="138">
        <v>35</v>
      </c>
      <c r="G3" s="139" t="s">
        <v>1088</v>
      </c>
      <c r="H3" s="140" t="s">
        <v>34</v>
      </c>
      <c r="I3" s="141" t="s">
        <v>35</v>
      </c>
      <c r="J3" s="141" t="s">
        <v>18</v>
      </c>
      <c r="K3" s="142"/>
      <c r="L3" s="143"/>
      <c r="M3" s="144" t="s">
        <v>1716</v>
      </c>
      <c r="N3" s="145"/>
    </row>
    <row r="4" spans="1:14" ht="187.5" customHeight="1" x14ac:dyDescent="0.35">
      <c r="A4" s="328"/>
      <c r="B4" s="330"/>
      <c r="C4" s="333"/>
      <c r="D4" s="136" t="s">
        <v>1090</v>
      </c>
      <c r="E4" s="147" t="s">
        <v>1091</v>
      </c>
      <c r="F4" s="138">
        <v>11</v>
      </c>
      <c r="G4" s="139" t="s">
        <v>1092</v>
      </c>
      <c r="H4" s="140" t="s">
        <v>28</v>
      </c>
      <c r="I4" s="141" t="s">
        <v>29</v>
      </c>
      <c r="J4" s="141" t="s">
        <v>18</v>
      </c>
      <c r="K4" s="142"/>
      <c r="L4" s="143"/>
      <c r="M4" s="144" t="s">
        <v>1716</v>
      </c>
      <c r="N4" s="145"/>
    </row>
    <row r="5" spans="1:14" ht="250.5" customHeight="1" x14ac:dyDescent="0.35">
      <c r="A5" s="327" t="s">
        <v>1715</v>
      </c>
      <c r="B5" s="329">
        <v>2</v>
      </c>
      <c r="C5" s="334" t="s">
        <v>1733</v>
      </c>
      <c r="D5" s="136" t="s">
        <v>1093</v>
      </c>
      <c r="E5" s="148" t="s">
        <v>1094</v>
      </c>
      <c r="F5" s="336">
        <v>1.5</v>
      </c>
      <c r="G5" s="139" t="s">
        <v>1095</v>
      </c>
      <c r="H5" s="140" t="s">
        <v>34</v>
      </c>
      <c r="I5" s="141" t="s">
        <v>302</v>
      </c>
      <c r="J5" s="141" t="s">
        <v>18</v>
      </c>
      <c r="K5" s="142"/>
      <c r="L5" s="143"/>
      <c r="M5" s="144" t="s">
        <v>1716</v>
      </c>
      <c r="N5" s="145"/>
    </row>
    <row r="6" spans="1:14" ht="161.25" customHeight="1" x14ac:dyDescent="0.35">
      <c r="A6" s="328"/>
      <c r="B6" s="330"/>
      <c r="C6" s="335"/>
      <c r="D6" s="136" t="s">
        <v>1096</v>
      </c>
      <c r="E6" s="137" t="s">
        <v>1097</v>
      </c>
      <c r="F6" s="337"/>
      <c r="G6" s="139" t="s">
        <v>1098</v>
      </c>
      <c r="H6" s="140" t="s">
        <v>28</v>
      </c>
      <c r="I6" s="141" t="s">
        <v>29</v>
      </c>
      <c r="J6" s="141" t="s">
        <v>18</v>
      </c>
      <c r="K6" s="142"/>
      <c r="L6" s="143"/>
      <c r="M6" s="144" t="s">
        <v>1716</v>
      </c>
      <c r="N6" s="145"/>
    </row>
    <row r="7" spans="1:14" ht="161.25" customHeight="1" x14ac:dyDescent="0.35">
      <c r="A7" s="149" t="s">
        <v>1715</v>
      </c>
      <c r="B7" s="150">
        <v>3</v>
      </c>
      <c r="C7" s="151" t="s">
        <v>1734</v>
      </c>
      <c r="D7" s="152" t="s">
        <v>1099</v>
      </c>
      <c r="E7" s="153" t="s">
        <v>1100</v>
      </c>
      <c r="F7" s="154" t="s">
        <v>1735</v>
      </c>
      <c r="G7" s="139" t="s">
        <v>1101</v>
      </c>
      <c r="H7" s="140" t="s">
        <v>247</v>
      </c>
      <c r="I7" s="141" t="s">
        <v>248</v>
      </c>
      <c r="J7" s="141" t="s">
        <v>18</v>
      </c>
      <c r="K7" s="142"/>
      <c r="L7" s="143"/>
      <c r="M7" s="143"/>
      <c r="N7" s="145"/>
    </row>
    <row r="8" spans="1:14" ht="160.5" customHeight="1" x14ac:dyDescent="0.35">
      <c r="A8" s="149" t="s">
        <v>1715</v>
      </c>
      <c r="B8" s="150">
        <v>4</v>
      </c>
      <c r="C8" s="144" t="s">
        <v>1736</v>
      </c>
      <c r="D8" s="146" t="s">
        <v>1102</v>
      </c>
      <c r="E8" s="153" t="s">
        <v>1103</v>
      </c>
      <c r="F8" s="138">
        <v>45</v>
      </c>
      <c r="G8" s="155" t="s">
        <v>1104</v>
      </c>
      <c r="H8" s="140" t="s">
        <v>16</v>
      </c>
      <c r="I8" s="141" t="s">
        <v>23</v>
      </c>
      <c r="J8" s="141"/>
      <c r="K8" s="142"/>
      <c r="L8" s="143"/>
      <c r="M8" s="156" t="s">
        <v>1717</v>
      </c>
      <c r="N8" s="145"/>
    </row>
    <row r="9" spans="1:14" ht="141.75" customHeight="1" x14ac:dyDescent="0.35">
      <c r="A9" s="149" t="s">
        <v>1715</v>
      </c>
      <c r="B9" s="150">
        <v>5</v>
      </c>
      <c r="C9" s="144" t="s">
        <v>1737</v>
      </c>
      <c r="D9" s="146" t="s">
        <v>1105</v>
      </c>
      <c r="E9" s="157" t="s">
        <v>1106</v>
      </c>
      <c r="F9" s="138">
        <v>8.5</v>
      </c>
      <c r="G9" s="155" t="s">
        <v>1107</v>
      </c>
      <c r="H9" s="140" t="s">
        <v>135</v>
      </c>
      <c r="I9" s="141" t="s">
        <v>136</v>
      </c>
      <c r="J9" s="141" t="s">
        <v>18</v>
      </c>
      <c r="K9" s="142"/>
      <c r="L9" s="143"/>
      <c r="M9" s="156" t="s">
        <v>1717</v>
      </c>
      <c r="N9" s="145"/>
    </row>
    <row r="10" spans="1:14" ht="141.75" customHeight="1" x14ac:dyDescent="0.35">
      <c r="A10" s="149" t="s">
        <v>1715</v>
      </c>
      <c r="B10" s="150">
        <v>6</v>
      </c>
      <c r="C10" s="144" t="s">
        <v>1738</v>
      </c>
      <c r="D10" s="146" t="s">
        <v>1108</v>
      </c>
      <c r="E10" s="153" t="s">
        <v>1109</v>
      </c>
      <c r="F10" s="138">
        <v>39.5</v>
      </c>
      <c r="G10" s="155" t="s">
        <v>1110</v>
      </c>
      <c r="H10" s="140" t="s">
        <v>28</v>
      </c>
      <c r="I10" s="141" t="s">
        <v>75</v>
      </c>
      <c r="J10" s="141" t="s">
        <v>18</v>
      </c>
      <c r="K10" s="142"/>
      <c r="L10" s="143"/>
      <c r="M10" s="156" t="s">
        <v>1717</v>
      </c>
      <c r="N10" s="145"/>
    </row>
    <row r="11" spans="1:14" ht="141.75" customHeight="1" x14ac:dyDescent="0.35">
      <c r="A11" s="149" t="s">
        <v>1715</v>
      </c>
      <c r="B11" s="150">
        <v>7</v>
      </c>
      <c r="C11" s="158" t="s">
        <v>1739</v>
      </c>
      <c r="D11" s="146" t="s">
        <v>1111</v>
      </c>
      <c r="E11" s="153" t="s">
        <v>1112</v>
      </c>
      <c r="F11" s="138">
        <v>20</v>
      </c>
      <c r="G11" s="155" t="s">
        <v>1113</v>
      </c>
      <c r="H11" s="140" t="s">
        <v>97</v>
      </c>
      <c r="I11" s="141" t="s">
        <v>893</v>
      </c>
      <c r="J11" s="141" t="s">
        <v>18</v>
      </c>
      <c r="K11" s="142"/>
      <c r="L11" s="143"/>
      <c r="M11" s="156" t="s">
        <v>1717</v>
      </c>
      <c r="N11" s="145"/>
    </row>
    <row r="12" spans="1:14" ht="161.25" customHeight="1" x14ac:dyDescent="0.35">
      <c r="A12" s="149" t="s">
        <v>1715</v>
      </c>
      <c r="B12" s="329">
        <v>8</v>
      </c>
      <c r="C12" s="334" t="s">
        <v>1740</v>
      </c>
      <c r="D12" s="146" t="s">
        <v>1115</v>
      </c>
      <c r="E12" s="153" t="s">
        <v>1116</v>
      </c>
      <c r="F12" s="138">
        <v>10</v>
      </c>
      <c r="G12" s="155" t="s">
        <v>1117</v>
      </c>
      <c r="H12" s="140" t="s">
        <v>97</v>
      </c>
      <c r="I12" s="141" t="s">
        <v>893</v>
      </c>
      <c r="J12" s="141" t="s">
        <v>18</v>
      </c>
      <c r="K12" s="142"/>
      <c r="L12" s="143"/>
      <c r="M12" s="138" t="s">
        <v>1718</v>
      </c>
      <c r="N12" s="145"/>
    </row>
    <row r="13" spans="1:14" ht="161.25" customHeight="1" x14ac:dyDescent="0.35">
      <c r="A13" s="149" t="s">
        <v>1715</v>
      </c>
      <c r="B13" s="332"/>
      <c r="C13" s="338"/>
      <c r="D13" s="146" t="s">
        <v>1119</v>
      </c>
      <c r="E13" s="137" t="s">
        <v>1120</v>
      </c>
      <c r="F13" s="138">
        <v>100</v>
      </c>
      <c r="G13" s="155" t="s">
        <v>1121</v>
      </c>
      <c r="H13" s="140" t="s">
        <v>97</v>
      </c>
      <c r="I13" s="141" t="s">
        <v>106</v>
      </c>
      <c r="J13" s="141" t="s">
        <v>18</v>
      </c>
      <c r="K13" s="142"/>
      <c r="L13" s="143"/>
      <c r="M13" s="138" t="s">
        <v>1719</v>
      </c>
      <c r="N13" s="145"/>
    </row>
    <row r="14" spans="1:14" ht="160.5" customHeight="1" x14ac:dyDescent="0.35">
      <c r="A14" s="149" t="s">
        <v>1715</v>
      </c>
      <c r="B14" s="330"/>
      <c r="C14" s="335"/>
      <c r="D14" s="146" t="s">
        <v>1123</v>
      </c>
      <c r="E14" s="159" t="s">
        <v>1124</v>
      </c>
      <c r="F14" s="138">
        <v>40</v>
      </c>
      <c r="G14" s="155" t="s">
        <v>1125</v>
      </c>
      <c r="H14" s="140" t="s">
        <v>189</v>
      </c>
      <c r="I14" s="141" t="s">
        <v>190</v>
      </c>
      <c r="J14" s="141" t="s">
        <v>18</v>
      </c>
      <c r="K14" s="142"/>
      <c r="L14" s="143"/>
      <c r="M14" s="144" t="s">
        <v>1720</v>
      </c>
      <c r="N14" s="145"/>
    </row>
    <row r="15" spans="1:14" ht="177.75" customHeight="1" x14ac:dyDescent="0.35">
      <c r="A15" s="149" t="s">
        <v>1715</v>
      </c>
      <c r="B15" s="329">
        <v>9</v>
      </c>
      <c r="C15" s="334" t="s">
        <v>1741</v>
      </c>
      <c r="D15" s="160" t="s">
        <v>1127</v>
      </c>
      <c r="E15" s="137" t="s">
        <v>1128</v>
      </c>
      <c r="F15" s="138">
        <v>45.5</v>
      </c>
      <c r="G15" s="155" t="s">
        <v>1129</v>
      </c>
      <c r="H15" s="140" t="s">
        <v>135</v>
      </c>
      <c r="I15" s="141" t="s">
        <v>136</v>
      </c>
      <c r="J15" s="141" t="s">
        <v>18</v>
      </c>
      <c r="K15" s="142"/>
      <c r="L15" s="143"/>
      <c r="M15" s="161" t="s">
        <v>1721</v>
      </c>
      <c r="N15" s="145"/>
    </row>
    <row r="16" spans="1:14" ht="177.75" customHeight="1" x14ac:dyDescent="0.35">
      <c r="A16" s="149" t="s">
        <v>1715</v>
      </c>
      <c r="B16" s="330"/>
      <c r="C16" s="335"/>
      <c r="D16" s="146" t="s">
        <v>1131</v>
      </c>
      <c r="E16" s="137" t="s">
        <v>1132</v>
      </c>
      <c r="F16" s="138">
        <v>5</v>
      </c>
      <c r="G16" s="155" t="s">
        <v>1133</v>
      </c>
      <c r="H16" s="140" t="s">
        <v>135</v>
      </c>
      <c r="I16" s="141" t="s">
        <v>194</v>
      </c>
      <c r="J16" s="141" t="s">
        <v>18</v>
      </c>
      <c r="K16" s="142"/>
      <c r="L16" s="143"/>
      <c r="M16" s="161" t="s">
        <v>1721</v>
      </c>
      <c r="N16" s="145"/>
    </row>
    <row r="17" spans="1:14" ht="161.25" customHeight="1" x14ac:dyDescent="0.35">
      <c r="A17" s="149" t="s">
        <v>1715</v>
      </c>
      <c r="B17" s="150">
        <v>10</v>
      </c>
      <c r="C17" s="144" t="s">
        <v>1742</v>
      </c>
      <c r="D17" s="146" t="s">
        <v>1134</v>
      </c>
      <c r="E17" s="137" t="s">
        <v>1135</v>
      </c>
      <c r="F17" s="154" t="s">
        <v>1735</v>
      </c>
      <c r="G17" s="155" t="s">
        <v>1136</v>
      </c>
      <c r="H17" s="140" t="s">
        <v>135</v>
      </c>
      <c r="I17" s="141" t="s">
        <v>136</v>
      </c>
      <c r="J17" s="141" t="s">
        <v>18</v>
      </c>
      <c r="K17" s="142"/>
      <c r="L17" s="143" t="s">
        <v>1722</v>
      </c>
      <c r="M17" s="138" t="s">
        <v>1723</v>
      </c>
      <c r="N17" s="145"/>
    </row>
    <row r="18" spans="1:14" ht="160.5" customHeight="1" x14ac:dyDescent="0.35">
      <c r="A18" s="149" t="s">
        <v>1715</v>
      </c>
      <c r="B18" s="150">
        <v>11</v>
      </c>
      <c r="C18" s="144" t="s">
        <v>1743</v>
      </c>
      <c r="D18" s="146" t="s">
        <v>1137</v>
      </c>
      <c r="E18" s="137" t="s">
        <v>1138</v>
      </c>
      <c r="F18" s="138">
        <v>15</v>
      </c>
      <c r="G18" s="139" t="s">
        <v>1139</v>
      </c>
      <c r="H18" s="140" t="s">
        <v>247</v>
      </c>
      <c r="I18" s="141" t="s">
        <v>248</v>
      </c>
      <c r="J18" s="141" t="s">
        <v>18</v>
      </c>
      <c r="K18" s="142"/>
      <c r="L18" s="143"/>
      <c r="M18" s="138" t="s">
        <v>1724</v>
      </c>
      <c r="N18" s="145"/>
    </row>
    <row r="19" spans="1:14" ht="160.5" customHeight="1" x14ac:dyDescent="0.35">
      <c r="A19" s="149" t="s">
        <v>1715</v>
      </c>
      <c r="B19" s="150">
        <v>12</v>
      </c>
      <c r="C19" s="144" t="s">
        <v>1744</v>
      </c>
      <c r="D19" s="146" t="s">
        <v>1140</v>
      </c>
      <c r="E19" s="137" t="s">
        <v>1141</v>
      </c>
      <c r="F19" s="138" t="s">
        <v>1745</v>
      </c>
      <c r="G19" s="139" t="s">
        <v>1142</v>
      </c>
      <c r="H19" s="140" t="s">
        <v>60</v>
      </c>
      <c r="I19" s="141" t="s">
        <v>61</v>
      </c>
      <c r="J19" s="141" t="s">
        <v>18</v>
      </c>
      <c r="K19" s="142"/>
      <c r="L19" s="143"/>
      <c r="M19" s="138" t="s">
        <v>1725</v>
      </c>
      <c r="N19" s="145"/>
    </row>
    <row r="20" spans="1:14" ht="161.25" customHeight="1" x14ac:dyDescent="0.35">
      <c r="A20" s="149" t="s">
        <v>1715</v>
      </c>
      <c r="B20" s="150">
        <v>13</v>
      </c>
      <c r="C20" s="144" t="s">
        <v>1746</v>
      </c>
      <c r="D20" s="146" t="s">
        <v>1143</v>
      </c>
      <c r="E20" s="137" t="s">
        <v>1144</v>
      </c>
      <c r="F20" s="138">
        <v>578</v>
      </c>
      <c r="G20" s="139" t="s">
        <v>1145</v>
      </c>
      <c r="H20" s="140" t="s">
        <v>49</v>
      </c>
      <c r="I20" s="141" t="s">
        <v>50</v>
      </c>
      <c r="J20" s="141" t="s">
        <v>18</v>
      </c>
      <c r="K20" s="142"/>
      <c r="L20" s="143"/>
      <c r="M20" s="138" t="s">
        <v>1726</v>
      </c>
      <c r="N20" s="145"/>
    </row>
    <row r="21" spans="1:14" ht="111.75" customHeight="1" x14ac:dyDescent="0.35">
      <c r="A21" s="149"/>
      <c r="B21" s="150"/>
      <c r="C21" s="150"/>
      <c r="D21" s="162"/>
      <c r="E21" s="149"/>
      <c r="F21" s="138"/>
      <c r="G21" s="139"/>
      <c r="H21" s="140"/>
      <c r="I21" s="141"/>
      <c r="J21" s="141"/>
      <c r="K21" s="142"/>
      <c r="L21" s="143"/>
      <c r="M21" s="143"/>
      <c r="N21" s="145"/>
    </row>
    <row r="22" spans="1:14" ht="126" customHeight="1" x14ac:dyDescent="0.35">
      <c r="A22" s="149" t="s">
        <v>1715</v>
      </c>
      <c r="B22" s="150"/>
      <c r="C22" s="163" t="s">
        <v>1747</v>
      </c>
      <c r="D22" s="164" t="s">
        <v>1748</v>
      </c>
      <c r="E22" s="149"/>
      <c r="F22" s="138"/>
      <c r="G22" s="165"/>
      <c r="H22" s="140"/>
      <c r="I22" s="141"/>
      <c r="J22" s="141"/>
      <c r="K22" s="142"/>
      <c r="L22" s="143"/>
      <c r="M22" s="143"/>
      <c r="N22" s="145"/>
    </row>
    <row r="23" spans="1:14" ht="126" customHeight="1" x14ac:dyDescent="0.35">
      <c r="A23" s="149" t="s">
        <v>1715</v>
      </c>
      <c r="B23" s="150"/>
      <c r="C23" s="163" t="s">
        <v>1749</v>
      </c>
      <c r="D23" s="164" t="s">
        <v>1748</v>
      </c>
      <c r="E23" s="149"/>
      <c r="F23" s="138"/>
      <c r="G23" s="165"/>
      <c r="H23" s="140"/>
      <c r="I23" s="141"/>
      <c r="J23" s="141"/>
      <c r="K23" s="142"/>
      <c r="L23" s="143"/>
      <c r="M23" s="143"/>
      <c r="N23" s="145"/>
    </row>
    <row r="24" spans="1:14" ht="126" customHeight="1" x14ac:dyDescent="0.35">
      <c r="A24" s="149" t="s">
        <v>1715</v>
      </c>
      <c r="B24" s="150"/>
      <c r="C24" s="163" t="s">
        <v>1750</v>
      </c>
      <c r="D24" s="164" t="s">
        <v>1748</v>
      </c>
      <c r="E24" s="149"/>
      <c r="F24" s="138"/>
      <c r="G24" s="165"/>
      <c r="H24" s="140"/>
      <c r="I24" s="141"/>
      <c r="J24" s="141"/>
      <c r="K24" s="142"/>
      <c r="L24" s="143"/>
      <c r="M24" s="143"/>
      <c r="N24" s="145"/>
    </row>
    <row r="25" spans="1:14" ht="126" customHeight="1" x14ac:dyDescent="0.35">
      <c r="A25" s="149" t="s">
        <v>1715</v>
      </c>
      <c r="B25" s="150"/>
      <c r="C25" s="163" t="s">
        <v>1751</v>
      </c>
      <c r="D25" s="164" t="s">
        <v>1748</v>
      </c>
      <c r="E25" s="149"/>
      <c r="F25" s="138"/>
      <c r="G25" s="165"/>
      <c r="H25" s="140"/>
      <c r="I25" s="141"/>
      <c r="J25" s="141"/>
      <c r="K25" s="142"/>
      <c r="L25" s="143"/>
      <c r="M25" s="143"/>
      <c r="N25" s="145"/>
    </row>
    <row r="26" spans="1:14" ht="108.75" customHeight="1" x14ac:dyDescent="0.35">
      <c r="A26" s="149" t="s">
        <v>1715</v>
      </c>
      <c r="B26" s="150"/>
      <c r="C26" s="163" t="s">
        <v>1752</v>
      </c>
      <c r="D26" s="164" t="s">
        <v>1748</v>
      </c>
      <c r="E26" s="166"/>
      <c r="F26" s="138"/>
      <c r="G26" s="165"/>
      <c r="H26" s="140"/>
      <c r="I26" s="141"/>
      <c r="J26" s="141"/>
      <c r="K26" s="142"/>
      <c r="L26" s="143"/>
      <c r="M26" s="143"/>
      <c r="N26" s="145"/>
    </row>
    <row r="27" spans="1:14" ht="91.5" customHeight="1" x14ac:dyDescent="0.35">
      <c r="A27" s="149" t="s">
        <v>1715</v>
      </c>
      <c r="B27" s="150"/>
      <c r="C27" s="150"/>
      <c r="D27" s="167"/>
      <c r="E27" s="149"/>
      <c r="F27" s="138"/>
      <c r="G27" s="165"/>
      <c r="H27" s="140"/>
      <c r="I27" s="141"/>
      <c r="J27" s="141"/>
      <c r="K27" s="142"/>
      <c r="L27" s="143"/>
      <c r="M27" s="143"/>
      <c r="N27" s="145"/>
    </row>
    <row r="28" spans="1:14" ht="91.5" customHeight="1" x14ac:dyDescent="0.35">
      <c r="A28" s="149" t="s">
        <v>1715</v>
      </c>
      <c r="B28" s="150"/>
      <c r="C28" s="150"/>
      <c r="D28" s="167"/>
      <c r="E28" s="149"/>
      <c r="F28" s="138"/>
      <c r="G28" s="165"/>
      <c r="H28" s="140"/>
      <c r="I28" s="141"/>
      <c r="J28" s="141"/>
      <c r="K28" s="142"/>
      <c r="L28" s="143"/>
      <c r="M28" s="143"/>
      <c r="N28" s="145"/>
    </row>
    <row r="29" spans="1:14" ht="91.5" customHeight="1" x14ac:dyDescent="0.35">
      <c r="A29" s="149" t="s">
        <v>1715</v>
      </c>
      <c r="B29" s="150"/>
      <c r="C29" s="150"/>
      <c r="D29" s="167"/>
      <c r="E29" s="149"/>
      <c r="F29" s="138"/>
      <c r="G29" s="165"/>
      <c r="H29" s="140"/>
      <c r="I29" s="141"/>
      <c r="J29" s="141"/>
      <c r="K29" s="142"/>
      <c r="L29" s="143"/>
      <c r="M29" s="143"/>
      <c r="N29" s="145"/>
    </row>
    <row r="30" spans="1:14" ht="120.75" customHeight="1" x14ac:dyDescent="0.35">
      <c r="A30" s="149" t="s">
        <v>1715</v>
      </c>
      <c r="B30" s="150"/>
      <c r="C30" s="150"/>
      <c r="D30" s="167"/>
      <c r="E30" s="149"/>
      <c r="F30" s="138"/>
      <c r="G30" s="165"/>
      <c r="H30" s="140"/>
      <c r="I30" s="141"/>
      <c r="J30" s="141"/>
      <c r="K30" s="142"/>
      <c r="L30" s="143"/>
      <c r="M30" s="143"/>
      <c r="N30" s="145"/>
    </row>
    <row r="31" spans="1:14" ht="92.25" customHeight="1" x14ac:dyDescent="0.35">
      <c r="A31" s="149" t="s">
        <v>1715</v>
      </c>
      <c r="B31" s="150"/>
      <c r="C31" s="150"/>
      <c r="D31" s="167"/>
      <c r="E31" s="149"/>
      <c r="F31" s="138"/>
      <c r="G31" s="165"/>
      <c r="H31" s="140"/>
      <c r="I31" s="141"/>
      <c r="J31" s="141"/>
      <c r="K31" s="142"/>
      <c r="L31" s="143"/>
      <c r="M31" s="143"/>
      <c r="N31" s="145"/>
    </row>
    <row r="32" spans="1:14" ht="92.25" customHeight="1" x14ac:dyDescent="0.35">
      <c r="A32" s="149" t="s">
        <v>1715</v>
      </c>
      <c r="B32" s="150"/>
      <c r="C32" s="150"/>
      <c r="D32" s="162"/>
      <c r="E32" s="149"/>
      <c r="F32" s="138"/>
      <c r="G32" s="165"/>
      <c r="H32" s="140"/>
      <c r="I32" s="141"/>
      <c r="J32" s="141"/>
      <c r="K32" s="142"/>
      <c r="L32" s="143"/>
      <c r="M32" s="143"/>
      <c r="N32" s="145"/>
    </row>
    <row r="33" spans="1:14" ht="92.25" customHeight="1" x14ac:dyDescent="0.35">
      <c r="A33" s="149" t="s">
        <v>1715</v>
      </c>
      <c r="B33" s="150"/>
      <c r="C33" s="150"/>
      <c r="D33" s="162"/>
      <c r="E33" s="168"/>
      <c r="F33" s="138"/>
      <c r="G33" s="165"/>
      <c r="H33" s="140"/>
      <c r="I33" s="141"/>
      <c r="J33" s="141"/>
      <c r="K33" s="142"/>
      <c r="L33" s="143"/>
      <c r="M33" s="143"/>
      <c r="N33" s="145"/>
    </row>
    <row r="34" spans="1:14" ht="92.25" customHeight="1" x14ac:dyDescent="0.35">
      <c r="A34" s="149" t="s">
        <v>1715</v>
      </c>
      <c r="B34" s="150"/>
      <c r="C34" s="150"/>
      <c r="D34" s="162"/>
      <c r="E34" s="168"/>
      <c r="F34" s="138"/>
      <c r="G34" s="165"/>
      <c r="H34" s="140"/>
      <c r="I34" s="141"/>
      <c r="J34" s="141"/>
      <c r="K34" s="142"/>
      <c r="L34" s="143"/>
      <c r="M34" s="143"/>
      <c r="N34" s="145"/>
    </row>
    <row r="35" spans="1:14" ht="92.25" customHeight="1" x14ac:dyDescent="0.35">
      <c r="A35" s="149" t="s">
        <v>1715</v>
      </c>
      <c r="B35" s="150"/>
      <c r="C35" s="150"/>
      <c r="D35" s="162"/>
      <c r="E35" s="149"/>
      <c r="F35" s="138"/>
      <c r="G35" s="165"/>
      <c r="H35" s="140"/>
      <c r="I35" s="141"/>
      <c r="J35" s="141"/>
      <c r="K35" s="142"/>
      <c r="L35" s="143"/>
      <c r="M35" s="143"/>
      <c r="N35" s="145"/>
    </row>
    <row r="36" spans="1:14" ht="105" customHeight="1" x14ac:dyDescent="0.35">
      <c r="A36" s="149" t="s">
        <v>1715</v>
      </c>
      <c r="B36" s="150"/>
      <c r="C36" s="150"/>
      <c r="D36" s="167"/>
      <c r="E36" s="149"/>
      <c r="F36" s="169"/>
      <c r="G36" s="165"/>
      <c r="H36" s="140"/>
      <c r="I36" s="141"/>
      <c r="J36" s="141"/>
      <c r="K36" s="142"/>
      <c r="L36" s="143"/>
      <c r="M36" s="143"/>
      <c r="N36" s="145"/>
    </row>
    <row r="37" spans="1:14" ht="31" x14ac:dyDescent="0.35">
      <c r="A37" s="149" t="s">
        <v>1715</v>
      </c>
      <c r="B37" s="150"/>
      <c r="C37" s="150"/>
      <c r="D37" s="167"/>
      <c r="E37" s="149"/>
      <c r="F37" s="138"/>
      <c r="G37" s="165"/>
      <c r="H37" s="140"/>
      <c r="I37" s="141"/>
      <c r="J37" s="141"/>
      <c r="K37" s="142"/>
      <c r="L37" s="143"/>
      <c r="M37" s="143"/>
      <c r="N37" s="145"/>
    </row>
    <row r="38" spans="1:14" ht="78.75" customHeight="1" x14ac:dyDescent="0.35">
      <c r="A38" s="149" t="s">
        <v>1715</v>
      </c>
      <c r="B38" s="150"/>
      <c r="C38" s="150"/>
      <c r="D38" s="167"/>
      <c r="E38" s="149"/>
      <c r="F38" s="138"/>
      <c r="G38" s="165"/>
      <c r="H38" s="140"/>
      <c r="I38" s="141"/>
      <c r="J38" s="141"/>
      <c r="K38" s="142"/>
      <c r="L38" s="143"/>
      <c r="M38" s="143"/>
      <c r="N38" s="145"/>
    </row>
    <row r="39" spans="1:14" ht="242.25" customHeight="1" x14ac:dyDescent="0.35">
      <c r="A39" s="149" t="s">
        <v>1715</v>
      </c>
      <c r="B39" s="150"/>
      <c r="C39" s="150"/>
      <c r="D39" s="162"/>
      <c r="E39" s="149"/>
      <c r="F39" s="138"/>
      <c r="G39" s="165"/>
      <c r="H39" s="140"/>
      <c r="I39" s="141"/>
      <c r="J39" s="141"/>
      <c r="K39" s="142"/>
      <c r="L39" s="143"/>
      <c r="M39" s="143"/>
      <c r="N39" s="145"/>
    </row>
    <row r="40" spans="1:14" ht="81" customHeight="1" x14ac:dyDescent="0.35">
      <c r="A40" s="149" t="s">
        <v>1715</v>
      </c>
      <c r="B40" s="150"/>
      <c r="C40" s="150"/>
      <c r="D40" s="162"/>
      <c r="E40" s="149"/>
      <c r="F40" s="138"/>
      <c r="G40" s="165"/>
      <c r="H40" s="140"/>
      <c r="I40" s="141"/>
      <c r="J40" s="141"/>
      <c r="K40" s="142"/>
      <c r="L40" s="143"/>
      <c r="M40" s="143"/>
      <c r="N40" s="145"/>
    </row>
    <row r="41" spans="1:14" ht="75.75" customHeight="1" x14ac:dyDescent="0.35">
      <c r="A41" s="149" t="s">
        <v>1715</v>
      </c>
      <c r="B41" s="150"/>
      <c r="C41" s="150"/>
      <c r="D41" s="167"/>
      <c r="E41" s="166"/>
      <c r="F41" s="138"/>
      <c r="G41" s="128"/>
      <c r="H41" s="109"/>
      <c r="I41" s="76"/>
      <c r="J41" s="141"/>
      <c r="K41" s="18"/>
      <c r="L41" s="18"/>
      <c r="M41" s="18"/>
    </row>
    <row r="42" spans="1:14" ht="66" customHeight="1" x14ac:dyDescent="0.35"/>
    <row r="43" spans="1:14" ht="66" customHeight="1" x14ac:dyDescent="0.35"/>
    <row r="44" spans="1:14" ht="66" customHeight="1" x14ac:dyDescent="0.35"/>
    <row r="45" spans="1:14" ht="66" customHeight="1" x14ac:dyDescent="0.35"/>
    <row r="46" spans="1:14" ht="66" customHeight="1" x14ac:dyDescent="0.35"/>
    <row r="47" spans="1:14" ht="66" customHeight="1" x14ac:dyDescent="0.35"/>
  </sheetData>
  <dataConsolidate/>
  <mergeCells count="11">
    <mergeCell ref="F5:F6"/>
    <mergeCell ref="B12:B14"/>
    <mergeCell ref="C12:C14"/>
    <mergeCell ref="B15:B16"/>
    <mergeCell ref="C15:C16"/>
    <mergeCell ref="A2:A4"/>
    <mergeCell ref="B2:B4"/>
    <mergeCell ref="C2:C4"/>
    <mergeCell ref="A5:A6"/>
    <mergeCell ref="B5:B6"/>
    <mergeCell ref="C5:C6"/>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198EBEC-B2DC-442F-A97A-33316580B9EC}">
          <x14:formula1>
            <xm:f>'https://mmrcz.sharepoint.com/sites/52/52_SHP/522/Agendy/Územní dimenze/RSK/_Setkani_SRSK/Krajské dotace 2022/[KDT 2022 – SČK.xlsx]Kategorie'!#REF!</xm:f>
          </x14:formula1>
          <xm:sqref>J2:J61 H2:H113</xm:sqref>
        </x14:dataValidation>
        <x14:dataValidation type="list" allowBlank="1" showInputMessage="1" showErrorMessage="1" xr:uid="{C1A1A65B-1244-436C-AFFF-010742F65FC5}">
          <x14:formula1>
            <xm:f>INDIRECT(VLOOKUP(H2,'https://mmrcz.sharepoint.com/sites/52/52_SHP/522/Agendy/Územní dimenze/RSK/_Setkani_SRSK/Krajské dotace 2022/[KDT 2022 – SČK.xlsx]Kategorie'!#REF!,2,0))</xm:f>
          </x14:formula1>
          <xm:sqref>J62:J113 K2:K113 I2:I113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E579D-7CB8-4A6F-B038-C8E6517DBBFC}">
  <dimension ref="A1:K57"/>
  <sheetViews>
    <sheetView workbookViewId="0">
      <pane xSplit="3" ySplit="1" topLeftCell="D55" activePane="bottomRight" state="frozen"/>
      <selection pane="topRight" activeCell="D1" sqref="D1"/>
      <selection pane="bottomLeft" activeCell="A2" sqref="A2"/>
      <selection pane="bottomRight" activeCell="A2" sqref="A2:K56"/>
    </sheetView>
  </sheetViews>
  <sheetFormatPr defaultRowHeight="14.5" x14ac:dyDescent="0.35"/>
  <cols>
    <col min="1" max="1" width="9.7265625" customWidth="1"/>
    <col min="2" max="2" width="10.54296875" customWidth="1"/>
    <col min="3" max="3" width="33.1796875" customWidth="1"/>
    <col min="4" max="4" width="50.26953125" customWidth="1"/>
    <col min="5" max="5" width="17.54296875" style="179" customWidth="1"/>
    <col min="6" max="6" width="24.7265625" style="4" customWidth="1"/>
    <col min="7" max="7" width="31.453125" customWidth="1"/>
    <col min="8" max="8" width="17.7265625" customWidth="1"/>
    <col min="9" max="9" width="18.26953125" customWidth="1"/>
    <col min="10" max="10" width="20" customWidth="1"/>
    <col min="11" max="11" width="18.453125" customWidth="1"/>
  </cols>
  <sheetData>
    <row r="1" spans="1:11" ht="55.5" customHeight="1" x14ac:dyDescent="0.35">
      <c r="A1" s="171" t="s">
        <v>0</v>
      </c>
      <c r="B1" s="171" t="s">
        <v>1610</v>
      </c>
      <c r="C1" s="172" t="s">
        <v>2</v>
      </c>
      <c r="D1" s="172" t="s">
        <v>1753</v>
      </c>
      <c r="E1" s="173" t="s">
        <v>4</v>
      </c>
      <c r="F1" s="171" t="s">
        <v>5</v>
      </c>
      <c r="G1" s="171" t="s">
        <v>6</v>
      </c>
      <c r="H1" s="171" t="s">
        <v>7</v>
      </c>
      <c r="I1" s="171" t="s">
        <v>8</v>
      </c>
      <c r="J1" s="171" t="s">
        <v>9</v>
      </c>
      <c r="K1" s="171" t="s">
        <v>10</v>
      </c>
    </row>
    <row r="2" spans="1:11" ht="50.15" customHeight="1" x14ac:dyDescent="0.35">
      <c r="A2" s="77" t="s">
        <v>1754</v>
      </c>
      <c r="B2" s="77" t="s">
        <v>904</v>
      </c>
      <c r="C2" s="77" t="s">
        <v>905</v>
      </c>
      <c r="D2" s="174" t="s">
        <v>906</v>
      </c>
      <c r="E2" s="175">
        <v>1.37</v>
      </c>
      <c r="F2" s="176" t="s">
        <v>907</v>
      </c>
      <c r="G2" s="174" t="s">
        <v>34</v>
      </c>
      <c r="H2" s="174"/>
      <c r="I2" s="174" t="s">
        <v>18</v>
      </c>
      <c r="J2" s="174"/>
      <c r="K2" s="174"/>
    </row>
    <row r="3" spans="1:11" ht="50.15" customHeight="1" x14ac:dyDescent="0.35">
      <c r="A3" s="77" t="s">
        <v>1754</v>
      </c>
      <c r="B3" s="77" t="s">
        <v>908</v>
      </c>
      <c r="C3" s="174" t="s">
        <v>909</v>
      </c>
      <c r="D3" s="174" t="s">
        <v>910</v>
      </c>
      <c r="E3" s="175">
        <v>0.45200000000000001</v>
      </c>
      <c r="F3" s="176" t="s">
        <v>907</v>
      </c>
      <c r="G3" s="174" t="s">
        <v>34</v>
      </c>
      <c r="H3" s="174"/>
      <c r="I3" s="174" t="s">
        <v>18</v>
      </c>
      <c r="J3" s="174"/>
      <c r="K3" s="174"/>
    </row>
    <row r="4" spans="1:11" ht="50.15" customHeight="1" x14ac:dyDescent="0.35">
      <c r="A4" s="77" t="s">
        <v>1754</v>
      </c>
      <c r="B4" s="77" t="s">
        <v>911</v>
      </c>
      <c r="C4" s="77" t="s">
        <v>912</v>
      </c>
      <c r="D4" s="174" t="s">
        <v>913</v>
      </c>
      <c r="E4" s="175">
        <v>4</v>
      </c>
      <c r="F4" s="177" t="s">
        <v>907</v>
      </c>
      <c r="G4" s="174" t="s">
        <v>34</v>
      </c>
      <c r="H4" s="174"/>
      <c r="I4" s="174" t="s">
        <v>18</v>
      </c>
      <c r="J4" s="174"/>
      <c r="K4" s="174"/>
    </row>
    <row r="5" spans="1:11" ht="50.15" customHeight="1" x14ac:dyDescent="0.35">
      <c r="A5" s="77" t="s">
        <v>1754</v>
      </c>
      <c r="B5" s="77" t="s">
        <v>914</v>
      </c>
      <c r="C5" s="77" t="s">
        <v>915</v>
      </c>
      <c r="D5" s="174" t="s">
        <v>916</v>
      </c>
      <c r="E5" s="175">
        <v>0.75</v>
      </c>
      <c r="F5" s="177" t="s">
        <v>907</v>
      </c>
      <c r="G5" s="174" t="s">
        <v>34</v>
      </c>
      <c r="H5" s="174"/>
      <c r="I5" s="174" t="s">
        <v>18</v>
      </c>
      <c r="J5" s="174"/>
      <c r="K5" s="174"/>
    </row>
    <row r="6" spans="1:11" ht="50.15" customHeight="1" x14ac:dyDescent="0.35">
      <c r="A6" s="77" t="s">
        <v>1754</v>
      </c>
      <c r="B6" s="77" t="s">
        <v>917</v>
      </c>
      <c r="C6" s="174" t="s">
        <v>918</v>
      </c>
      <c r="D6" s="174" t="s">
        <v>919</v>
      </c>
      <c r="E6" s="175">
        <v>0.8</v>
      </c>
      <c r="F6" s="177" t="s">
        <v>907</v>
      </c>
      <c r="G6" s="174" t="s">
        <v>34</v>
      </c>
      <c r="H6" s="174"/>
      <c r="I6" s="174" t="s">
        <v>18</v>
      </c>
      <c r="J6" s="174"/>
      <c r="K6" s="174"/>
    </row>
    <row r="7" spans="1:11" ht="50.15" customHeight="1" x14ac:dyDescent="0.35">
      <c r="A7" s="77" t="s">
        <v>1754</v>
      </c>
      <c r="B7" s="77" t="s">
        <v>920</v>
      </c>
      <c r="C7" s="77" t="s">
        <v>921</v>
      </c>
      <c r="D7" s="174" t="s">
        <v>922</v>
      </c>
      <c r="E7" s="175">
        <v>2</v>
      </c>
      <c r="F7" s="177" t="s">
        <v>907</v>
      </c>
      <c r="G7" s="174" t="s">
        <v>34</v>
      </c>
      <c r="H7" s="174"/>
      <c r="I7" s="174" t="s">
        <v>18</v>
      </c>
      <c r="J7" s="174"/>
      <c r="K7" s="174"/>
    </row>
    <row r="8" spans="1:11" ht="50.15" customHeight="1" x14ac:dyDescent="0.35">
      <c r="A8" s="77" t="s">
        <v>1754</v>
      </c>
      <c r="B8" s="77" t="s">
        <v>923</v>
      </c>
      <c r="C8" s="77" t="s">
        <v>924</v>
      </c>
      <c r="D8" s="174" t="s">
        <v>925</v>
      </c>
      <c r="E8" s="175">
        <v>0.4</v>
      </c>
      <c r="F8" s="177" t="s">
        <v>907</v>
      </c>
      <c r="G8" s="174" t="s">
        <v>34</v>
      </c>
      <c r="H8" s="174"/>
      <c r="I8" s="174" t="s">
        <v>18</v>
      </c>
      <c r="J8" s="174"/>
      <c r="K8" s="174"/>
    </row>
    <row r="9" spans="1:11" ht="50.15" customHeight="1" x14ac:dyDescent="0.35">
      <c r="A9" s="77" t="s">
        <v>1754</v>
      </c>
      <c r="B9" s="77" t="s">
        <v>926</v>
      </c>
      <c r="C9" s="77" t="s">
        <v>927</v>
      </c>
      <c r="D9" s="174" t="s">
        <v>928</v>
      </c>
      <c r="E9" s="175">
        <v>0.35</v>
      </c>
      <c r="F9" s="177" t="s">
        <v>907</v>
      </c>
      <c r="G9" s="174" t="s">
        <v>34</v>
      </c>
      <c r="H9" s="174"/>
      <c r="I9" s="174" t="s">
        <v>18</v>
      </c>
      <c r="J9" s="174"/>
      <c r="K9" s="174"/>
    </row>
    <row r="10" spans="1:11" ht="50.15" customHeight="1" x14ac:dyDescent="0.35">
      <c r="A10" s="77" t="s">
        <v>1754</v>
      </c>
      <c r="B10" s="77" t="s">
        <v>929</v>
      </c>
      <c r="C10" s="174" t="s">
        <v>930</v>
      </c>
      <c r="D10" s="174" t="s">
        <v>931</v>
      </c>
      <c r="E10" s="175">
        <v>0.4</v>
      </c>
      <c r="F10" s="177" t="s">
        <v>907</v>
      </c>
      <c r="G10" s="174" t="s">
        <v>34</v>
      </c>
      <c r="H10" s="174"/>
      <c r="I10" s="174"/>
      <c r="J10" s="174"/>
      <c r="K10" s="174"/>
    </row>
    <row r="11" spans="1:11" ht="50.15" customHeight="1" x14ac:dyDescent="0.35">
      <c r="A11" s="77" t="s">
        <v>1754</v>
      </c>
      <c r="B11" s="77" t="s">
        <v>932</v>
      </c>
      <c r="C11" s="77" t="s">
        <v>933</v>
      </c>
      <c r="D11" s="174" t="s">
        <v>934</v>
      </c>
      <c r="E11" s="175">
        <v>11</v>
      </c>
      <c r="F11" s="177" t="s">
        <v>907</v>
      </c>
      <c r="G11" s="174" t="s">
        <v>34</v>
      </c>
      <c r="H11" s="174"/>
      <c r="I11" s="174" t="s">
        <v>18</v>
      </c>
      <c r="J11" s="174"/>
      <c r="K11" s="174"/>
    </row>
    <row r="12" spans="1:11" ht="50.15" customHeight="1" x14ac:dyDescent="0.35">
      <c r="A12" s="77" t="s">
        <v>1754</v>
      </c>
      <c r="B12" s="77" t="s">
        <v>935</v>
      </c>
      <c r="C12" s="77" t="s">
        <v>245</v>
      </c>
      <c r="D12" s="174" t="s">
        <v>936</v>
      </c>
      <c r="E12" s="175">
        <v>12</v>
      </c>
      <c r="F12" s="176" t="s">
        <v>907</v>
      </c>
      <c r="G12" s="174" t="s">
        <v>49</v>
      </c>
      <c r="H12" s="174"/>
      <c r="I12" s="174" t="s">
        <v>618</v>
      </c>
      <c r="J12" s="174" t="s">
        <v>937</v>
      </c>
      <c r="K12" s="174" t="s">
        <v>938</v>
      </c>
    </row>
    <row r="13" spans="1:11" ht="50.15" customHeight="1" x14ac:dyDescent="0.35">
      <c r="A13" s="77" t="s">
        <v>1754</v>
      </c>
      <c r="B13" s="77" t="s">
        <v>939</v>
      </c>
      <c r="C13" s="174" t="s">
        <v>940</v>
      </c>
      <c r="D13" s="174" t="s">
        <v>941</v>
      </c>
      <c r="E13" s="175">
        <v>7</v>
      </c>
      <c r="F13" s="176" t="s">
        <v>907</v>
      </c>
      <c r="G13" s="174" t="s">
        <v>16</v>
      </c>
      <c r="H13" s="174"/>
      <c r="I13" s="174" t="s">
        <v>18</v>
      </c>
      <c r="J13" s="174"/>
      <c r="K13" s="174" t="s">
        <v>942</v>
      </c>
    </row>
    <row r="14" spans="1:11" ht="50.15" customHeight="1" x14ac:dyDescent="0.35">
      <c r="A14" s="77" t="s">
        <v>1754</v>
      </c>
      <c r="B14" s="77" t="s">
        <v>943</v>
      </c>
      <c r="C14" s="77" t="s">
        <v>944</v>
      </c>
      <c r="D14" s="174" t="s">
        <v>945</v>
      </c>
      <c r="E14" s="175">
        <v>3.1</v>
      </c>
      <c r="F14" s="176" t="s">
        <v>907</v>
      </c>
      <c r="G14" s="174" t="s">
        <v>60</v>
      </c>
      <c r="H14" s="174"/>
      <c r="I14" s="174" t="s">
        <v>18</v>
      </c>
      <c r="J14" s="174"/>
      <c r="K14" s="174"/>
    </row>
    <row r="15" spans="1:11" ht="50.15" customHeight="1" x14ac:dyDescent="0.35">
      <c r="A15" s="77" t="s">
        <v>1754</v>
      </c>
      <c r="B15" s="77" t="s">
        <v>946</v>
      </c>
      <c r="C15" s="174" t="s">
        <v>947</v>
      </c>
      <c r="D15" s="174" t="s">
        <v>948</v>
      </c>
      <c r="E15" s="175">
        <v>1</v>
      </c>
      <c r="F15" s="176" t="s">
        <v>907</v>
      </c>
      <c r="G15" s="174" t="s">
        <v>60</v>
      </c>
      <c r="H15" s="174"/>
      <c r="I15" s="174" t="s">
        <v>18</v>
      </c>
      <c r="J15" s="174"/>
      <c r="K15" s="174" t="s">
        <v>942</v>
      </c>
    </row>
    <row r="16" spans="1:11" ht="50.15" customHeight="1" x14ac:dyDescent="0.35">
      <c r="A16" s="77" t="s">
        <v>1754</v>
      </c>
      <c r="B16" s="77" t="s">
        <v>949</v>
      </c>
      <c r="C16" s="174" t="s">
        <v>950</v>
      </c>
      <c r="D16" s="174" t="s">
        <v>951</v>
      </c>
      <c r="E16" s="175">
        <v>3.3</v>
      </c>
      <c r="F16" s="176" t="s">
        <v>907</v>
      </c>
      <c r="G16" s="174" t="s">
        <v>53</v>
      </c>
      <c r="H16" s="174"/>
      <c r="I16" s="174" t="s">
        <v>618</v>
      </c>
      <c r="J16" s="174" t="s">
        <v>952</v>
      </c>
      <c r="K16" s="174" t="s">
        <v>942</v>
      </c>
    </row>
    <row r="17" spans="1:11" ht="50.15" customHeight="1" x14ac:dyDescent="0.35">
      <c r="A17" s="77" t="s">
        <v>1754</v>
      </c>
      <c r="B17" s="77" t="s">
        <v>953</v>
      </c>
      <c r="C17" s="174" t="s">
        <v>954</v>
      </c>
      <c r="D17" s="174" t="s">
        <v>955</v>
      </c>
      <c r="E17" s="175">
        <v>13.5</v>
      </c>
      <c r="F17" s="176" t="s">
        <v>907</v>
      </c>
      <c r="G17" s="174" t="s">
        <v>16</v>
      </c>
      <c r="H17" s="174"/>
      <c r="I17" s="174" t="s">
        <v>18</v>
      </c>
      <c r="J17" s="174"/>
      <c r="K17" s="174" t="s">
        <v>942</v>
      </c>
    </row>
    <row r="18" spans="1:11" ht="50.15" customHeight="1" x14ac:dyDescent="0.35">
      <c r="A18" s="77" t="s">
        <v>1754</v>
      </c>
      <c r="B18" s="77" t="s">
        <v>956</v>
      </c>
      <c r="C18" s="174" t="s">
        <v>957</v>
      </c>
      <c r="D18" s="174" t="s">
        <v>958</v>
      </c>
      <c r="E18" s="175">
        <v>0.3</v>
      </c>
      <c r="F18" s="176" t="s">
        <v>907</v>
      </c>
      <c r="G18" s="174" t="s">
        <v>16</v>
      </c>
      <c r="H18" s="174"/>
      <c r="I18" s="174" t="s">
        <v>18</v>
      </c>
      <c r="J18" s="174"/>
      <c r="K18" s="174"/>
    </row>
    <row r="19" spans="1:11" ht="50.15" customHeight="1" x14ac:dyDescent="0.35">
      <c r="A19" s="77" t="s">
        <v>1754</v>
      </c>
      <c r="B19" s="77" t="s">
        <v>959</v>
      </c>
      <c r="C19" s="174" t="s">
        <v>960</v>
      </c>
      <c r="D19" s="174" t="s">
        <v>961</v>
      </c>
      <c r="E19" s="175">
        <v>1</v>
      </c>
      <c r="F19" s="176" t="s">
        <v>907</v>
      </c>
      <c r="G19" s="174" t="s">
        <v>155</v>
      </c>
      <c r="H19" s="174"/>
      <c r="I19" s="174" t="s">
        <v>618</v>
      </c>
      <c r="J19" s="174" t="s">
        <v>962</v>
      </c>
      <c r="K19" s="174" t="s">
        <v>963</v>
      </c>
    </row>
    <row r="20" spans="1:11" ht="50.15" customHeight="1" x14ac:dyDescent="0.35">
      <c r="A20" s="77" t="s">
        <v>1754</v>
      </c>
      <c r="B20" s="77" t="s">
        <v>964</v>
      </c>
      <c r="C20" s="174" t="s">
        <v>965</v>
      </c>
      <c r="D20" s="174" t="s">
        <v>966</v>
      </c>
      <c r="E20" s="175">
        <v>3</v>
      </c>
      <c r="F20" s="176" t="s">
        <v>907</v>
      </c>
      <c r="G20" s="174" t="s">
        <v>49</v>
      </c>
      <c r="H20" s="174"/>
      <c r="I20" s="174"/>
      <c r="J20" s="174"/>
      <c r="K20" s="174"/>
    </row>
    <row r="21" spans="1:11" ht="50.15" customHeight="1" x14ac:dyDescent="0.35">
      <c r="A21" s="77" t="s">
        <v>1754</v>
      </c>
      <c r="B21" s="77" t="s">
        <v>967</v>
      </c>
      <c r="C21" s="174" t="s">
        <v>968</v>
      </c>
      <c r="D21" s="174" t="s">
        <v>969</v>
      </c>
      <c r="E21" s="175">
        <v>0.7</v>
      </c>
      <c r="F21" s="176" t="s">
        <v>907</v>
      </c>
      <c r="G21" s="174" t="s">
        <v>155</v>
      </c>
      <c r="H21" s="174"/>
      <c r="I21" s="174"/>
      <c r="J21" s="174"/>
      <c r="K21" s="174" t="s">
        <v>942</v>
      </c>
    </row>
    <row r="22" spans="1:11" ht="50.15" customHeight="1" x14ac:dyDescent="0.35">
      <c r="A22" s="77" t="s">
        <v>1754</v>
      </c>
      <c r="B22" s="77" t="s">
        <v>970</v>
      </c>
      <c r="C22" s="174" t="s">
        <v>971</v>
      </c>
      <c r="D22" s="174" t="s">
        <v>972</v>
      </c>
      <c r="E22" s="175">
        <v>7</v>
      </c>
      <c r="F22" s="176" t="s">
        <v>907</v>
      </c>
      <c r="G22" s="174" t="s">
        <v>34</v>
      </c>
      <c r="H22" s="174"/>
      <c r="I22" s="174" t="s">
        <v>18</v>
      </c>
      <c r="J22" s="174"/>
      <c r="K22" s="174" t="s">
        <v>973</v>
      </c>
    </row>
    <row r="23" spans="1:11" ht="50.15" customHeight="1" x14ac:dyDescent="0.35">
      <c r="A23" s="77" t="s">
        <v>1754</v>
      </c>
      <c r="B23" s="77" t="s">
        <v>974</v>
      </c>
      <c r="C23" s="174" t="s">
        <v>975</v>
      </c>
      <c r="D23" s="174" t="s">
        <v>976</v>
      </c>
      <c r="E23" s="175">
        <v>3</v>
      </c>
      <c r="F23" s="176" t="s">
        <v>907</v>
      </c>
      <c r="G23" s="174" t="s">
        <v>49</v>
      </c>
      <c r="H23" s="174"/>
      <c r="I23" s="174"/>
      <c r="J23" s="174"/>
      <c r="K23" s="174"/>
    </row>
    <row r="24" spans="1:11" ht="50.15" customHeight="1" x14ac:dyDescent="0.35">
      <c r="A24" s="77" t="s">
        <v>1754</v>
      </c>
      <c r="B24" s="77" t="s">
        <v>977</v>
      </c>
      <c r="C24" s="174" t="s">
        <v>978</v>
      </c>
      <c r="D24" s="174" t="s">
        <v>979</v>
      </c>
      <c r="E24" s="175">
        <v>0.55000000000000004</v>
      </c>
      <c r="F24" s="176" t="s">
        <v>907</v>
      </c>
      <c r="G24" s="174" t="s">
        <v>49</v>
      </c>
      <c r="H24" s="174"/>
      <c r="I24" s="174" t="s">
        <v>618</v>
      </c>
      <c r="J24" s="174" t="s">
        <v>937</v>
      </c>
      <c r="K24" s="174" t="s">
        <v>963</v>
      </c>
    </row>
    <row r="25" spans="1:11" ht="50.15" customHeight="1" x14ac:dyDescent="0.35">
      <c r="A25" s="77" t="s">
        <v>1754</v>
      </c>
      <c r="B25" s="77" t="s">
        <v>980</v>
      </c>
      <c r="C25" s="174" t="s">
        <v>981</v>
      </c>
      <c r="D25" s="174" t="s">
        <v>982</v>
      </c>
      <c r="E25" s="175">
        <v>3</v>
      </c>
      <c r="F25" s="176" t="s">
        <v>907</v>
      </c>
      <c r="G25" s="174" t="s">
        <v>28</v>
      </c>
      <c r="H25" s="174"/>
      <c r="I25" s="174" t="s">
        <v>18</v>
      </c>
      <c r="J25" s="174"/>
      <c r="K25" s="174" t="s">
        <v>983</v>
      </c>
    </row>
    <row r="26" spans="1:11" ht="50.15" customHeight="1" x14ac:dyDescent="0.35">
      <c r="A26" s="77" t="s">
        <v>1754</v>
      </c>
      <c r="B26" s="77" t="s">
        <v>984</v>
      </c>
      <c r="C26" s="174" t="s">
        <v>985</v>
      </c>
      <c r="D26" s="174" t="s">
        <v>986</v>
      </c>
      <c r="E26" s="175">
        <v>0.82</v>
      </c>
      <c r="F26" s="176" t="s">
        <v>907</v>
      </c>
      <c r="G26" s="174" t="s">
        <v>16</v>
      </c>
      <c r="H26" s="174"/>
      <c r="I26" s="174"/>
      <c r="J26" s="174"/>
      <c r="K26" s="174"/>
    </row>
    <row r="27" spans="1:11" ht="50.15" customHeight="1" x14ac:dyDescent="0.35">
      <c r="A27" s="77" t="s">
        <v>1754</v>
      </c>
      <c r="B27" s="77" t="s">
        <v>987</v>
      </c>
      <c r="C27" s="174" t="s">
        <v>988</v>
      </c>
      <c r="D27" s="174" t="s">
        <v>989</v>
      </c>
      <c r="E27" s="175">
        <v>1.5</v>
      </c>
      <c r="F27" s="176" t="s">
        <v>907</v>
      </c>
      <c r="G27" s="174" t="s">
        <v>155</v>
      </c>
      <c r="H27" s="174"/>
      <c r="I27" s="174"/>
      <c r="J27" s="174"/>
      <c r="K27" s="174"/>
    </row>
    <row r="28" spans="1:11" ht="50.15" customHeight="1" x14ac:dyDescent="0.35">
      <c r="A28" s="77" t="s">
        <v>1754</v>
      </c>
      <c r="B28" s="77" t="s">
        <v>990</v>
      </c>
      <c r="C28" s="174" t="s">
        <v>991</v>
      </c>
      <c r="D28" s="174" t="s">
        <v>992</v>
      </c>
      <c r="E28" s="175">
        <v>1</v>
      </c>
      <c r="F28" s="177" t="s">
        <v>907</v>
      </c>
      <c r="G28" s="174" t="s">
        <v>189</v>
      </c>
      <c r="H28" s="174"/>
      <c r="I28" s="174" t="s">
        <v>18</v>
      </c>
      <c r="J28" s="174"/>
      <c r="K28" s="174"/>
    </row>
    <row r="29" spans="1:11" ht="50.15" customHeight="1" x14ac:dyDescent="0.35">
      <c r="A29" s="77" t="s">
        <v>1754</v>
      </c>
      <c r="B29" s="77" t="s">
        <v>993</v>
      </c>
      <c r="C29" s="174" t="s">
        <v>994</v>
      </c>
      <c r="D29" s="174" t="s">
        <v>995</v>
      </c>
      <c r="E29" s="175">
        <v>1.1000000000000001</v>
      </c>
      <c r="F29" s="176" t="s">
        <v>907</v>
      </c>
      <c r="G29" s="174" t="s">
        <v>28</v>
      </c>
      <c r="H29" s="174"/>
      <c r="I29" s="174" t="s">
        <v>18</v>
      </c>
      <c r="J29" s="174"/>
      <c r="K29" s="174" t="s">
        <v>996</v>
      </c>
    </row>
    <row r="30" spans="1:11" ht="50.15" customHeight="1" x14ac:dyDescent="0.35">
      <c r="A30" s="77" t="s">
        <v>1754</v>
      </c>
      <c r="B30" s="77" t="s">
        <v>997</v>
      </c>
      <c r="C30" s="174" t="s">
        <v>998</v>
      </c>
      <c r="D30" s="174" t="s">
        <v>998</v>
      </c>
      <c r="E30" s="175">
        <v>0.15</v>
      </c>
      <c r="F30" s="176" t="s">
        <v>907</v>
      </c>
      <c r="G30" s="174" t="s">
        <v>28</v>
      </c>
      <c r="H30" s="174"/>
      <c r="I30" s="174" t="s">
        <v>18</v>
      </c>
      <c r="J30" s="174"/>
      <c r="K30" s="174"/>
    </row>
    <row r="31" spans="1:11" ht="50.15" customHeight="1" x14ac:dyDescent="0.35">
      <c r="A31" s="77" t="s">
        <v>1754</v>
      </c>
      <c r="B31" s="77" t="s">
        <v>999</v>
      </c>
      <c r="C31" s="77" t="s">
        <v>1000</v>
      </c>
      <c r="D31" s="77" t="s">
        <v>1000</v>
      </c>
      <c r="E31" s="175">
        <v>0.35</v>
      </c>
      <c r="F31" s="176" t="s">
        <v>907</v>
      </c>
      <c r="G31" s="174" t="s">
        <v>28</v>
      </c>
      <c r="H31" s="174"/>
      <c r="I31" s="174" t="s">
        <v>18</v>
      </c>
      <c r="J31" s="174"/>
      <c r="K31" s="174"/>
    </row>
    <row r="32" spans="1:11" ht="50.15" customHeight="1" x14ac:dyDescent="0.35">
      <c r="A32" s="77" t="s">
        <v>1754</v>
      </c>
      <c r="B32" s="77" t="s">
        <v>1001</v>
      </c>
      <c r="C32" s="174" t="s">
        <v>1002</v>
      </c>
      <c r="D32" s="77" t="s">
        <v>1003</v>
      </c>
      <c r="E32" s="175">
        <v>0.13</v>
      </c>
      <c r="F32" s="176" t="s">
        <v>907</v>
      </c>
      <c r="G32" s="174" t="s">
        <v>28</v>
      </c>
      <c r="H32" s="174"/>
      <c r="I32" s="174" t="s">
        <v>18</v>
      </c>
      <c r="J32" s="174"/>
      <c r="K32" s="174"/>
    </row>
    <row r="33" spans="1:11" ht="50.15" customHeight="1" x14ac:dyDescent="0.35">
      <c r="A33" s="77" t="s">
        <v>1754</v>
      </c>
      <c r="B33" s="77" t="s">
        <v>1004</v>
      </c>
      <c r="C33" s="174" t="s">
        <v>1005</v>
      </c>
      <c r="D33" s="174" t="s">
        <v>1006</v>
      </c>
      <c r="E33" s="175">
        <v>0.6</v>
      </c>
      <c r="F33" s="176" t="s">
        <v>907</v>
      </c>
      <c r="G33" s="174" t="s">
        <v>28</v>
      </c>
      <c r="H33" s="174"/>
      <c r="I33" s="174" t="s">
        <v>18</v>
      </c>
      <c r="J33" s="174"/>
      <c r="K33" s="174"/>
    </row>
    <row r="34" spans="1:11" ht="50.15" customHeight="1" x14ac:dyDescent="0.35">
      <c r="A34" s="77" t="s">
        <v>1754</v>
      </c>
      <c r="B34" s="77" t="s">
        <v>1007</v>
      </c>
      <c r="C34" s="174" t="s">
        <v>1008</v>
      </c>
      <c r="D34" s="174" t="s">
        <v>1009</v>
      </c>
      <c r="E34" s="178">
        <v>0.3</v>
      </c>
      <c r="F34" s="176" t="s">
        <v>907</v>
      </c>
      <c r="G34" s="174" t="s">
        <v>28</v>
      </c>
      <c r="H34" s="174"/>
      <c r="I34" s="174" t="s">
        <v>18</v>
      </c>
      <c r="J34" s="174"/>
      <c r="K34" s="174"/>
    </row>
    <row r="35" spans="1:11" ht="50.15" customHeight="1" x14ac:dyDescent="0.35">
      <c r="A35" s="77" t="s">
        <v>1754</v>
      </c>
      <c r="B35" s="77" t="s">
        <v>1010</v>
      </c>
      <c r="C35" s="174" t="s">
        <v>1011</v>
      </c>
      <c r="D35" s="174" t="s">
        <v>1012</v>
      </c>
      <c r="E35" s="175">
        <v>1.25</v>
      </c>
      <c r="F35" s="176" t="s">
        <v>907</v>
      </c>
      <c r="G35" s="174" t="s">
        <v>189</v>
      </c>
      <c r="H35" s="174"/>
      <c r="I35" s="174" t="s">
        <v>18</v>
      </c>
      <c r="J35" s="174"/>
      <c r="K35" s="174" t="s">
        <v>1013</v>
      </c>
    </row>
    <row r="36" spans="1:11" ht="50.15" customHeight="1" x14ac:dyDescent="0.35">
      <c r="A36" s="77" t="s">
        <v>1754</v>
      </c>
      <c r="B36" s="77" t="s">
        <v>1014</v>
      </c>
      <c r="C36" s="77" t="s">
        <v>1015</v>
      </c>
      <c r="D36" s="174" t="s">
        <v>1016</v>
      </c>
      <c r="E36" s="175">
        <v>0.15</v>
      </c>
      <c r="F36" s="176" t="s">
        <v>907</v>
      </c>
      <c r="G36" s="174" t="s">
        <v>189</v>
      </c>
      <c r="H36" s="174"/>
      <c r="I36" s="174" t="s">
        <v>18</v>
      </c>
      <c r="J36" s="174"/>
      <c r="K36" s="174"/>
    </row>
    <row r="37" spans="1:11" ht="50.15" customHeight="1" x14ac:dyDescent="0.35">
      <c r="A37" s="77" t="s">
        <v>1754</v>
      </c>
      <c r="B37" s="77" t="s">
        <v>1017</v>
      </c>
      <c r="C37" s="77" t="s">
        <v>1018</v>
      </c>
      <c r="D37" s="174" t="s">
        <v>1019</v>
      </c>
      <c r="E37" s="175">
        <v>0.3</v>
      </c>
      <c r="F37" s="176" t="s">
        <v>907</v>
      </c>
      <c r="G37" s="174" t="s">
        <v>189</v>
      </c>
      <c r="H37" s="174"/>
      <c r="I37" s="174" t="s">
        <v>18</v>
      </c>
      <c r="J37" s="174"/>
      <c r="K37" s="174"/>
    </row>
    <row r="38" spans="1:11" ht="50.15" customHeight="1" x14ac:dyDescent="0.35">
      <c r="A38" s="77" t="s">
        <v>1754</v>
      </c>
      <c r="B38" s="77" t="s">
        <v>1020</v>
      </c>
      <c r="C38" s="77" t="s">
        <v>1021</v>
      </c>
      <c r="D38" s="174" t="s">
        <v>1022</v>
      </c>
      <c r="E38" s="175">
        <v>0.9</v>
      </c>
      <c r="F38" s="176" t="s">
        <v>907</v>
      </c>
      <c r="G38" s="174" t="s">
        <v>28</v>
      </c>
      <c r="H38" s="174"/>
      <c r="I38" s="174" t="s">
        <v>18</v>
      </c>
      <c r="J38" s="174"/>
      <c r="K38" s="174"/>
    </row>
    <row r="39" spans="1:11" ht="50.15" customHeight="1" x14ac:dyDescent="0.35">
      <c r="A39" s="77" t="s">
        <v>1754</v>
      </c>
      <c r="B39" s="77" t="s">
        <v>1023</v>
      </c>
      <c r="C39" s="174" t="s">
        <v>1024</v>
      </c>
      <c r="D39" s="174" t="s">
        <v>1025</v>
      </c>
      <c r="E39" s="175">
        <v>1.5</v>
      </c>
      <c r="F39" s="176" t="s">
        <v>907</v>
      </c>
      <c r="G39" s="174" t="s">
        <v>28</v>
      </c>
      <c r="H39" s="174"/>
      <c r="I39" s="174" t="s">
        <v>18</v>
      </c>
      <c r="J39" s="174"/>
      <c r="K39" s="174"/>
    </row>
    <row r="40" spans="1:11" ht="50.15" customHeight="1" x14ac:dyDescent="0.35">
      <c r="A40" s="77" t="s">
        <v>1754</v>
      </c>
      <c r="B40" s="77" t="s">
        <v>1026</v>
      </c>
      <c r="C40" s="174" t="s">
        <v>1027</v>
      </c>
      <c r="D40" s="174" t="s">
        <v>1028</v>
      </c>
      <c r="E40" s="175">
        <v>0.6</v>
      </c>
      <c r="F40" s="176" t="s">
        <v>907</v>
      </c>
      <c r="G40" s="174" t="s">
        <v>28</v>
      </c>
      <c r="H40" s="174"/>
      <c r="I40" s="174"/>
      <c r="J40" s="174"/>
      <c r="K40" s="174"/>
    </row>
    <row r="41" spans="1:11" ht="50.15" customHeight="1" x14ac:dyDescent="0.35">
      <c r="A41" s="77" t="s">
        <v>1754</v>
      </c>
      <c r="B41" s="77" t="s">
        <v>1029</v>
      </c>
      <c r="C41" s="174" t="s">
        <v>1030</v>
      </c>
      <c r="D41" s="174" t="s">
        <v>1031</v>
      </c>
      <c r="E41" s="175">
        <v>1.8</v>
      </c>
      <c r="F41" s="176" t="s">
        <v>907</v>
      </c>
      <c r="G41" s="174" t="s">
        <v>28</v>
      </c>
      <c r="H41" s="174"/>
      <c r="I41" s="174" t="s">
        <v>18</v>
      </c>
      <c r="J41" s="174"/>
      <c r="K41" s="174"/>
    </row>
    <row r="42" spans="1:11" ht="50.15" customHeight="1" x14ac:dyDescent="0.35">
      <c r="A42" s="77" t="s">
        <v>1754</v>
      </c>
      <c r="B42" s="77" t="s">
        <v>1032</v>
      </c>
      <c r="C42" s="174" t="s">
        <v>1033</v>
      </c>
      <c r="D42" s="174" t="s">
        <v>1034</v>
      </c>
      <c r="E42" s="175">
        <v>1.3</v>
      </c>
      <c r="F42" s="176" t="s">
        <v>907</v>
      </c>
      <c r="G42" s="174" t="s">
        <v>28</v>
      </c>
      <c r="H42" s="174"/>
      <c r="I42" s="174" t="s">
        <v>18</v>
      </c>
      <c r="J42" s="174"/>
      <c r="K42" s="174"/>
    </row>
    <row r="43" spans="1:11" ht="50.15" customHeight="1" x14ac:dyDescent="0.35">
      <c r="A43" s="77" t="s">
        <v>1754</v>
      </c>
      <c r="B43" s="77" t="s">
        <v>1035</v>
      </c>
      <c r="C43" s="174" t="s">
        <v>1036</v>
      </c>
      <c r="D43" s="20" t="s">
        <v>1037</v>
      </c>
      <c r="E43" s="175">
        <v>0.3</v>
      </c>
      <c r="F43" s="176" t="s">
        <v>907</v>
      </c>
      <c r="G43" s="174" t="s">
        <v>28</v>
      </c>
      <c r="H43" s="174"/>
      <c r="I43" s="174"/>
      <c r="J43" s="174"/>
      <c r="K43" s="174"/>
    </row>
    <row r="44" spans="1:11" ht="50.15" customHeight="1" x14ac:dyDescent="0.35">
      <c r="A44" s="77" t="s">
        <v>1754</v>
      </c>
      <c r="B44" s="77" t="s">
        <v>1038</v>
      </c>
      <c r="C44" s="174" t="s">
        <v>1039</v>
      </c>
      <c r="D44" s="174" t="s">
        <v>1040</v>
      </c>
      <c r="E44" s="175">
        <v>3.1</v>
      </c>
      <c r="F44" s="176" t="s">
        <v>907</v>
      </c>
      <c r="G44" s="174" t="s">
        <v>28</v>
      </c>
      <c r="H44" s="174"/>
      <c r="I44" s="174" t="s">
        <v>18</v>
      </c>
      <c r="J44" s="174"/>
      <c r="K44" s="174"/>
    </row>
    <row r="45" spans="1:11" ht="50.15" customHeight="1" x14ac:dyDescent="0.35">
      <c r="A45" s="77" t="s">
        <v>1754</v>
      </c>
      <c r="B45" s="77" t="s">
        <v>1041</v>
      </c>
      <c r="C45" s="174" t="s">
        <v>1042</v>
      </c>
      <c r="D45" s="174" t="s">
        <v>1043</v>
      </c>
      <c r="E45" s="175">
        <v>0.5</v>
      </c>
      <c r="F45" s="176" t="s">
        <v>907</v>
      </c>
      <c r="G45" s="174" t="s">
        <v>28</v>
      </c>
      <c r="H45" s="174"/>
      <c r="I45" s="174" t="s">
        <v>18</v>
      </c>
      <c r="J45" s="174"/>
      <c r="K45" s="174"/>
    </row>
    <row r="46" spans="1:11" ht="50.15" customHeight="1" x14ac:dyDescent="0.35">
      <c r="A46" s="77" t="s">
        <v>1754</v>
      </c>
      <c r="B46" s="77" t="s">
        <v>1044</v>
      </c>
      <c r="C46" s="174" t="s">
        <v>1045</v>
      </c>
      <c r="D46" s="174" t="s">
        <v>1046</v>
      </c>
      <c r="E46" s="175">
        <v>2.95</v>
      </c>
      <c r="F46" s="176" t="s">
        <v>907</v>
      </c>
      <c r="G46" s="174" t="s">
        <v>28</v>
      </c>
      <c r="H46" s="174"/>
      <c r="I46" s="174" t="s">
        <v>18</v>
      </c>
      <c r="J46" s="174"/>
      <c r="K46" s="174" t="s">
        <v>1047</v>
      </c>
    </row>
    <row r="47" spans="1:11" ht="50.15" customHeight="1" x14ac:dyDescent="0.35">
      <c r="A47" s="77" t="s">
        <v>1754</v>
      </c>
      <c r="B47" s="77" t="s">
        <v>1048</v>
      </c>
      <c r="C47" s="77" t="s">
        <v>1049</v>
      </c>
      <c r="D47" s="174" t="s">
        <v>1050</v>
      </c>
      <c r="E47" s="175">
        <v>0.5</v>
      </c>
      <c r="F47" s="176" t="s">
        <v>907</v>
      </c>
      <c r="G47" s="174" t="s">
        <v>111</v>
      </c>
      <c r="H47" s="174"/>
      <c r="I47" s="174" t="s">
        <v>18</v>
      </c>
      <c r="J47" s="174"/>
      <c r="K47" s="174"/>
    </row>
    <row r="48" spans="1:11" ht="50.15" customHeight="1" x14ac:dyDescent="0.35">
      <c r="A48" s="77" t="s">
        <v>1754</v>
      </c>
      <c r="B48" s="77" t="s">
        <v>1051</v>
      </c>
      <c r="C48" s="77" t="s">
        <v>1052</v>
      </c>
      <c r="D48" s="174" t="s">
        <v>1053</v>
      </c>
      <c r="E48" s="175">
        <v>0.35</v>
      </c>
      <c r="F48" s="176" t="s">
        <v>907</v>
      </c>
      <c r="G48" s="174" t="s">
        <v>111</v>
      </c>
      <c r="H48" s="174"/>
      <c r="I48" s="174" t="s">
        <v>18</v>
      </c>
      <c r="J48" s="174"/>
      <c r="K48" s="174"/>
    </row>
    <row r="49" spans="1:11" ht="50.15" customHeight="1" x14ac:dyDescent="0.35">
      <c r="A49" s="77" t="s">
        <v>1754</v>
      </c>
      <c r="B49" s="77" t="s">
        <v>1054</v>
      </c>
      <c r="C49" s="77" t="s">
        <v>1055</v>
      </c>
      <c r="D49" s="174" t="s">
        <v>1056</v>
      </c>
      <c r="E49" s="175">
        <v>0.75</v>
      </c>
      <c r="F49" s="176" t="s">
        <v>907</v>
      </c>
      <c r="G49" s="174" t="s">
        <v>111</v>
      </c>
      <c r="H49" s="174"/>
      <c r="I49" s="174" t="s">
        <v>18</v>
      </c>
      <c r="J49" s="174"/>
      <c r="K49" s="174" t="s">
        <v>1057</v>
      </c>
    </row>
    <row r="50" spans="1:11" ht="50.15" customHeight="1" x14ac:dyDescent="0.35">
      <c r="A50" s="77" t="s">
        <v>1754</v>
      </c>
      <c r="B50" s="77" t="s">
        <v>1058</v>
      </c>
      <c r="C50" s="174" t="s">
        <v>1059</v>
      </c>
      <c r="D50" s="174" t="s">
        <v>1060</v>
      </c>
      <c r="E50" s="175">
        <v>0.4</v>
      </c>
      <c r="F50" s="176" t="s">
        <v>907</v>
      </c>
      <c r="G50" s="174" t="s">
        <v>111</v>
      </c>
      <c r="H50" s="174"/>
      <c r="I50" s="174" t="s">
        <v>18</v>
      </c>
      <c r="J50" s="174"/>
      <c r="K50" s="174"/>
    </row>
    <row r="51" spans="1:11" ht="50.15" customHeight="1" x14ac:dyDescent="0.35">
      <c r="A51" s="77" t="s">
        <v>1754</v>
      </c>
      <c r="B51" s="174" t="s">
        <v>1061</v>
      </c>
      <c r="C51" s="174" t="s">
        <v>1062</v>
      </c>
      <c r="D51" s="174" t="s">
        <v>1063</v>
      </c>
      <c r="E51" s="178">
        <v>32</v>
      </c>
      <c r="F51" s="176" t="s">
        <v>907</v>
      </c>
      <c r="G51" s="174" t="s">
        <v>111</v>
      </c>
      <c r="H51" s="174"/>
      <c r="I51" s="174" t="s">
        <v>18</v>
      </c>
      <c r="J51" s="174"/>
      <c r="K51" s="174"/>
    </row>
    <row r="52" spans="1:11" ht="50.15" customHeight="1" x14ac:dyDescent="0.35">
      <c r="A52" s="77" t="s">
        <v>1754</v>
      </c>
      <c r="B52" s="77" t="s">
        <v>1064</v>
      </c>
      <c r="C52" s="174" t="s">
        <v>1065</v>
      </c>
      <c r="D52" s="174" t="s">
        <v>1066</v>
      </c>
      <c r="E52" s="175">
        <v>0.95</v>
      </c>
      <c r="F52" s="176" t="s">
        <v>907</v>
      </c>
      <c r="G52" s="174" t="s">
        <v>111</v>
      </c>
      <c r="H52" s="174"/>
      <c r="I52" s="174" t="s">
        <v>18</v>
      </c>
      <c r="J52" s="174"/>
      <c r="K52" s="174" t="s">
        <v>983</v>
      </c>
    </row>
    <row r="53" spans="1:11" ht="87" x14ac:dyDescent="0.35">
      <c r="A53" s="77" t="s">
        <v>1754</v>
      </c>
      <c r="B53" s="77"/>
      <c r="C53" s="183" t="s">
        <v>1067</v>
      </c>
      <c r="D53" s="174" t="s">
        <v>1068</v>
      </c>
      <c r="E53" s="175">
        <v>45.5</v>
      </c>
      <c r="F53" s="174"/>
      <c r="G53" s="174" t="s">
        <v>135</v>
      </c>
      <c r="H53" s="174"/>
      <c r="I53" s="174" t="s">
        <v>18</v>
      </c>
      <c r="J53" s="174"/>
      <c r="K53" s="174" t="s">
        <v>1069</v>
      </c>
    </row>
    <row r="54" spans="1:11" ht="203" x14ac:dyDescent="0.35">
      <c r="A54" s="77" t="s">
        <v>1754</v>
      </c>
      <c r="B54" s="77"/>
      <c r="C54" s="183" t="s">
        <v>1070</v>
      </c>
      <c r="D54" s="174" t="s">
        <v>1068</v>
      </c>
      <c r="E54" s="175"/>
      <c r="F54" s="184" t="s">
        <v>1071</v>
      </c>
      <c r="G54" s="174" t="s">
        <v>135</v>
      </c>
      <c r="H54" s="174"/>
      <c r="I54" s="174" t="s">
        <v>18</v>
      </c>
      <c r="J54" s="174"/>
      <c r="K54" s="174" t="s">
        <v>1072</v>
      </c>
    </row>
    <row r="55" spans="1:11" ht="130.5" x14ac:dyDescent="0.35">
      <c r="A55" s="77" t="s">
        <v>1754</v>
      </c>
      <c r="B55" s="77"/>
      <c r="C55" s="183" t="s">
        <v>1073</v>
      </c>
      <c r="D55" s="174" t="s">
        <v>1074</v>
      </c>
      <c r="E55" s="175">
        <v>3.5</v>
      </c>
      <c r="F55" s="176" t="s">
        <v>1075</v>
      </c>
      <c r="G55" s="174" t="s">
        <v>135</v>
      </c>
      <c r="H55" s="174"/>
      <c r="I55" s="174" t="s">
        <v>18</v>
      </c>
      <c r="J55" s="174"/>
      <c r="K55" s="174"/>
    </row>
    <row r="56" spans="1:11" ht="130.5" x14ac:dyDescent="0.35">
      <c r="A56" s="77" t="s">
        <v>1754</v>
      </c>
      <c r="B56" s="77"/>
      <c r="C56" s="183" t="s">
        <v>1076</v>
      </c>
      <c r="D56" s="174" t="s">
        <v>1077</v>
      </c>
      <c r="E56" s="175">
        <v>21</v>
      </c>
      <c r="F56" s="176" t="s">
        <v>1078</v>
      </c>
      <c r="G56" s="174" t="s">
        <v>135</v>
      </c>
      <c r="H56" s="174"/>
      <c r="I56" s="174" t="s">
        <v>18</v>
      </c>
      <c r="J56" s="174"/>
      <c r="K56" s="174"/>
    </row>
    <row r="57" spans="1:11" x14ac:dyDescent="0.35">
      <c r="E57" s="179">
        <f>SUM(E2:E56)</f>
        <v>205.52199999999993</v>
      </c>
    </row>
  </sheetData>
  <conditionalFormatting sqref="D1">
    <cfRule type="duplicateValues" dxfId="89" priority="21"/>
  </conditionalFormatting>
  <conditionalFormatting sqref="C57:C1048576 C39:C42 C28:C34 C1:C9 C24:C25 C22 C11:C19 C44:C52 C36:C37">
    <cfRule type="duplicateValues" dxfId="88" priority="19"/>
    <cfRule type="duplicateValues" dxfId="87" priority="20"/>
  </conditionalFormatting>
  <conditionalFormatting sqref="C10">
    <cfRule type="duplicateValues" dxfId="86" priority="17"/>
    <cfRule type="duplicateValues" dxfId="85" priority="18"/>
  </conditionalFormatting>
  <conditionalFormatting sqref="C23">
    <cfRule type="duplicateValues" dxfId="84" priority="15"/>
    <cfRule type="duplicateValues" dxfId="83" priority="16"/>
  </conditionalFormatting>
  <conditionalFormatting sqref="C26">
    <cfRule type="duplicateValues" dxfId="82" priority="13"/>
    <cfRule type="duplicateValues" dxfId="81" priority="14"/>
  </conditionalFormatting>
  <conditionalFormatting sqref="C27">
    <cfRule type="duplicateValues" dxfId="80" priority="11"/>
    <cfRule type="duplicateValues" dxfId="79" priority="12"/>
  </conditionalFormatting>
  <conditionalFormatting sqref="C20">
    <cfRule type="duplicateValues" dxfId="78" priority="9"/>
    <cfRule type="duplicateValues" dxfId="77" priority="10"/>
  </conditionalFormatting>
  <conditionalFormatting sqref="C21">
    <cfRule type="duplicateValues" dxfId="76" priority="7"/>
    <cfRule type="duplicateValues" dxfId="75" priority="8"/>
  </conditionalFormatting>
  <conditionalFormatting sqref="C43">
    <cfRule type="duplicateValues" dxfId="74" priority="5"/>
    <cfRule type="duplicateValues" dxfId="73" priority="6"/>
  </conditionalFormatting>
  <conditionalFormatting sqref="C35">
    <cfRule type="duplicateValues" dxfId="72" priority="3"/>
    <cfRule type="duplicateValues" dxfId="71" priority="4"/>
  </conditionalFormatting>
  <conditionalFormatting sqref="C53:C56">
    <cfRule type="duplicateValues" dxfId="70" priority="1"/>
    <cfRule type="duplicateValues" dxfId="69" priority="2"/>
  </conditionalFormatting>
  <hyperlinks>
    <hyperlink ref="F4" r:id="rId1" display="https://dotace.kr-kralovehradecky.cz/dotace/Modules/DOTISKUHK/Pages/Public/ProjectList.aspx?Id=7" xr:uid="{BB32497A-DC56-4098-BABD-CCE45872A528}"/>
    <hyperlink ref="F5:F11" r:id="rId2" display="https://dotace.kr-kralovehradecky.cz/dotace/Modules/DOTISKUHK/Pages/Public/ProjectList.aspx?Id=7" xr:uid="{A008D7CD-2AFB-418D-918E-62252964C37A}"/>
    <hyperlink ref="F28" r:id="rId3" display="https://dotace.kr-kralovehradecky.cz/dotace/Modules/DOTISKUHK/Pages/Public/ProjectList.aspx?Id=3" xr:uid="{2B2C91AE-82DE-4A5E-972F-5D88ACDEB554}"/>
    <hyperlink ref="F34" r:id="rId4" display="https://dotace.kr-kralovehradecky.cz/dotace/Modules/DOTISKUHK/Pages/Public/ProjectList.aspx?Id=4" xr:uid="{09A720B7-A15A-4357-8874-F09ADBB957FC}"/>
    <hyperlink ref="F29:F33" r:id="rId5" display="https://dotace.kr-kralovehradecky.cz/dotace/Modules/DOTISKUHK/Pages/Public/ProjectList.aspx?Id=4" xr:uid="{22435AC9-7CDE-4EB5-AE37-8A1FA3EB5B18}"/>
    <hyperlink ref="F36:F37" r:id="rId6" display="https://dotace.kr-kralovehradecky.cz/dotace/Modules/DOTISKUHK/Pages/Public/ProjectList.aspx?Id=2" xr:uid="{93D5060F-3F37-4C0B-84E0-FF3735EA8C1E}"/>
    <hyperlink ref="F38" r:id="rId7" display="https://dotace.kr-kralovehradecky.cz/dotace/Modules/DOTISKUHK/Pages/Public/ProjectList.aspx?Id=10" xr:uid="{4628C1D0-FCC3-4A5B-8D5F-660218823860}"/>
    <hyperlink ref="F39:F45" r:id="rId8" display="https://dotace.kr-kralovehradecky.cz/dotace/Modules/DOTISKUHK/Pages/Public/ProjectList.aspx?Id=10" xr:uid="{62ABC4C6-0F98-4648-80A4-F6D8302AAB5E}"/>
    <hyperlink ref="F46" r:id="rId9" display="https://dotace.kr-kralovehradecky.cz/dotace/Modules/DOTISKUHK/Pages/Public/ProjectList.aspx?Id=10" xr:uid="{9D22DB65-8939-49DC-AA7B-6232B9AAD5BE}"/>
    <hyperlink ref="F51" r:id="rId10" display="https://dotace.kr-kralovehradecky.cz/dotace/Modules/DOTISKUHK/Pages/Public/ProjectList.aspx?Id=6" xr:uid="{59830201-099E-4228-9AC1-56B3803A2E5E}"/>
    <hyperlink ref="F50" r:id="rId11" display="https://dotace.kr-kralovehradecky.cz/dotace/Modules/DOTISKUHK/Pages/Public/ProjectList.aspx?Id=6" xr:uid="{0822A437-2FA1-487F-BD7D-8AA01D45DD83}"/>
    <hyperlink ref="F47:F49" r:id="rId12" display="https://dotace.kr-kralovehradecky.cz/dotace/Modules/DOTISKUHK/Pages/Public/ProjectList.aspx?Id=6" xr:uid="{00CCE767-332F-444D-AB84-B1EBCE49705B}"/>
    <hyperlink ref="F52" r:id="rId13" display="https://dotace.kr-kralovehradecky.cz/dotace/Modules/DOTISKUHK/Pages/Public/ProjectList.aspx?Id=6" xr:uid="{77E3837C-F13C-4396-A4C0-A027E5EF6DFD}"/>
    <hyperlink ref="F12" r:id="rId14" display="https://dotace.kr-kralovehradecky.cz/dotace/Modules/DOTISKUHK/Pages/Public/ProjectList.aspx?Id=9" xr:uid="{82F74660-F757-4F50-BE22-64AB81171D1D}"/>
    <hyperlink ref="F2" r:id="rId15" display="https://dotace.kr-kralovehradecky.cz/dotace/Modules/DOTISKUHK/Pages/Public/ProjectList.aspx?Id=8" xr:uid="{7E3D044C-D82B-4337-9A86-1AED71DC147A}"/>
    <hyperlink ref="F3" r:id="rId16" display="https://dotace.kr-kralovehradecky.cz/dotace/Modules/DOTISKUHK/Pages/Public/ProjectList.aspx?Id=8" xr:uid="{8616E2B4-FC20-4BC3-A102-CECD6B99442D}"/>
    <hyperlink ref="F13" r:id="rId17" display="https://dotace.kr-kralovehradecky.cz/dotace/Modules/DOTISKUHK/Pages/Public/ProjectList.aspx?Id=1" xr:uid="{26546602-8488-442E-A372-50A8E7C13F05}"/>
    <hyperlink ref="F14:F27" r:id="rId18" display="https://dotace.kr-kralovehradecky.cz/dotace/Modules/DOTISKUHK/Pages/Public/ProjectList.aspx?Id=1" xr:uid="{350B24AA-B667-4AE6-B785-19F8CB1DF868}"/>
    <hyperlink ref="F35" r:id="rId19" display="https://dotace.kr-kralovehradecky.cz/dotace/Modules/DOTISKUHK/Pages/Public/ProjectList.aspx?Id=2" xr:uid="{8426BE58-1DF2-4E15-ACA1-0893A46CD65C}"/>
    <hyperlink ref="F54" r:id="rId20" display="https://www.kr-kralovehradecky.cz/cz/rozvoj-kraje/granty-dotace/2021/socialni-oblast/vyhlaseni-dotacniho-programu-na-podporu-socialnich-sluzeb-v-roce-2022-_-dotace-kralovehradeckeho-kraje-z-rozpoctu-mpsv-332852/" xr:uid="{9FEE12F0-C967-4E5C-9E68-EAAF36F03109}"/>
  </hyperlinks>
  <pageMargins left="0.7" right="0.7" top="0.78740157499999996" bottom="0.78740157499999996" header="0.3" footer="0.3"/>
  <pageSetup paperSize="9" orientation="portrait" r:id="rId21"/>
  <extLst>
    <ext xmlns:x14="http://schemas.microsoft.com/office/spreadsheetml/2009/9/main" uri="{CCE6A557-97BC-4b89-ADB6-D9C93CAAB3DF}">
      <x14:dataValidations xmlns:xm="http://schemas.microsoft.com/office/excel/2006/main" count="3">
        <x14:dataValidation type="list" allowBlank="1" showInputMessage="1" showErrorMessage="1" xr:uid="{CBCA759E-990B-4C6B-A0E3-B54829B66689}">
          <x14:formula1>
            <xm:f>'https://mmrcz.sharepoint.com/sites/52/52_SHP/522/Agendy/Územní dimenze/RSK/_Setkani_SRSK/Krajské dotace 2022/[KDT KHK 2022 – upravené.xlsx]Kategorie'!#REF!</xm:f>
          </x14:formula1>
          <xm:sqref>G57:H120 J15:J16 G2:I52 I57:I68</xm:sqref>
        </x14:dataValidation>
        <x14:dataValidation type="list" allowBlank="1" showInputMessage="1" showErrorMessage="1" xr:uid="{7D181DEE-6583-4D55-9BDA-83299D49FF7A}">
          <x14:formula1>
            <xm:f>INDIRECT(VLOOKUP(#REF!,'https://mmrcz.sharepoint.com/sites/52/52_SHP/522/Agendy/Územní dimenze/RSK/_Setkani_SRSK/Krajské dotace 2022/[KDT KHK 2022 – upravené.xlsx]Kategorie'!#REF!,2,0))</xm:f>
          </x14:formula1>
          <xm:sqref>I69:I120</xm:sqref>
        </x14:dataValidation>
        <x14:dataValidation type="list" allowBlank="1" showInputMessage="1" showErrorMessage="1" xr:uid="{A751A7C2-2CC5-414F-91C2-C9AE35347C48}">
          <x14:formula1>
            <xm:f>INDIRECT(VLOOKUP(I2,'https://mmrcz.sharepoint.com/sites/52/52_SHP/522/Agendy/Územní dimenze/RSK/_Setkani_SRSK/Krajské dotace 2022/[KDT KHK 2022 – upravené.xlsx]Kategorie'!#REF!,2,0))</xm:f>
          </x14:formula1>
          <xm:sqref>J2:J14 J41:K41 J17:J40 K29 J57:J120 J42:J52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71A4-B448-433F-8308-17E21EAA2DC2}">
  <dimension ref="A1:K50"/>
  <sheetViews>
    <sheetView workbookViewId="0">
      <selection activeCell="A2" sqref="A2:I49"/>
    </sheetView>
  </sheetViews>
  <sheetFormatPr defaultRowHeight="14.5" x14ac:dyDescent="0.35"/>
  <cols>
    <col min="1" max="1" width="10.81640625" style="134" customWidth="1"/>
    <col min="2" max="2" width="6.1796875" style="26" customWidth="1"/>
    <col min="3" max="3" width="23.1796875" style="4" customWidth="1"/>
    <col min="4" max="4" width="33.26953125" style="4" customWidth="1"/>
    <col min="5" max="5" width="12.7265625" customWidth="1"/>
    <col min="6" max="6" width="23.1796875" customWidth="1"/>
    <col min="7" max="7" width="81.54296875" customWidth="1"/>
    <col min="8" max="10" width="28" customWidth="1"/>
    <col min="11" max="11" width="19.7265625" customWidth="1"/>
  </cols>
  <sheetData>
    <row r="1" spans="1:11" ht="29" x14ac:dyDescent="0.35">
      <c r="A1" s="180" t="s">
        <v>0</v>
      </c>
      <c r="B1" s="103" t="s">
        <v>1610</v>
      </c>
      <c r="C1" s="83" t="s">
        <v>2</v>
      </c>
      <c r="D1" s="83" t="s">
        <v>3</v>
      </c>
      <c r="E1" s="103" t="s">
        <v>4</v>
      </c>
      <c r="F1" s="84" t="s">
        <v>5</v>
      </c>
      <c r="G1" s="14" t="s">
        <v>1615</v>
      </c>
      <c r="H1" s="14" t="s">
        <v>7</v>
      </c>
      <c r="I1" s="14" t="s">
        <v>8</v>
      </c>
      <c r="J1" s="14" t="s">
        <v>9</v>
      </c>
      <c r="K1" s="14" t="s">
        <v>10</v>
      </c>
    </row>
    <row r="2" spans="1:11" x14ac:dyDescent="0.35">
      <c r="A2" s="347" t="s">
        <v>824</v>
      </c>
      <c r="B2" s="348">
        <v>1</v>
      </c>
      <c r="C2" s="349" t="s">
        <v>825</v>
      </c>
      <c r="D2" s="350" t="s">
        <v>826</v>
      </c>
      <c r="E2" s="351">
        <v>3</v>
      </c>
      <c r="F2" s="352" t="s">
        <v>827</v>
      </c>
      <c r="G2" t="s">
        <v>189</v>
      </c>
      <c r="H2" t="s">
        <v>190</v>
      </c>
      <c r="I2" s="339" t="s">
        <v>18</v>
      </c>
    </row>
    <row r="3" spans="1:11" x14ac:dyDescent="0.35">
      <c r="A3" s="339"/>
      <c r="B3" s="301"/>
      <c r="C3" s="340"/>
      <c r="D3" s="341"/>
      <c r="E3" s="342"/>
      <c r="F3" s="339"/>
      <c r="G3" t="s">
        <v>155</v>
      </c>
      <c r="H3" t="s">
        <v>828</v>
      </c>
      <c r="I3" s="339"/>
    </row>
    <row r="4" spans="1:11" ht="15" customHeight="1" x14ac:dyDescent="0.35">
      <c r="A4" s="134" t="s">
        <v>824</v>
      </c>
      <c r="B4" s="26">
        <v>2</v>
      </c>
      <c r="C4" s="4" t="s">
        <v>829</v>
      </c>
      <c r="D4" s="181" t="s">
        <v>830</v>
      </c>
      <c r="E4">
        <v>2</v>
      </c>
      <c r="F4" s="182" t="s">
        <v>827</v>
      </c>
      <c r="G4" t="s">
        <v>53</v>
      </c>
      <c r="H4" t="s">
        <v>54</v>
      </c>
      <c r="I4" t="s">
        <v>18</v>
      </c>
    </row>
    <row r="5" spans="1:11" x14ac:dyDescent="0.35">
      <c r="A5" s="339" t="s">
        <v>824</v>
      </c>
      <c r="B5" s="301">
        <v>3</v>
      </c>
      <c r="C5" s="345" t="s">
        <v>831</v>
      </c>
      <c r="D5" s="341" t="s">
        <v>832</v>
      </c>
      <c r="E5" s="342">
        <v>2</v>
      </c>
      <c r="F5" s="343" t="s">
        <v>827</v>
      </c>
      <c r="G5" t="s">
        <v>170</v>
      </c>
      <c r="H5" t="s">
        <v>171</v>
      </c>
      <c r="I5" s="339" t="s">
        <v>18</v>
      </c>
    </row>
    <row r="6" spans="1:11" x14ac:dyDescent="0.35">
      <c r="A6" s="339"/>
      <c r="B6" s="301"/>
      <c r="C6" s="345"/>
      <c r="D6" s="341"/>
      <c r="E6" s="342"/>
      <c r="F6" s="344"/>
      <c r="G6" t="s">
        <v>34</v>
      </c>
      <c r="H6" t="s">
        <v>40</v>
      </c>
      <c r="I6" s="339"/>
    </row>
    <row r="7" spans="1:11" ht="14.25" customHeight="1" x14ac:dyDescent="0.35">
      <c r="A7" s="134" t="s">
        <v>824</v>
      </c>
      <c r="B7" s="26">
        <v>4</v>
      </c>
      <c r="C7" s="4" t="s">
        <v>833</v>
      </c>
      <c r="D7" s="181" t="s">
        <v>834</v>
      </c>
      <c r="E7">
        <v>32</v>
      </c>
      <c r="F7" t="s">
        <v>827</v>
      </c>
      <c r="G7" t="s">
        <v>170</v>
      </c>
      <c r="H7" t="s">
        <v>835</v>
      </c>
      <c r="I7" t="s">
        <v>18</v>
      </c>
    </row>
    <row r="8" spans="1:11" x14ac:dyDescent="0.35">
      <c r="A8" s="339" t="s">
        <v>824</v>
      </c>
      <c r="B8" s="301">
        <v>5</v>
      </c>
      <c r="C8" s="345" t="s">
        <v>836</v>
      </c>
      <c r="D8" s="341" t="s">
        <v>837</v>
      </c>
      <c r="E8" s="342">
        <v>4.2</v>
      </c>
      <c r="F8" s="343" t="s">
        <v>827</v>
      </c>
      <c r="G8" t="s">
        <v>189</v>
      </c>
      <c r="H8" t="s">
        <v>363</v>
      </c>
      <c r="I8" s="339" t="s">
        <v>18</v>
      </c>
    </row>
    <row r="9" spans="1:11" x14ac:dyDescent="0.35">
      <c r="A9" s="339"/>
      <c r="B9" s="301"/>
      <c r="C9" s="345"/>
      <c r="D9" s="341"/>
      <c r="E9" s="342"/>
      <c r="F9" s="344"/>
      <c r="G9" t="s">
        <v>28</v>
      </c>
      <c r="H9" t="s">
        <v>80</v>
      </c>
      <c r="I9" s="339"/>
    </row>
    <row r="10" spans="1:11" ht="15" customHeight="1" x14ac:dyDescent="0.35">
      <c r="A10" s="339" t="s">
        <v>824</v>
      </c>
      <c r="B10" s="301">
        <v>6</v>
      </c>
      <c r="C10" s="345" t="s">
        <v>838</v>
      </c>
      <c r="D10" s="341" t="s">
        <v>839</v>
      </c>
      <c r="E10" s="342">
        <v>40</v>
      </c>
      <c r="F10" s="346" t="s">
        <v>827</v>
      </c>
      <c r="G10" t="s">
        <v>97</v>
      </c>
      <c r="H10" t="s">
        <v>98</v>
      </c>
      <c r="I10" s="339" t="s">
        <v>18</v>
      </c>
    </row>
    <row r="11" spans="1:11" x14ac:dyDescent="0.35">
      <c r="A11" s="339"/>
      <c r="B11" s="301"/>
      <c r="C11" s="345"/>
      <c r="D11" s="341"/>
      <c r="E11" s="342"/>
      <c r="F11" s="339"/>
      <c r="G11" t="s">
        <v>97</v>
      </c>
      <c r="H11" t="s">
        <v>102</v>
      </c>
      <c r="I11" s="339"/>
    </row>
    <row r="12" spans="1:11" x14ac:dyDescent="0.35">
      <c r="A12" s="339"/>
      <c r="B12" s="301"/>
      <c r="C12" s="345"/>
      <c r="D12" s="341"/>
      <c r="E12" s="342"/>
      <c r="F12" s="339"/>
      <c r="G12" t="s">
        <v>97</v>
      </c>
      <c r="H12" t="s">
        <v>532</v>
      </c>
      <c r="I12" s="339"/>
    </row>
    <row r="13" spans="1:11" x14ac:dyDescent="0.35">
      <c r="A13" s="339" t="s">
        <v>824</v>
      </c>
      <c r="B13" s="301">
        <v>7</v>
      </c>
      <c r="C13" s="340" t="s">
        <v>840</v>
      </c>
      <c r="D13" s="341" t="s">
        <v>841</v>
      </c>
      <c r="E13" s="342">
        <v>5.5</v>
      </c>
      <c r="F13" s="343" t="s">
        <v>827</v>
      </c>
      <c r="G13" t="s">
        <v>28</v>
      </c>
      <c r="H13" t="s">
        <v>652</v>
      </c>
      <c r="I13" s="339" t="s">
        <v>18</v>
      </c>
    </row>
    <row r="14" spans="1:11" x14ac:dyDescent="0.35">
      <c r="A14" s="339"/>
      <c r="B14" s="301"/>
      <c r="C14" s="340"/>
      <c r="D14" s="341"/>
      <c r="E14" s="342"/>
      <c r="F14" s="344"/>
      <c r="G14" t="s">
        <v>34</v>
      </c>
      <c r="H14" t="s">
        <v>842</v>
      </c>
      <c r="I14" s="339"/>
    </row>
    <row r="15" spans="1:11" x14ac:dyDescent="0.35">
      <c r="A15" s="340" t="s">
        <v>824</v>
      </c>
      <c r="B15" s="301">
        <v>8</v>
      </c>
      <c r="C15" s="340" t="s">
        <v>843</v>
      </c>
      <c r="D15" s="341" t="s">
        <v>844</v>
      </c>
      <c r="E15" s="342">
        <v>6.5</v>
      </c>
      <c r="F15" s="339" t="s">
        <v>827</v>
      </c>
      <c r="G15" t="s">
        <v>135</v>
      </c>
      <c r="H15" t="s">
        <v>345</v>
      </c>
      <c r="I15" s="339" t="s">
        <v>18</v>
      </c>
    </row>
    <row r="16" spans="1:11" x14ac:dyDescent="0.35">
      <c r="A16" s="340"/>
      <c r="B16" s="301"/>
      <c r="C16" s="340"/>
      <c r="D16" s="341"/>
      <c r="E16" s="342"/>
      <c r="F16" s="339"/>
      <c r="G16" t="s">
        <v>135</v>
      </c>
      <c r="H16" t="s">
        <v>492</v>
      </c>
      <c r="I16" s="339"/>
    </row>
    <row r="17" spans="1:9" x14ac:dyDescent="0.35">
      <c r="A17" s="340"/>
      <c r="B17" s="301"/>
      <c r="C17" s="340"/>
      <c r="D17" s="341"/>
      <c r="E17" s="342"/>
      <c r="F17" s="339"/>
      <c r="G17" t="s">
        <v>135</v>
      </c>
      <c r="H17" t="s">
        <v>136</v>
      </c>
      <c r="I17" s="339"/>
    </row>
    <row r="18" spans="1:9" ht="43.5" customHeight="1" x14ac:dyDescent="0.35">
      <c r="A18" s="134" t="s">
        <v>824</v>
      </c>
      <c r="B18" s="26">
        <v>9</v>
      </c>
      <c r="C18" s="4" t="s">
        <v>845</v>
      </c>
      <c r="D18" s="181" t="s">
        <v>846</v>
      </c>
      <c r="E18">
        <v>0.5</v>
      </c>
      <c r="F18" t="s">
        <v>827</v>
      </c>
      <c r="G18" t="s">
        <v>16</v>
      </c>
      <c r="H18" t="s">
        <v>17</v>
      </c>
      <c r="I18" t="s">
        <v>18</v>
      </c>
    </row>
    <row r="19" spans="1:9" ht="39.75" customHeight="1" x14ac:dyDescent="0.35">
      <c r="A19" s="134" t="s">
        <v>824</v>
      </c>
      <c r="B19" s="26">
        <v>10</v>
      </c>
      <c r="C19" s="4" t="s">
        <v>847</v>
      </c>
      <c r="D19" s="181" t="s">
        <v>848</v>
      </c>
      <c r="E19">
        <v>8</v>
      </c>
      <c r="F19" t="s">
        <v>827</v>
      </c>
      <c r="G19" t="s">
        <v>16</v>
      </c>
      <c r="H19" t="s">
        <v>640</v>
      </c>
      <c r="I19" t="s">
        <v>18</v>
      </c>
    </row>
    <row r="20" spans="1:9" ht="46.5" customHeight="1" x14ac:dyDescent="0.35">
      <c r="A20" s="134" t="s">
        <v>824</v>
      </c>
      <c r="B20" s="26">
        <v>11</v>
      </c>
      <c r="C20" s="4" t="s">
        <v>849</v>
      </c>
      <c r="D20" s="181" t="s">
        <v>850</v>
      </c>
      <c r="E20">
        <v>0.7</v>
      </c>
      <c r="F20" t="s">
        <v>827</v>
      </c>
      <c r="G20" t="s">
        <v>141</v>
      </c>
      <c r="H20" t="s">
        <v>142</v>
      </c>
      <c r="I20" t="s">
        <v>18</v>
      </c>
    </row>
    <row r="21" spans="1:9" ht="41.25" customHeight="1" x14ac:dyDescent="0.35">
      <c r="A21" s="134" t="s">
        <v>824</v>
      </c>
      <c r="B21" s="26">
        <v>12</v>
      </c>
      <c r="C21" s="4" t="s">
        <v>851</v>
      </c>
      <c r="D21" s="181" t="s">
        <v>852</v>
      </c>
      <c r="E21">
        <v>2</v>
      </c>
      <c r="F21" t="s">
        <v>827</v>
      </c>
      <c r="G21" t="s">
        <v>135</v>
      </c>
      <c r="H21" t="s">
        <v>136</v>
      </c>
      <c r="I21" t="s">
        <v>18</v>
      </c>
    </row>
    <row r="22" spans="1:9" ht="39.75" customHeight="1" x14ac:dyDescent="0.35">
      <c r="A22" s="134" t="s">
        <v>824</v>
      </c>
      <c r="B22" s="26">
        <v>13</v>
      </c>
      <c r="C22" s="4" t="s">
        <v>853</v>
      </c>
      <c r="D22" s="181" t="s">
        <v>854</v>
      </c>
      <c r="E22">
        <v>5.0999999999999996</v>
      </c>
      <c r="F22" t="s">
        <v>827</v>
      </c>
      <c r="G22" t="s">
        <v>141</v>
      </c>
      <c r="H22" t="s">
        <v>162</v>
      </c>
      <c r="I22" t="s">
        <v>18</v>
      </c>
    </row>
    <row r="23" spans="1:9" ht="14.25" customHeight="1" x14ac:dyDescent="0.35">
      <c r="A23" s="134" t="s">
        <v>824</v>
      </c>
      <c r="B23" s="26">
        <v>14</v>
      </c>
      <c r="C23" s="4" t="s">
        <v>855</v>
      </c>
      <c r="D23" s="181" t="s">
        <v>856</v>
      </c>
      <c r="E23">
        <v>1</v>
      </c>
      <c r="F23" s="182" t="s">
        <v>827</v>
      </c>
      <c r="G23" t="s">
        <v>28</v>
      </c>
      <c r="H23" t="s">
        <v>652</v>
      </c>
      <c r="I23" t="s">
        <v>18</v>
      </c>
    </row>
    <row r="24" spans="1:9" x14ac:dyDescent="0.35">
      <c r="A24" s="339" t="s">
        <v>824</v>
      </c>
      <c r="B24" s="301">
        <v>15</v>
      </c>
      <c r="C24" s="340" t="s">
        <v>857</v>
      </c>
      <c r="D24" s="341" t="s">
        <v>858</v>
      </c>
      <c r="E24" s="342">
        <v>5</v>
      </c>
      <c r="F24" s="343" t="s">
        <v>827</v>
      </c>
      <c r="G24" t="s">
        <v>189</v>
      </c>
      <c r="H24" t="s">
        <v>859</v>
      </c>
      <c r="I24" s="339" t="s">
        <v>18</v>
      </c>
    </row>
    <row r="25" spans="1:9" x14ac:dyDescent="0.35">
      <c r="A25" s="339"/>
      <c r="B25" s="301"/>
      <c r="C25" s="340"/>
      <c r="D25" s="341"/>
      <c r="E25" s="342"/>
      <c r="F25" s="344"/>
      <c r="G25" t="s">
        <v>189</v>
      </c>
      <c r="H25" t="s">
        <v>860</v>
      </c>
      <c r="I25" s="339"/>
    </row>
    <row r="26" spans="1:9" x14ac:dyDescent="0.35">
      <c r="A26" s="339"/>
      <c r="B26" s="301"/>
      <c r="C26" s="340"/>
      <c r="D26" s="341"/>
      <c r="E26" s="342"/>
      <c r="F26" s="344"/>
      <c r="G26" t="s">
        <v>189</v>
      </c>
      <c r="H26" t="s">
        <v>861</v>
      </c>
      <c r="I26" s="339"/>
    </row>
    <row r="27" spans="1:9" x14ac:dyDescent="0.35">
      <c r="A27" s="339" t="s">
        <v>824</v>
      </c>
      <c r="B27" s="301">
        <v>16</v>
      </c>
      <c r="C27" s="340" t="s">
        <v>862</v>
      </c>
      <c r="D27" s="341" t="s">
        <v>863</v>
      </c>
      <c r="E27" s="342">
        <v>7</v>
      </c>
      <c r="F27" s="339" t="s">
        <v>827</v>
      </c>
      <c r="G27" t="s">
        <v>28</v>
      </c>
      <c r="H27" t="s">
        <v>864</v>
      </c>
      <c r="I27" s="339" t="s">
        <v>18</v>
      </c>
    </row>
    <row r="28" spans="1:9" x14ac:dyDescent="0.35">
      <c r="A28" s="339"/>
      <c r="B28" s="301"/>
      <c r="C28" s="340"/>
      <c r="D28" s="341"/>
      <c r="E28" s="342"/>
      <c r="F28" s="339"/>
      <c r="G28" t="s">
        <v>28</v>
      </c>
      <c r="H28" t="s">
        <v>80</v>
      </c>
      <c r="I28" s="339"/>
    </row>
    <row r="29" spans="1:9" ht="47.25" customHeight="1" x14ac:dyDescent="0.35">
      <c r="A29" s="134" t="s">
        <v>824</v>
      </c>
      <c r="B29" s="26">
        <v>17</v>
      </c>
      <c r="C29" s="4" t="s">
        <v>865</v>
      </c>
      <c r="D29" s="181" t="s">
        <v>866</v>
      </c>
      <c r="E29">
        <v>35.799999999999997</v>
      </c>
      <c r="F29" t="s">
        <v>827</v>
      </c>
      <c r="G29" t="s">
        <v>28</v>
      </c>
      <c r="H29" t="s">
        <v>75</v>
      </c>
      <c r="I29" t="s">
        <v>18</v>
      </c>
    </row>
    <row r="30" spans="1:9" ht="39.75" customHeight="1" x14ac:dyDescent="0.35">
      <c r="A30" s="134" t="s">
        <v>824</v>
      </c>
      <c r="B30" s="26">
        <v>18</v>
      </c>
      <c r="C30" s="4" t="s">
        <v>867</v>
      </c>
      <c r="D30" s="181" t="s">
        <v>868</v>
      </c>
      <c r="E30">
        <v>2</v>
      </c>
      <c r="G30" t="s">
        <v>60</v>
      </c>
      <c r="H30" t="s">
        <v>70</v>
      </c>
      <c r="I30" t="s">
        <v>18</v>
      </c>
    </row>
    <row r="31" spans="1:9" ht="42" customHeight="1" x14ac:dyDescent="0.35">
      <c r="A31" s="134" t="s">
        <v>824</v>
      </c>
      <c r="B31" s="26">
        <v>19</v>
      </c>
      <c r="C31" s="4" t="s">
        <v>869</v>
      </c>
      <c r="D31" s="181" t="s">
        <v>870</v>
      </c>
      <c r="E31">
        <v>10</v>
      </c>
      <c r="F31" t="s">
        <v>827</v>
      </c>
      <c r="G31" t="s">
        <v>28</v>
      </c>
      <c r="H31" t="s">
        <v>29</v>
      </c>
      <c r="I31" t="s">
        <v>18</v>
      </c>
    </row>
    <row r="32" spans="1:9" ht="14.25" customHeight="1" x14ac:dyDescent="0.35">
      <c r="A32" s="134" t="s">
        <v>824</v>
      </c>
      <c r="B32" s="26">
        <v>20</v>
      </c>
      <c r="C32" s="4" t="s">
        <v>871</v>
      </c>
      <c r="D32" s="181" t="s">
        <v>872</v>
      </c>
      <c r="E32">
        <v>2</v>
      </c>
      <c r="F32" t="s">
        <v>827</v>
      </c>
      <c r="G32" t="s">
        <v>34</v>
      </c>
      <c r="H32" t="s">
        <v>756</v>
      </c>
      <c r="I32" t="s">
        <v>18</v>
      </c>
    </row>
    <row r="33" spans="1:9" x14ac:dyDescent="0.35">
      <c r="A33" s="339" t="s">
        <v>824</v>
      </c>
      <c r="B33" s="301">
        <v>21</v>
      </c>
      <c r="C33" s="340" t="s">
        <v>873</v>
      </c>
      <c r="D33" s="341" t="s">
        <v>874</v>
      </c>
      <c r="E33" s="342">
        <v>6.2</v>
      </c>
      <c r="F33" s="339" t="s">
        <v>827</v>
      </c>
      <c r="G33" t="s">
        <v>141</v>
      </c>
      <c r="H33" t="s">
        <v>218</v>
      </c>
      <c r="I33" s="339" t="s">
        <v>18</v>
      </c>
    </row>
    <row r="34" spans="1:9" x14ac:dyDescent="0.35">
      <c r="A34" s="339"/>
      <c r="B34" s="301"/>
      <c r="C34" s="340"/>
      <c r="D34" s="341"/>
      <c r="E34" s="342"/>
      <c r="F34" s="339"/>
      <c r="G34" t="s">
        <v>189</v>
      </c>
      <c r="H34" t="s">
        <v>194</v>
      </c>
      <c r="I34" s="339"/>
    </row>
    <row r="35" spans="1:9" ht="37.5" customHeight="1" x14ac:dyDescent="0.35">
      <c r="A35" s="134" t="s">
        <v>824</v>
      </c>
      <c r="B35" s="26">
        <v>22</v>
      </c>
      <c r="C35" s="4" t="s">
        <v>875</v>
      </c>
      <c r="D35" s="181" t="s">
        <v>876</v>
      </c>
      <c r="E35">
        <v>5</v>
      </c>
      <c r="F35" t="s">
        <v>827</v>
      </c>
      <c r="G35" t="s">
        <v>189</v>
      </c>
      <c r="H35" t="s">
        <v>190</v>
      </c>
      <c r="I35" t="s">
        <v>18</v>
      </c>
    </row>
    <row r="36" spans="1:9" ht="14.25" customHeight="1" x14ac:dyDescent="0.35">
      <c r="A36" s="134" t="s">
        <v>824</v>
      </c>
      <c r="B36" s="26">
        <v>23</v>
      </c>
      <c r="C36" s="4" t="s">
        <v>877</v>
      </c>
      <c r="D36" s="181" t="s">
        <v>878</v>
      </c>
      <c r="E36">
        <v>53</v>
      </c>
      <c r="F36" s="182" t="s">
        <v>827</v>
      </c>
      <c r="G36" t="s">
        <v>28</v>
      </c>
      <c r="H36" t="s">
        <v>80</v>
      </c>
      <c r="I36" t="s">
        <v>18</v>
      </c>
    </row>
    <row r="37" spans="1:9" ht="41.25" customHeight="1" x14ac:dyDescent="0.35">
      <c r="A37" s="134" t="s">
        <v>824</v>
      </c>
      <c r="B37" s="26">
        <v>24</v>
      </c>
      <c r="C37" s="4" t="s">
        <v>879</v>
      </c>
      <c r="D37" s="181" t="s">
        <v>880</v>
      </c>
      <c r="E37">
        <v>3</v>
      </c>
      <c r="F37" s="182" t="s">
        <v>827</v>
      </c>
      <c r="G37" t="s">
        <v>28</v>
      </c>
      <c r="H37" t="s">
        <v>80</v>
      </c>
      <c r="I37" t="s">
        <v>18</v>
      </c>
    </row>
    <row r="38" spans="1:9" ht="38.25" customHeight="1" x14ac:dyDescent="0.35">
      <c r="A38" s="134" t="s">
        <v>824</v>
      </c>
      <c r="B38" s="26">
        <v>25</v>
      </c>
      <c r="C38" s="4" t="s">
        <v>881</v>
      </c>
      <c r="D38" s="181" t="s">
        <v>882</v>
      </c>
      <c r="E38">
        <v>2</v>
      </c>
      <c r="F38" t="s">
        <v>827</v>
      </c>
      <c r="G38" t="s">
        <v>28</v>
      </c>
      <c r="H38" t="s">
        <v>29</v>
      </c>
      <c r="I38" t="s">
        <v>18</v>
      </c>
    </row>
    <row r="39" spans="1:9" ht="42" customHeight="1" x14ac:dyDescent="0.35">
      <c r="A39" s="134" t="s">
        <v>824</v>
      </c>
      <c r="B39" s="26">
        <v>26</v>
      </c>
      <c r="C39" s="4" t="s">
        <v>883</v>
      </c>
      <c r="D39" s="181" t="s">
        <v>884</v>
      </c>
      <c r="E39">
        <v>5</v>
      </c>
      <c r="F39" t="s">
        <v>827</v>
      </c>
      <c r="G39" t="s">
        <v>53</v>
      </c>
      <c r="H39" t="s">
        <v>57</v>
      </c>
      <c r="I39" t="s">
        <v>18</v>
      </c>
    </row>
    <row r="40" spans="1:9" ht="28.5" customHeight="1" x14ac:dyDescent="0.35">
      <c r="A40" s="134" t="s">
        <v>824</v>
      </c>
      <c r="B40" s="26">
        <v>27</v>
      </c>
      <c r="C40" s="4" t="s">
        <v>885</v>
      </c>
      <c r="D40" s="181" t="s">
        <v>886</v>
      </c>
      <c r="E40">
        <v>31</v>
      </c>
      <c r="F40" t="s">
        <v>827</v>
      </c>
      <c r="G40" t="s">
        <v>16</v>
      </c>
      <c r="H40" t="s">
        <v>23</v>
      </c>
      <c r="I40" t="s">
        <v>18</v>
      </c>
    </row>
    <row r="41" spans="1:9" ht="37.5" customHeight="1" x14ac:dyDescent="0.35">
      <c r="A41" s="134" t="s">
        <v>824</v>
      </c>
      <c r="B41" s="26">
        <v>28</v>
      </c>
      <c r="C41" s="4" t="s">
        <v>887</v>
      </c>
      <c r="D41" s="181" t="s">
        <v>888</v>
      </c>
      <c r="E41">
        <v>5</v>
      </c>
      <c r="F41" s="182" t="s">
        <v>827</v>
      </c>
      <c r="G41" t="s">
        <v>16</v>
      </c>
      <c r="H41" t="s">
        <v>23</v>
      </c>
      <c r="I41" t="s">
        <v>18</v>
      </c>
    </row>
    <row r="42" spans="1:9" ht="13.5" customHeight="1" x14ac:dyDescent="0.35">
      <c r="A42" s="134" t="s">
        <v>824</v>
      </c>
      <c r="B42" s="26">
        <v>29</v>
      </c>
      <c r="C42" s="4" t="s">
        <v>889</v>
      </c>
      <c r="D42" s="181" t="s">
        <v>890</v>
      </c>
      <c r="E42">
        <v>7.5</v>
      </c>
      <c r="F42" t="s">
        <v>827</v>
      </c>
      <c r="G42" t="s">
        <v>111</v>
      </c>
      <c r="H42" t="s">
        <v>112</v>
      </c>
      <c r="I42" t="s">
        <v>18</v>
      </c>
    </row>
    <row r="43" spans="1:9" ht="48.75" customHeight="1" x14ac:dyDescent="0.35">
      <c r="A43" s="134" t="s">
        <v>824</v>
      </c>
      <c r="B43" s="26">
        <v>30</v>
      </c>
      <c r="C43" s="4" t="s">
        <v>891</v>
      </c>
      <c r="D43" s="181" t="s">
        <v>892</v>
      </c>
      <c r="E43">
        <v>5.5</v>
      </c>
      <c r="F43" s="182" t="s">
        <v>827</v>
      </c>
      <c r="G43" t="s">
        <v>97</v>
      </c>
      <c r="H43" t="s">
        <v>893</v>
      </c>
      <c r="I43" t="s">
        <v>18</v>
      </c>
    </row>
    <row r="44" spans="1:9" x14ac:dyDescent="0.35">
      <c r="A44" s="339" t="s">
        <v>824</v>
      </c>
      <c r="B44" s="301">
        <v>31</v>
      </c>
      <c r="C44" s="340" t="s">
        <v>894</v>
      </c>
      <c r="D44" s="341" t="s">
        <v>895</v>
      </c>
      <c r="E44" s="342">
        <v>12</v>
      </c>
      <c r="F44" s="339" t="s">
        <v>827</v>
      </c>
      <c r="G44" t="s">
        <v>34</v>
      </c>
      <c r="H44" t="s">
        <v>40</v>
      </c>
      <c r="I44" s="339" t="s">
        <v>18</v>
      </c>
    </row>
    <row r="45" spans="1:9" x14ac:dyDescent="0.35">
      <c r="A45" s="339"/>
      <c r="B45" s="301"/>
      <c r="C45" s="340"/>
      <c r="D45" s="341"/>
      <c r="E45" s="342"/>
      <c r="F45" s="339"/>
      <c r="G45" t="s">
        <v>34</v>
      </c>
      <c r="H45" t="s">
        <v>896</v>
      </c>
      <c r="I45" s="339"/>
    </row>
    <row r="46" spans="1:9" x14ac:dyDescent="0.35">
      <c r="A46" s="339" t="s">
        <v>824</v>
      </c>
      <c r="B46" s="301">
        <v>32</v>
      </c>
      <c r="C46" s="340" t="s">
        <v>897</v>
      </c>
      <c r="D46" s="341" t="s">
        <v>898</v>
      </c>
      <c r="E46" s="342">
        <v>7</v>
      </c>
      <c r="F46" s="343" t="s">
        <v>827</v>
      </c>
      <c r="G46" t="s">
        <v>34</v>
      </c>
      <c r="H46" t="s">
        <v>308</v>
      </c>
      <c r="I46" s="339" t="s">
        <v>18</v>
      </c>
    </row>
    <row r="47" spans="1:9" x14ac:dyDescent="0.35">
      <c r="A47" s="339"/>
      <c r="B47" s="301"/>
      <c r="C47" s="340"/>
      <c r="D47" s="341"/>
      <c r="E47" s="342"/>
      <c r="F47" s="344"/>
      <c r="G47" t="s">
        <v>34</v>
      </c>
      <c r="H47" t="s">
        <v>302</v>
      </c>
      <c r="I47" s="339"/>
    </row>
    <row r="48" spans="1:9" x14ac:dyDescent="0.35">
      <c r="A48" s="339"/>
      <c r="B48" s="301"/>
      <c r="C48" s="340"/>
      <c r="D48" s="341"/>
      <c r="E48" s="342"/>
      <c r="F48" s="344"/>
      <c r="G48" t="s">
        <v>34</v>
      </c>
      <c r="H48" t="s">
        <v>40</v>
      </c>
      <c r="I48" s="339"/>
    </row>
    <row r="49" spans="1:9" ht="17.25" customHeight="1" x14ac:dyDescent="0.35">
      <c r="A49" s="134" t="s">
        <v>824</v>
      </c>
      <c r="B49" s="26">
        <v>33</v>
      </c>
      <c r="C49" s="4" t="s">
        <v>899</v>
      </c>
      <c r="D49" s="181" t="s">
        <v>900</v>
      </c>
      <c r="E49">
        <v>10</v>
      </c>
      <c r="F49" s="182" t="s">
        <v>827</v>
      </c>
      <c r="G49" t="s">
        <v>901</v>
      </c>
      <c r="H49" t="s">
        <v>902</v>
      </c>
      <c r="I49" t="s">
        <v>18</v>
      </c>
    </row>
    <row r="50" spans="1:9" x14ac:dyDescent="0.35">
      <c r="E50">
        <f>SUM(E2:E49)</f>
        <v>326.5</v>
      </c>
    </row>
  </sheetData>
  <mergeCells count="77">
    <mergeCell ref="I2:I3"/>
    <mergeCell ref="A5:A6"/>
    <mergeCell ref="B5:B6"/>
    <mergeCell ref="C5:C6"/>
    <mergeCell ref="D5:D6"/>
    <mergeCell ref="E5:E6"/>
    <mergeCell ref="F5:F6"/>
    <mergeCell ref="I5:I6"/>
    <mergeCell ref="A2:A3"/>
    <mergeCell ref="B2:B3"/>
    <mergeCell ref="C2:C3"/>
    <mergeCell ref="D2:D3"/>
    <mergeCell ref="E2:E3"/>
    <mergeCell ref="F2:F3"/>
    <mergeCell ref="I8:I9"/>
    <mergeCell ref="A10:A12"/>
    <mergeCell ref="B10:B12"/>
    <mergeCell ref="C10:C12"/>
    <mergeCell ref="D10:D12"/>
    <mergeCell ref="E10:E12"/>
    <mergeCell ref="F10:F12"/>
    <mergeCell ref="I10:I12"/>
    <mergeCell ref="A8:A9"/>
    <mergeCell ref="B8:B9"/>
    <mergeCell ref="C8:C9"/>
    <mergeCell ref="D8:D9"/>
    <mergeCell ref="E8:E9"/>
    <mergeCell ref="F8:F9"/>
    <mergeCell ref="I13:I14"/>
    <mergeCell ref="A15:A17"/>
    <mergeCell ref="B15:B17"/>
    <mergeCell ref="C15:C17"/>
    <mergeCell ref="D15:D17"/>
    <mergeCell ref="E15:E17"/>
    <mergeCell ref="F15:F17"/>
    <mergeCell ref="I15:I17"/>
    <mergeCell ref="A13:A14"/>
    <mergeCell ref="B13:B14"/>
    <mergeCell ref="C13:C14"/>
    <mergeCell ref="D13:D14"/>
    <mergeCell ref="E13:E14"/>
    <mergeCell ref="F13:F14"/>
    <mergeCell ref="I24:I26"/>
    <mergeCell ref="A27:A28"/>
    <mergeCell ref="B27:B28"/>
    <mergeCell ref="C27:C28"/>
    <mergeCell ref="D27:D28"/>
    <mergeCell ref="E27:E28"/>
    <mergeCell ref="F27:F28"/>
    <mergeCell ref="I27:I28"/>
    <mergeCell ref="A24:A26"/>
    <mergeCell ref="B24:B26"/>
    <mergeCell ref="C24:C26"/>
    <mergeCell ref="D24:D26"/>
    <mergeCell ref="E24:E26"/>
    <mergeCell ref="F24:F26"/>
    <mergeCell ref="I33:I34"/>
    <mergeCell ref="A44:A45"/>
    <mergeCell ref="B44:B45"/>
    <mergeCell ref="C44:C45"/>
    <mergeCell ref="D44:D45"/>
    <mergeCell ref="E44:E45"/>
    <mergeCell ref="F44:F45"/>
    <mergeCell ref="I44:I45"/>
    <mergeCell ref="A33:A34"/>
    <mergeCell ref="B33:B34"/>
    <mergeCell ref="C33:C34"/>
    <mergeCell ref="D33:D34"/>
    <mergeCell ref="E33:E34"/>
    <mergeCell ref="F33:F34"/>
    <mergeCell ref="I46:I48"/>
    <mergeCell ref="A46:A48"/>
    <mergeCell ref="B46:B48"/>
    <mergeCell ref="C46:C48"/>
    <mergeCell ref="D46:D48"/>
    <mergeCell ref="E46:E48"/>
    <mergeCell ref="F46:F48"/>
  </mergeCells>
  <hyperlinks>
    <hyperlink ref="F10" r:id="rId1" xr:uid="{FD2DDE65-E715-479B-B65E-B7CE6973E5A1}"/>
    <hyperlink ref="F5" r:id="rId2" xr:uid="{77A1F90A-CF77-4544-8F4A-63AC576072DC}"/>
    <hyperlink ref="F2" r:id="rId3" xr:uid="{2FB05A7B-80CF-4322-992C-555F39F1A035}"/>
    <hyperlink ref="F4" r:id="rId4" xr:uid="{2568900B-B364-402D-B82D-28C694B8BE09}"/>
    <hyperlink ref="F8" r:id="rId5" xr:uid="{E76849CE-AAC6-4D3B-B1D3-56AB6EDED57E}"/>
    <hyperlink ref="F13" r:id="rId6" xr:uid="{100882E6-376D-41AC-9F98-2B6FDAFAFE83}"/>
    <hyperlink ref="F23" r:id="rId7" xr:uid="{85DF13D0-6C90-4618-BA77-F3A8DD4CFA15}"/>
    <hyperlink ref="F24" r:id="rId8" xr:uid="{3A4B3FA3-41CD-4260-AF4C-1FACB4B6D7B4}"/>
    <hyperlink ref="F36" r:id="rId9" xr:uid="{1D620EE8-6193-4261-8C75-515381330422}"/>
    <hyperlink ref="F37" r:id="rId10" xr:uid="{7038A4CB-9DA9-42C8-AB7C-EF222E821D04}"/>
    <hyperlink ref="F41" r:id="rId11" xr:uid="{46A0E0B1-34E1-421A-82D0-17F227FF7657}"/>
    <hyperlink ref="F43" r:id="rId12" xr:uid="{303A5B28-09C0-40DE-A172-C15327003BEA}"/>
    <hyperlink ref="F46" r:id="rId13" xr:uid="{B92C3FE1-2777-488B-848B-155D90890B52}"/>
    <hyperlink ref="F49" r:id="rId14" xr:uid="{0B24BC89-270D-4FDA-91F0-85B33D4F583D}"/>
  </hyperlinks>
  <pageMargins left="0.7" right="0.7" top="0.78740157499999996" bottom="0.78740157499999996" header="0.3" footer="0.3"/>
  <pageSetup paperSize="9" orientation="portrait" r:id="rId15"/>
  <extLst>
    <ext xmlns:x14="http://schemas.microsoft.com/office/spreadsheetml/2009/9/main" uri="{CCE6A557-97BC-4b89-ADB6-D9C93CAAB3DF}">
      <x14:dataValidations xmlns:xm="http://schemas.microsoft.com/office/excel/2006/main" count="2">
        <x14:dataValidation type="list" allowBlank="1" showInputMessage="1" showErrorMessage="1" xr:uid="{0170F443-BBCE-4599-BCDA-71F96043830B}">
          <x14:formula1>
            <xm:f>'https://mmrcz.sharepoint.com/sites/52/52_SHP/522/Agendy/Územní dimenze/RSK/_Setkani_SRSK/Krajské dotace 2022/[KDT 2022_Jčk_final .xlsx]Kategorie'!#REF!</xm:f>
          </x14:formula1>
          <xm:sqref>I2 I4:I5 I7:I8 I10 I13 I15 I18:I24 I27 I29:I33 I35:I44 I46 I49:I61 G2:G113</xm:sqref>
        </x14:dataValidation>
        <x14:dataValidation type="list" allowBlank="1" showInputMessage="1" showErrorMessage="1" xr:uid="{C06475B8-E4D5-46EE-B46E-F4108D06D02F}">
          <x14:formula1>
            <xm:f>INDIRECT(VLOOKUP(G2,'https://mmrcz.sharepoint.com/sites/52/52_SHP/522/Agendy/Územní dimenze/RSK/_Setkani_SRSK/Krajské dotace 2022/[KDT 2022_Jčk_final .xlsx]Kategorie'!#REF!,2,0))</xm:f>
          </x14:formula1>
          <xm:sqref>H2:H113 J2:J113 I62:I113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DC6A-2BBC-4CBC-8112-0E4DF8358F86}">
  <dimension ref="A1:K42"/>
  <sheetViews>
    <sheetView topLeftCell="A43" zoomScale="80" zoomScaleNormal="80" workbookViewId="0">
      <selection activeCell="E1" sqref="E1:E1048576"/>
    </sheetView>
  </sheetViews>
  <sheetFormatPr defaultRowHeight="14.5" x14ac:dyDescent="0.35"/>
  <cols>
    <col min="1" max="1" width="17.54296875" style="134" customWidth="1"/>
    <col min="2" max="2" width="6.1796875" style="26" customWidth="1"/>
    <col min="3" max="3" width="41.1796875" style="85" customWidth="1"/>
    <col min="4" max="4" width="43.453125" style="4" customWidth="1"/>
    <col min="5" max="5" width="12.7265625" style="26" customWidth="1"/>
    <col min="6" max="6" width="52.7265625" bestFit="1" customWidth="1"/>
    <col min="7" max="7" width="81.54296875" customWidth="1"/>
    <col min="8" max="8" width="55" bestFit="1" customWidth="1"/>
    <col min="9" max="10" width="28" customWidth="1"/>
    <col min="11" max="11" width="19.7265625" customWidth="1"/>
  </cols>
  <sheetData>
    <row r="1" spans="1:11" ht="29" x14ac:dyDescent="0.35">
      <c r="A1" s="180" t="s">
        <v>0</v>
      </c>
      <c r="B1" s="103" t="s">
        <v>1610</v>
      </c>
      <c r="C1" s="83" t="s">
        <v>2</v>
      </c>
      <c r="D1" s="83" t="s">
        <v>3</v>
      </c>
      <c r="E1" s="103" t="s">
        <v>4</v>
      </c>
      <c r="F1" s="84" t="s">
        <v>5</v>
      </c>
      <c r="G1" s="14" t="s">
        <v>6</v>
      </c>
      <c r="H1" s="14" t="s">
        <v>7</v>
      </c>
      <c r="I1" s="14" t="s">
        <v>8</v>
      </c>
      <c r="J1" s="14" t="s">
        <v>9</v>
      </c>
      <c r="K1" s="14" t="s">
        <v>10</v>
      </c>
    </row>
    <row r="2" spans="1:11" ht="43.5" x14ac:dyDescent="0.35">
      <c r="A2" s="69" t="s">
        <v>1268</v>
      </c>
      <c r="B2" s="70">
        <v>1</v>
      </c>
      <c r="C2" s="85" t="s">
        <v>1269</v>
      </c>
      <c r="D2" s="181" t="s">
        <v>1270</v>
      </c>
      <c r="E2" s="70">
        <v>72</v>
      </c>
      <c r="F2" s="73" t="s">
        <v>1271</v>
      </c>
      <c r="G2" t="s">
        <v>97</v>
      </c>
      <c r="H2" t="s">
        <v>102</v>
      </c>
      <c r="I2" s="69"/>
    </row>
    <row r="3" spans="1:11" ht="43.5" x14ac:dyDescent="0.35">
      <c r="A3" s="134" t="s">
        <v>1268</v>
      </c>
      <c r="B3" s="26">
        <v>2</v>
      </c>
      <c r="C3" s="85" t="s">
        <v>1272</v>
      </c>
      <c r="D3" s="4" t="s">
        <v>1273</v>
      </c>
      <c r="E3" s="26">
        <v>20</v>
      </c>
      <c r="F3" s="73" t="s">
        <v>1271</v>
      </c>
      <c r="G3" t="s">
        <v>111</v>
      </c>
      <c r="H3" t="s">
        <v>128</v>
      </c>
    </row>
    <row r="4" spans="1:11" ht="145" x14ac:dyDescent="0.35">
      <c r="A4" s="69" t="s">
        <v>1268</v>
      </c>
      <c r="B4" s="70">
        <v>3</v>
      </c>
      <c r="C4" s="85" t="s">
        <v>1274</v>
      </c>
      <c r="D4" s="4" t="s">
        <v>1275</v>
      </c>
      <c r="E4" s="26">
        <v>2</v>
      </c>
      <c r="F4" s="73" t="s">
        <v>1271</v>
      </c>
      <c r="G4" t="s">
        <v>111</v>
      </c>
      <c r="H4" t="s">
        <v>112</v>
      </c>
    </row>
    <row r="5" spans="1:11" ht="29" x14ac:dyDescent="0.35">
      <c r="A5" s="134" t="s">
        <v>1268</v>
      </c>
      <c r="B5" s="26">
        <v>4</v>
      </c>
      <c r="C5" s="85" t="s">
        <v>1276</v>
      </c>
      <c r="D5" s="4" t="s">
        <v>1277</v>
      </c>
      <c r="E5" s="26">
        <v>50</v>
      </c>
      <c r="F5" s="73" t="s">
        <v>1271</v>
      </c>
      <c r="G5" t="s">
        <v>49</v>
      </c>
      <c r="H5" t="s">
        <v>50</v>
      </c>
    </row>
    <row r="6" spans="1:11" ht="87" x14ac:dyDescent="0.35">
      <c r="A6" s="69" t="s">
        <v>1268</v>
      </c>
      <c r="B6" s="70">
        <v>5</v>
      </c>
      <c r="C6" s="85" t="s">
        <v>1278</v>
      </c>
      <c r="D6" s="4" t="s">
        <v>1279</v>
      </c>
      <c r="E6" s="26">
        <v>1.25</v>
      </c>
      <c r="F6" s="73" t="s">
        <v>1271</v>
      </c>
      <c r="G6" t="s">
        <v>28</v>
      </c>
      <c r="H6" t="s">
        <v>80</v>
      </c>
    </row>
    <row r="7" spans="1:11" ht="29" x14ac:dyDescent="0.35">
      <c r="A7" s="134" t="s">
        <v>1268</v>
      </c>
      <c r="B7" s="26">
        <v>6</v>
      </c>
      <c r="C7" s="85" t="s">
        <v>1280</v>
      </c>
      <c r="D7" s="4" t="s">
        <v>1281</v>
      </c>
      <c r="E7" s="26">
        <v>3</v>
      </c>
      <c r="F7" s="73" t="s">
        <v>1271</v>
      </c>
      <c r="G7" t="s">
        <v>53</v>
      </c>
      <c r="H7" t="s">
        <v>57</v>
      </c>
    </row>
    <row r="8" spans="1:11" ht="43.5" x14ac:dyDescent="0.35">
      <c r="A8" s="69" t="s">
        <v>1268</v>
      </c>
      <c r="B8" s="70">
        <v>7</v>
      </c>
      <c r="C8" s="85" t="s">
        <v>1282</v>
      </c>
      <c r="D8" s="4" t="s">
        <v>1283</v>
      </c>
      <c r="E8" s="26">
        <v>30</v>
      </c>
      <c r="F8" s="73" t="s">
        <v>1271</v>
      </c>
      <c r="G8" t="s">
        <v>135</v>
      </c>
      <c r="H8" t="s">
        <v>1284</v>
      </c>
    </row>
    <row r="9" spans="1:11" ht="43.5" x14ac:dyDescent="0.35">
      <c r="A9" s="134" t="s">
        <v>1268</v>
      </c>
      <c r="B9" s="26">
        <v>8</v>
      </c>
      <c r="C9" s="85" t="s">
        <v>1285</v>
      </c>
      <c r="D9" s="4" t="s">
        <v>1286</v>
      </c>
      <c r="E9" s="26">
        <v>2.1</v>
      </c>
      <c r="F9" s="73" t="s">
        <v>1271</v>
      </c>
      <c r="G9" t="s">
        <v>34</v>
      </c>
      <c r="H9" t="s">
        <v>302</v>
      </c>
    </row>
    <row r="10" spans="1:11" ht="43.5" x14ac:dyDescent="0.35">
      <c r="A10" s="69" t="s">
        <v>1268</v>
      </c>
      <c r="B10" s="70">
        <v>9</v>
      </c>
      <c r="C10" s="85" t="s">
        <v>1287</v>
      </c>
      <c r="D10" s="4" t="s">
        <v>1288</v>
      </c>
      <c r="E10" s="26">
        <v>4.25</v>
      </c>
      <c r="F10" s="73" t="s">
        <v>1271</v>
      </c>
      <c r="G10" t="s">
        <v>34</v>
      </c>
      <c r="H10" t="s">
        <v>308</v>
      </c>
    </row>
    <row r="11" spans="1:11" ht="43.5" x14ac:dyDescent="0.35">
      <c r="A11" s="134" t="s">
        <v>1268</v>
      </c>
      <c r="B11" s="26">
        <v>10</v>
      </c>
      <c r="C11" s="85" t="s">
        <v>1289</v>
      </c>
      <c r="D11" s="4" t="s">
        <v>1290</v>
      </c>
      <c r="E11" s="26">
        <v>2.5</v>
      </c>
      <c r="F11" s="73" t="s">
        <v>1271</v>
      </c>
      <c r="G11" t="s">
        <v>34</v>
      </c>
      <c r="H11" t="s">
        <v>302</v>
      </c>
    </row>
    <row r="12" spans="1:11" ht="29" x14ac:dyDescent="0.35">
      <c r="A12" s="69" t="s">
        <v>1268</v>
      </c>
      <c r="B12" s="70">
        <v>11</v>
      </c>
      <c r="C12" s="85" t="s">
        <v>1291</v>
      </c>
      <c r="D12" s="4" t="s">
        <v>1292</v>
      </c>
      <c r="E12" s="26">
        <v>7</v>
      </c>
      <c r="F12" s="73" t="s">
        <v>1271</v>
      </c>
      <c r="G12" t="s">
        <v>60</v>
      </c>
      <c r="H12" t="s">
        <v>70</v>
      </c>
    </row>
    <row r="13" spans="1:11" ht="145" x14ac:dyDescent="0.35">
      <c r="A13" s="134" t="s">
        <v>1268</v>
      </c>
      <c r="B13" s="26">
        <v>12</v>
      </c>
      <c r="C13" s="85" t="s">
        <v>1293</v>
      </c>
      <c r="D13" s="4" t="s">
        <v>1294</v>
      </c>
      <c r="E13" s="26">
        <v>14</v>
      </c>
      <c r="F13" s="73" t="s">
        <v>1271</v>
      </c>
      <c r="G13" t="s">
        <v>170</v>
      </c>
      <c r="H13" t="s">
        <v>284</v>
      </c>
    </row>
    <row r="14" spans="1:11" ht="101.5" x14ac:dyDescent="0.35">
      <c r="A14" s="69" t="s">
        <v>1268</v>
      </c>
      <c r="B14" s="70">
        <v>13</v>
      </c>
      <c r="C14" s="85" t="s">
        <v>1295</v>
      </c>
      <c r="D14" s="4" t="s">
        <v>1296</v>
      </c>
      <c r="E14" s="26">
        <v>3</v>
      </c>
      <c r="F14" s="73" t="s">
        <v>1271</v>
      </c>
      <c r="G14" t="s">
        <v>28</v>
      </c>
      <c r="H14" t="s">
        <v>75</v>
      </c>
    </row>
    <row r="15" spans="1:11" ht="101.5" x14ac:dyDescent="0.35">
      <c r="A15" s="134" t="s">
        <v>1268</v>
      </c>
      <c r="B15" s="26">
        <v>14</v>
      </c>
      <c r="C15" s="85" t="s">
        <v>1297</v>
      </c>
      <c r="D15" s="4" t="s">
        <v>1298</v>
      </c>
      <c r="E15" s="26">
        <v>15</v>
      </c>
      <c r="F15" s="73" t="s">
        <v>1271</v>
      </c>
      <c r="G15" t="s">
        <v>16</v>
      </c>
      <c r="H15" t="s">
        <v>23</v>
      </c>
    </row>
    <row r="16" spans="1:11" ht="72.5" x14ac:dyDescent="0.35">
      <c r="A16" s="69" t="s">
        <v>1268</v>
      </c>
      <c r="B16" s="70">
        <v>15</v>
      </c>
      <c r="C16" s="85" t="s">
        <v>1299</v>
      </c>
      <c r="D16" s="4" t="s">
        <v>1300</v>
      </c>
      <c r="E16" s="26">
        <v>1</v>
      </c>
      <c r="F16" s="73" t="s">
        <v>1271</v>
      </c>
      <c r="G16" t="s">
        <v>135</v>
      </c>
      <c r="H16" t="s">
        <v>136</v>
      </c>
    </row>
    <row r="17" spans="1:8" ht="72.5" x14ac:dyDescent="0.35">
      <c r="A17" s="134" t="s">
        <v>1268</v>
      </c>
      <c r="B17" s="26">
        <v>16</v>
      </c>
      <c r="C17" s="85" t="s">
        <v>1301</v>
      </c>
      <c r="D17" s="4" t="s">
        <v>1302</v>
      </c>
      <c r="E17" s="26">
        <v>3</v>
      </c>
      <c r="F17" s="73" t="s">
        <v>1271</v>
      </c>
      <c r="G17" t="s">
        <v>1303</v>
      </c>
      <c r="H17" t="s">
        <v>136</v>
      </c>
    </row>
    <row r="18" spans="1:8" ht="159.5" x14ac:dyDescent="0.35">
      <c r="A18" s="69" t="s">
        <v>1268</v>
      </c>
      <c r="B18" s="70">
        <v>17</v>
      </c>
      <c r="C18" s="85" t="s">
        <v>1304</v>
      </c>
      <c r="D18" s="4" t="s">
        <v>1305</v>
      </c>
      <c r="E18" s="26">
        <v>25</v>
      </c>
      <c r="F18" s="73" t="s">
        <v>1271</v>
      </c>
      <c r="G18" t="s">
        <v>34</v>
      </c>
      <c r="H18" t="s">
        <v>64</v>
      </c>
    </row>
    <row r="19" spans="1:8" ht="72.5" x14ac:dyDescent="0.35">
      <c r="A19" s="134" t="s">
        <v>1268</v>
      </c>
      <c r="B19" s="26">
        <v>18</v>
      </c>
      <c r="C19" s="85" t="s">
        <v>1306</v>
      </c>
      <c r="D19" s="4" t="s">
        <v>1307</v>
      </c>
      <c r="E19" s="26">
        <v>1</v>
      </c>
      <c r="F19" s="73" t="s">
        <v>1271</v>
      </c>
      <c r="G19" t="s">
        <v>34</v>
      </c>
      <c r="H19" t="s">
        <v>756</v>
      </c>
    </row>
    <row r="20" spans="1:8" ht="101.5" x14ac:dyDescent="0.35">
      <c r="A20" s="69" t="s">
        <v>1268</v>
      </c>
      <c r="B20" s="70">
        <v>19</v>
      </c>
      <c r="C20" s="85" t="s">
        <v>1308</v>
      </c>
      <c r="D20" s="4" t="s">
        <v>1309</v>
      </c>
      <c r="E20" s="26">
        <v>1.5</v>
      </c>
      <c r="F20" s="73" t="s">
        <v>1271</v>
      </c>
      <c r="G20" t="s">
        <v>34</v>
      </c>
      <c r="H20" t="s">
        <v>896</v>
      </c>
    </row>
    <row r="21" spans="1:8" ht="72.5" x14ac:dyDescent="0.35">
      <c r="A21" s="134" t="s">
        <v>1268</v>
      </c>
      <c r="B21" s="26">
        <v>20</v>
      </c>
      <c r="C21" s="85" t="s">
        <v>1310</v>
      </c>
      <c r="D21" s="4" t="s">
        <v>1311</v>
      </c>
      <c r="E21" s="26">
        <v>5</v>
      </c>
      <c r="F21" s="73" t="s">
        <v>1271</v>
      </c>
      <c r="G21" t="s">
        <v>135</v>
      </c>
      <c r="H21" t="s">
        <v>202</v>
      </c>
    </row>
    <row r="22" spans="1:8" ht="87" x14ac:dyDescent="0.35">
      <c r="A22" s="69" t="s">
        <v>1268</v>
      </c>
      <c r="B22" s="70">
        <v>21</v>
      </c>
      <c r="C22" s="85" t="s">
        <v>1312</v>
      </c>
      <c r="D22" s="4" t="s">
        <v>1313</v>
      </c>
      <c r="E22" s="26">
        <v>1.5</v>
      </c>
      <c r="F22" s="73" t="s">
        <v>1271</v>
      </c>
      <c r="G22" t="s">
        <v>1303</v>
      </c>
      <c r="H22" t="s">
        <v>202</v>
      </c>
    </row>
    <row r="23" spans="1:8" ht="72.5" x14ac:dyDescent="0.35">
      <c r="A23" s="134" t="s">
        <v>1268</v>
      </c>
      <c r="B23" s="26">
        <v>22</v>
      </c>
      <c r="C23" s="85" t="s">
        <v>1314</v>
      </c>
      <c r="D23" s="4" t="s">
        <v>1315</v>
      </c>
      <c r="E23" s="244" t="s">
        <v>1316</v>
      </c>
      <c r="F23" s="73" t="s">
        <v>1271</v>
      </c>
      <c r="G23" t="s">
        <v>135</v>
      </c>
      <c r="H23" t="s">
        <v>136</v>
      </c>
    </row>
    <row r="24" spans="1:8" ht="72.5" x14ac:dyDescent="0.35">
      <c r="A24" s="69" t="s">
        <v>1268</v>
      </c>
      <c r="B24" s="70">
        <v>23</v>
      </c>
      <c r="C24" s="85" t="s">
        <v>1317</v>
      </c>
      <c r="D24" s="4" t="s">
        <v>1315</v>
      </c>
      <c r="E24" s="26">
        <v>293.64999999999998</v>
      </c>
      <c r="F24" s="73" t="s">
        <v>1271</v>
      </c>
      <c r="G24" t="s">
        <v>135</v>
      </c>
      <c r="H24" t="s">
        <v>136</v>
      </c>
    </row>
    <row r="25" spans="1:8" ht="87" x14ac:dyDescent="0.35">
      <c r="A25" s="134" t="s">
        <v>1268</v>
      </c>
      <c r="B25" s="26">
        <v>24</v>
      </c>
      <c r="C25" s="85" t="s">
        <v>1318</v>
      </c>
      <c r="D25" s="4" t="s">
        <v>1319</v>
      </c>
      <c r="E25" s="244" t="s">
        <v>1316</v>
      </c>
      <c r="F25" s="73" t="s">
        <v>1271</v>
      </c>
      <c r="G25" t="s">
        <v>135</v>
      </c>
      <c r="H25" t="s">
        <v>628</v>
      </c>
    </row>
    <row r="26" spans="1:8" ht="87" x14ac:dyDescent="0.35">
      <c r="A26" s="69" t="s">
        <v>1268</v>
      </c>
      <c r="B26" s="70">
        <v>25</v>
      </c>
      <c r="C26" s="85" t="s">
        <v>1320</v>
      </c>
      <c r="D26" s="4" t="s">
        <v>1321</v>
      </c>
      <c r="E26" s="26">
        <v>62.896599999999999</v>
      </c>
      <c r="F26" s="73" t="s">
        <v>1271</v>
      </c>
      <c r="G26" t="s">
        <v>135</v>
      </c>
      <c r="H26" t="s">
        <v>628</v>
      </c>
    </row>
    <row r="27" spans="1:8" ht="72.5" x14ac:dyDescent="0.35">
      <c r="A27" s="134" t="s">
        <v>1268</v>
      </c>
      <c r="B27" s="26">
        <v>26</v>
      </c>
      <c r="C27" s="85" t="s">
        <v>1322</v>
      </c>
      <c r="D27" s="4" t="s">
        <v>1323</v>
      </c>
      <c r="E27" s="244">
        <v>29</v>
      </c>
      <c r="F27" s="73" t="s">
        <v>1271</v>
      </c>
      <c r="G27" t="s">
        <v>28</v>
      </c>
      <c r="H27" t="s">
        <v>652</v>
      </c>
    </row>
    <row r="28" spans="1:8" ht="101.5" x14ac:dyDescent="0.35">
      <c r="A28" s="69" t="s">
        <v>1268</v>
      </c>
      <c r="B28" s="70">
        <v>27</v>
      </c>
      <c r="C28" s="85" t="s">
        <v>1324</v>
      </c>
      <c r="D28" s="4" t="s">
        <v>1325</v>
      </c>
      <c r="E28" s="26">
        <v>10</v>
      </c>
      <c r="F28" s="73" t="s">
        <v>1271</v>
      </c>
      <c r="G28" t="s">
        <v>28</v>
      </c>
      <c r="H28" t="s">
        <v>80</v>
      </c>
    </row>
    <row r="29" spans="1:8" ht="232" x14ac:dyDescent="0.35">
      <c r="A29" s="134" t="s">
        <v>1268</v>
      </c>
      <c r="B29" s="26">
        <v>28</v>
      </c>
      <c r="C29" s="85" t="s">
        <v>1326</v>
      </c>
      <c r="D29" s="4" t="s">
        <v>1327</v>
      </c>
      <c r="E29" s="244">
        <v>2</v>
      </c>
      <c r="F29" s="73" t="s">
        <v>1271</v>
      </c>
      <c r="G29" t="s">
        <v>28</v>
      </c>
      <c r="H29" t="s">
        <v>80</v>
      </c>
    </row>
    <row r="30" spans="1:8" ht="87" x14ac:dyDescent="0.35">
      <c r="A30" s="69" t="s">
        <v>1268</v>
      </c>
      <c r="B30" s="70">
        <v>29</v>
      </c>
      <c r="C30" s="85" t="s">
        <v>1328</v>
      </c>
      <c r="D30" s="4" t="s">
        <v>1329</v>
      </c>
      <c r="E30" s="26">
        <v>16</v>
      </c>
      <c r="F30" s="73" t="s">
        <v>1271</v>
      </c>
      <c r="G30" t="s">
        <v>28</v>
      </c>
      <c r="H30" t="s">
        <v>80</v>
      </c>
    </row>
    <row r="31" spans="1:8" ht="43.5" x14ac:dyDescent="0.35">
      <c r="A31" s="134" t="s">
        <v>1268</v>
      </c>
      <c r="B31" s="26">
        <v>30</v>
      </c>
      <c r="C31" s="85" t="s">
        <v>1330</v>
      </c>
      <c r="D31" s="4" t="s">
        <v>1331</v>
      </c>
      <c r="E31" s="244">
        <v>5</v>
      </c>
      <c r="F31" s="73" t="s">
        <v>1271</v>
      </c>
      <c r="G31" t="s">
        <v>28</v>
      </c>
      <c r="H31" t="s">
        <v>1332</v>
      </c>
    </row>
    <row r="32" spans="1:8" ht="43.5" x14ac:dyDescent="0.35">
      <c r="A32" s="69" t="s">
        <v>1268</v>
      </c>
      <c r="B32" s="70">
        <v>31</v>
      </c>
      <c r="C32" s="85" t="s">
        <v>1333</v>
      </c>
      <c r="D32" s="4" t="s">
        <v>1334</v>
      </c>
      <c r="E32" s="26">
        <v>14.5</v>
      </c>
      <c r="F32" s="73" t="s">
        <v>1271</v>
      </c>
      <c r="G32" t="s">
        <v>141</v>
      </c>
      <c r="H32" t="s">
        <v>218</v>
      </c>
    </row>
    <row r="33" spans="1:8" ht="72.5" x14ac:dyDescent="0.35">
      <c r="A33" s="134" t="s">
        <v>1268</v>
      </c>
      <c r="B33" s="26">
        <v>32</v>
      </c>
      <c r="C33" s="85" t="s">
        <v>1335</v>
      </c>
      <c r="D33" s="4" t="s">
        <v>1336</v>
      </c>
      <c r="E33" s="244">
        <v>1</v>
      </c>
      <c r="F33" s="73" t="s">
        <v>1271</v>
      </c>
      <c r="G33" t="s">
        <v>141</v>
      </c>
      <c r="H33" t="s">
        <v>1337</v>
      </c>
    </row>
    <row r="34" spans="1:8" ht="116" x14ac:dyDescent="0.35">
      <c r="A34" s="69" t="s">
        <v>1268</v>
      </c>
      <c r="B34" s="70">
        <v>33</v>
      </c>
      <c r="C34" s="85" t="s">
        <v>1338</v>
      </c>
      <c r="D34" s="4" t="s">
        <v>1339</v>
      </c>
      <c r="E34" s="26">
        <v>3</v>
      </c>
      <c r="F34" s="73" t="s">
        <v>1271</v>
      </c>
      <c r="G34" t="s">
        <v>141</v>
      </c>
      <c r="H34" t="s">
        <v>142</v>
      </c>
    </row>
    <row r="35" spans="1:8" ht="174" x14ac:dyDescent="0.35">
      <c r="A35" s="134" t="s">
        <v>1268</v>
      </c>
      <c r="B35" s="26">
        <v>34</v>
      </c>
      <c r="C35" s="85" t="s">
        <v>1340</v>
      </c>
      <c r="D35" s="4" t="s">
        <v>1341</v>
      </c>
      <c r="E35" s="244">
        <v>1.5</v>
      </c>
      <c r="F35" s="73" t="s">
        <v>1271</v>
      </c>
      <c r="G35" t="s">
        <v>34</v>
      </c>
      <c r="H35" t="s">
        <v>40</v>
      </c>
    </row>
    <row r="36" spans="1:8" ht="130.5" x14ac:dyDescent="0.35">
      <c r="A36" s="69" t="s">
        <v>1268</v>
      </c>
      <c r="B36" s="70">
        <v>35</v>
      </c>
      <c r="C36" s="85" t="s">
        <v>1342</v>
      </c>
      <c r="D36" s="4" t="s">
        <v>1343</v>
      </c>
      <c r="E36" s="26">
        <v>1.45</v>
      </c>
      <c r="F36" s="73" t="s">
        <v>1271</v>
      </c>
      <c r="G36" t="s">
        <v>28</v>
      </c>
      <c r="H36" t="s">
        <v>80</v>
      </c>
    </row>
    <row r="37" spans="1:8" ht="101.5" x14ac:dyDescent="0.35">
      <c r="A37" s="134" t="s">
        <v>1268</v>
      </c>
      <c r="B37" s="26">
        <v>36</v>
      </c>
      <c r="C37" s="85" t="s">
        <v>1344</v>
      </c>
      <c r="D37" s="4" t="s">
        <v>1345</v>
      </c>
      <c r="E37" s="244">
        <v>9</v>
      </c>
      <c r="F37" s="73" t="s">
        <v>1271</v>
      </c>
      <c r="G37" t="s">
        <v>247</v>
      </c>
      <c r="H37" t="s">
        <v>248</v>
      </c>
    </row>
    <row r="38" spans="1:8" ht="145" x14ac:dyDescent="0.35">
      <c r="A38" s="69" t="s">
        <v>1268</v>
      </c>
      <c r="B38" s="70">
        <v>37</v>
      </c>
      <c r="C38" s="85" t="s">
        <v>1346</v>
      </c>
      <c r="D38" s="3" t="s">
        <v>1347</v>
      </c>
      <c r="E38" s="26">
        <v>3</v>
      </c>
      <c r="F38" s="73" t="s">
        <v>1271</v>
      </c>
      <c r="G38" t="s">
        <v>189</v>
      </c>
      <c r="H38" t="s">
        <v>190</v>
      </c>
    </row>
    <row r="39" spans="1:8" ht="72.5" x14ac:dyDescent="0.35">
      <c r="A39" s="134" t="s">
        <v>1268</v>
      </c>
      <c r="B39" s="26">
        <v>38</v>
      </c>
      <c r="C39" s="85" t="s">
        <v>1348</v>
      </c>
      <c r="D39" s="4" t="s">
        <v>1349</v>
      </c>
      <c r="E39" s="244">
        <v>2.5</v>
      </c>
      <c r="F39" s="73" t="s">
        <v>1271</v>
      </c>
      <c r="G39" t="s">
        <v>189</v>
      </c>
      <c r="H39" t="s">
        <v>190</v>
      </c>
    </row>
    <row r="40" spans="1:8" ht="58" x14ac:dyDescent="0.35">
      <c r="A40" s="69" t="s">
        <v>1268</v>
      </c>
      <c r="B40" s="70">
        <v>39</v>
      </c>
      <c r="C40" s="85" t="s">
        <v>1350</v>
      </c>
      <c r="D40" s="4" t="s">
        <v>1351</v>
      </c>
      <c r="E40" s="26">
        <v>8</v>
      </c>
      <c r="F40" s="73" t="s">
        <v>1271</v>
      </c>
      <c r="G40" t="s">
        <v>111</v>
      </c>
      <c r="H40" t="s">
        <v>1352</v>
      </c>
    </row>
    <row r="41" spans="1:8" ht="87" x14ac:dyDescent="0.35">
      <c r="A41" s="134" t="s">
        <v>1268</v>
      </c>
      <c r="B41" s="26">
        <v>40</v>
      </c>
      <c r="C41" s="85" t="s">
        <v>1353</v>
      </c>
      <c r="D41" s="4" t="s">
        <v>1354</v>
      </c>
      <c r="E41" s="244">
        <v>67.806781000000001</v>
      </c>
      <c r="F41" s="73" t="s">
        <v>1271</v>
      </c>
      <c r="G41" t="s">
        <v>111</v>
      </c>
      <c r="H41" t="s">
        <v>1352</v>
      </c>
    </row>
    <row r="42" spans="1:8" x14ac:dyDescent="0.35">
      <c r="E42" s="26">
        <f>SUM(E2:E41)</f>
        <v>794.40338100000008</v>
      </c>
    </row>
  </sheetData>
  <hyperlinks>
    <hyperlink ref="F2" r:id="rId1" xr:uid="{164A971F-0AAF-4789-92F8-2799AD0A74D7}"/>
    <hyperlink ref="F3" r:id="rId2" xr:uid="{37E20481-B764-4D0A-BFF4-E0946E0FEFB8}"/>
    <hyperlink ref="F4" r:id="rId3" xr:uid="{F532120F-8E13-41F7-B254-408A4D631752}"/>
    <hyperlink ref="F6" r:id="rId4" xr:uid="{9B30ED22-F6BB-4D97-9422-C55C096CABE4}"/>
    <hyperlink ref="F8" r:id="rId5" xr:uid="{5684DB7C-8896-4C37-957A-38BDA825EA70}"/>
    <hyperlink ref="F10" r:id="rId6" xr:uid="{3802D60F-04E5-4637-AA7E-791620B5B255}"/>
    <hyperlink ref="F12" r:id="rId7" xr:uid="{02474A1D-8CB5-4743-91F3-BAC107705277}"/>
    <hyperlink ref="F14" r:id="rId8" xr:uid="{4B9CBA46-7EE1-49E8-95FA-4213A37F6DD5}"/>
    <hyperlink ref="F16" r:id="rId9" xr:uid="{63CC804D-D28D-4BB2-87DF-40314B573C92}"/>
    <hyperlink ref="F18" r:id="rId10" xr:uid="{D06742E4-C57D-493E-AC22-7667387BDBBB}"/>
    <hyperlink ref="F20" r:id="rId11" xr:uid="{CA014146-B0B3-4256-9D8B-1422C515C796}"/>
    <hyperlink ref="F22" r:id="rId12" xr:uid="{CCD64B25-9DF3-4B13-9EF9-DB9838B8EC56}"/>
    <hyperlink ref="F24" r:id="rId13" xr:uid="{4718F944-F7B2-4B09-A860-19DED1C2DD30}"/>
    <hyperlink ref="F26" r:id="rId14" xr:uid="{2F0EE62D-D9B8-45DE-8FEE-ADF84611A57A}"/>
    <hyperlink ref="F28" r:id="rId15" xr:uid="{D3AC8C92-9AEF-47DA-8BDB-2A12452C1451}"/>
    <hyperlink ref="F30" r:id="rId16" xr:uid="{A8265AD6-7710-405C-8D1C-C6FE4C286139}"/>
    <hyperlink ref="F32" r:id="rId17" xr:uid="{DC2C62D4-4459-470F-BFA5-A99B01BD5DB1}"/>
    <hyperlink ref="F34" r:id="rId18" xr:uid="{7AD49D51-4D7C-43C7-99EF-3291983FB7AD}"/>
    <hyperlink ref="F36" r:id="rId19" xr:uid="{D1DC8C51-40ED-4DC9-A003-0877E62D8547}"/>
    <hyperlink ref="F38" r:id="rId20" xr:uid="{8425C384-B472-4D7B-918A-66EA6836EA86}"/>
    <hyperlink ref="F40" r:id="rId21" xr:uid="{7051CC06-F619-444C-B92D-BB4B8BEFE427}"/>
    <hyperlink ref="F5" r:id="rId22" xr:uid="{3E25157F-21CA-49FD-8D99-183BDA0EDB46}"/>
    <hyperlink ref="F7" r:id="rId23" xr:uid="{CE8241FD-FA17-4E87-9C9D-45320C4AFC3D}"/>
    <hyperlink ref="F9" r:id="rId24" xr:uid="{D1C666D4-8CEA-4DE1-BC94-BF4377D45A2C}"/>
    <hyperlink ref="F11" r:id="rId25" xr:uid="{961E915C-2C1B-4A81-BE59-0A747BBADF3B}"/>
    <hyperlink ref="F13" r:id="rId26" xr:uid="{C05A3209-AB69-4566-99C8-195C079B4E26}"/>
    <hyperlink ref="F15" r:id="rId27" xr:uid="{84C2FEC6-BB2B-4ADA-930B-57B658E0405A}"/>
    <hyperlink ref="F17" r:id="rId28" xr:uid="{006F922F-5AE3-4ECB-868B-B144A64B34C6}"/>
    <hyperlink ref="F19" r:id="rId29" xr:uid="{3D90D7A9-25E6-4312-A54B-935B8AB58714}"/>
    <hyperlink ref="F21" r:id="rId30" xr:uid="{0AA5228D-8383-43F4-A81A-E96F755076AA}"/>
    <hyperlink ref="F23" r:id="rId31" xr:uid="{3B0B4CFE-9747-44A8-A3B8-077B313BC00C}"/>
    <hyperlink ref="F25" r:id="rId32" xr:uid="{6FDC2603-5F73-4ECF-A186-61578C278F0D}"/>
    <hyperlink ref="F27" r:id="rId33" xr:uid="{8FBA6EDE-3229-4D46-82A7-1916C7FB2B5D}"/>
    <hyperlink ref="F29" r:id="rId34" xr:uid="{37884ACA-3E98-4F86-8492-61E9E1A8ABF5}"/>
    <hyperlink ref="F31" r:id="rId35" xr:uid="{4CECB75A-3AC5-48EC-AEF6-2763549991EC}"/>
    <hyperlink ref="F33" r:id="rId36" xr:uid="{45DC348F-165D-400C-8668-F8E2CE0C70A8}"/>
    <hyperlink ref="F35" r:id="rId37" xr:uid="{8E36ADFB-8912-4904-85A6-5726FB65D531}"/>
    <hyperlink ref="F37" r:id="rId38" xr:uid="{5CCEC2C1-50CD-4DB3-A4BA-4E8526C507A3}"/>
    <hyperlink ref="F39" r:id="rId39" xr:uid="{3C7C71A6-54B4-4C47-AE40-7D2B598B2ED6}"/>
    <hyperlink ref="F41" r:id="rId40" xr:uid="{9CE4EFF0-7434-4707-9C88-C54B108D0A41}"/>
  </hyperlinks>
  <pageMargins left="0.7" right="0.7" top="0.78740157499999996" bottom="0.78740157499999996" header="0.3" footer="0.3"/>
  <pageSetup paperSize="9" orientation="portrait" r:id="rId41"/>
  <extLst>
    <ext xmlns:x14="http://schemas.microsoft.com/office/spreadsheetml/2009/9/main" uri="{CCE6A557-97BC-4b89-ADB6-D9C93CAAB3DF}">
      <x14:dataValidations xmlns:xm="http://schemas.microsoft.com/office/excel/2006/main" count="2">
        <x14:dataValidation type="list" allowBlank="1" showInputMessage="1" showErrorMessage="1" xr:uid="{C8A19F32-0F6C-41DE-A823-082F33EDB20C}">
          <x14:formula1>
            <xm:f>'https://mmrcz.sharepoint.com/sites/52/52_SHP/522/Agendy/Územní dimenze/RSK/_Setkani_SRSK/Krajské dotace 2022/[KDT 2022 – JMK.xlsx]Kategorie'!#REF!</xm:f>
          </x14:formula1>
          <xm:sqref>G2:G66 I3:I14</xm:sqref>
        </x14:dataValidation>
        <x14:dataValidation type="list" allowBlank="1" showInputMessage="1" showErrorMessage="1" xr:uid="{BFEC99C1-52FB-4188-B506-1CA3A03DD82E}">
          <x14:formula1>
            <xm:f>INDIRECT(VLOOKUP(G2,'https://mmrcz.sharepoint.com/sites/52/52_SHP/522/Agendy/Územní dimenze/RSK/_Setkani_SRSK/Krajské dotace 2022/[KDT 2022 – JMK.xlsx]Kategorie'!#REF!,2,0))</xm:f>
          </x14:formula1>
          <xm:sqref>I15:I66 H2:H66 J2:J66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2E1ED-8D98-4A71-878E-3CD0A5D5344B}">
  <dimension ref="A1:K39"/>
  <sheetViews>
    <sheetView topLeftCell="D1" zoomScale="85" zoomScaleNormal="85" workbookViewId="0">
      <selection activeCell="A38" sqref="A2:K38"/>
    </sheetView>
  </sheetViews>
  <sheetFormatPr defaultRowHeight="14.5" x14ac:dyDescent="0.35"/>
  <cols>
    <col min="1" max="1" width="19.1796875" customWidth="1"/>
    <col min="3" max="3" width="39.1796875" customWidth="1"/>
    <col min="4" max="4" width="59" customWidth="1"/>
    <col min="5" max="5" width="13.453125" customWidth="1"/>
    <col min="6" max="6" width="23.1796875" customWidth="1"/>
    <col min="7" max="7" width="81.54296875" customWidth="1"/>
    <col min="8" max="10" width="28" customWidth="1"/>
    <col min="11" max="11" width="19.7265625" customWidth="1"/>
  </cols>
  <sheetData>
    <row r="1" spans="1:11" ht="29" x14ac:dyDescent="0.35">
      <c r="A1" s="15" t="s">
        <v>0</v>
      </c>
      <c r="B1" s="15" t="s">
        <v>1610</v>
      </c>
      <c r="C1" s="16" t="s">
        <v>2</v>
      </c>
      <c r="D1" s="16" t="s">
        <v>3</v>
      </c>
      <c r="E1" s="17" t="s">
        <v>4</v>
      </c>
      <c r="F1" s="16" t="s">
        <v>5</v>
      </c>
      <c r="G1" s="14" t="s">
        <v>6</v>
      </c>
      <c r="H1" s="14" t="s">
        <v>7</v>
      </c>
      <c r="I1" s="14" t="s">
        <v>8</v>
      </c>
      <c r="J1" s="14" t="s">
        <v>9</v>
      </c>
      <c r="K1" s="14" t="s">
        <v>10</v>
      </c>
    </row>
    <row r="2" spans="1:11" ht="54.5" x14ac:dyDescent="0.35">
      <c r="A2" s="78" t="s">
        <v>1161</v>
      </c>
      <c r="B2" s="78">
        <v>1</v>
      </c>
      <c r="C2" s="227" t="s">
        <v>1162</v>
      </c>
      <c r="D2" s="228" t="s">
        <v>1163</v>
      </c>
      <c r="E2" s="18">
        <v>4</v>
      </c>
      <c r="F2" s="108"/>
      <c r="G2" s="18" t="s">
        <v>28</v>
      </c>
      <c r="H2" s="229" t="s">
        <v>80</v>
      </c>
      <c r="I2" s="18" t="s">
        <v>18</v>
      </c>
      <c r="J2" s="18"/>
    </row>
    <row r="3" spans="1:11" ht="43.5" x14ac:dyDescent="0.35">
      <c r="A3" s="78" t="s">
        <v>1161</v>
      </c>
      <c r="B3" s="78">
        <v>2</v>
      </c>
      <c r="C3" s="227" t="s">
        <v>1164</v>
      </c>
      <c r="D3" s="230" t="s">
        <v>1165</v>
      </c>
      <c r="E3" s="18">
        <v>12</v>
      </c>
      <c r="F3" s="108" t="s">
        <v>1166</v>
      </c>
      <c r="G3" s="18" t="s">
        <v>34</v>
      </c>
      <c r="H3" s="231" t="s">
        <v>35</v>
      </c>
      <c r="I3" s="18" t="s">
        <v>18</v>
      </c>
      <c r="J3" s="18"/>
    </row>
    <row r="4" spans="1:11" ht="117" x14ac:dyDescent="0.35">
      <c r="A4" s="78" t="s">
        <v>1161</v>
      </c>
      <c r="B4" s="78">
        <v>3</v>
      </c>
      <c r="C4" s="227" t="s">
        <v>1167</v>
      </c>
      <c r="D4" s="230" t="s">
        <v>1168</v>
      </c>
      <c r="E4" s="18">
        <v>11</v>
      </c>
      <c r="F4" s="108" t="s">
        <v>1169</v>
      </c>
      <c r="G4" s="18" t="s">
        <v>28</v>
      </c>
      <c r="H4" s="231" t="s">
        <v>80</v>
      </c>
      <c r="I4" s="18" t="s">
        <v>18</v>
      </c>
      <c r="J4" s="18"/>
    </row>
    <row r="5" spans="1:11" ht="65" x14ac:dyDescent="0.35">
      <c r="A5" s="78" t="s">
        <v>1161</v>
      </c>
      <c r="B5" s="78">
        <v>4</v>
      </c>
      <c r="C5" s="227" t="s">
        <v>1170</v>
      </c>
      <c r="D5" s="230" t="s">
        <v>1171</v>
      </c>
      <c r="E5" s="18">
        <v>1.65</v>
      </c>
      <c r="F5" s="108" t="s">
        <v>1172</v>
      </c>
      <c r="G5" s="18" t="s">
        <v>28</v>
      </c>
      <c r="H5" s="231" t="s">
        <v>80</v>
      </c>
      <c r="I5" s="18" t="s">
        <v>18</v>
      </c>
      <c r="J5" s="18"/>
    </row>
    <row r="6" spans="1:11" ht="39" x14ac:dyDescent="0.35">
      <c r="A6" s="78" t="s">
        <v>1161</v>
      </c>
      <c r="B6" s="78">
        <v>5</v>
      </c>
      <c r="C6" s="232" t="s">
        <v>1173</v>
      </c>
      <c r="D6" s="230" t="s">
        <v>1174</v>
      </c>
      <c r="E6" s="18">
        <v>7.5</v>
      </c>
      <c r="F6" s="108" t="s">
        <v>1175</v>
      </c>
      <c r="G6" s="18" t="s">
        <v>34</v>
      </c>
      <c r="H6" s="231" t="s">
        <v>40</v>
      </c>
      <c r="I6" s="18" t="s">
        <v>18</v>
      </c>
      <c r="J6" s="18"/>
    </row>
    <row r="7" spans="1:11" ht="182" x14ac:dyDescent="0.35">
      <c r="A7" s="78" t="s">
        <v>1161</v>
      </c>
      <c r="B7" s="78">
        <v>6</v>
      </c>
      <c r="C7" s="227" t="s">
        <v>1176</v>
      </c>
      <c r="D7" s="230" t="s">
        <v>1177</v>
      </c>
      <c r="E7" s="18">
        <v>26</v>
      </c>
      <c r="F7" s="108" t="s">
        <v>1178</v>
      </c>
      <c r="G7" s="18" t="s">
        <v>49</v>
      </c>
      <c r="H7" s="231" t="s">
        <v>50</v>
      </c>
      <c r="I7" s="18" t="s">
        <v>18</v>
      </c>
      <c r="J7" s="18"/>
    </row>
    <row r="8" spans="1:11" ht="78" x14ac:dyDescent="0.35">
      <c r="A8" s="78" t="s">
        <v>1161</v>
      </c>
      <c r="B8" s="78">
        <v>7</v>
      </c>
      <c r="C8" s="227" t="s">
        <v>1179</v>
      </c>
      <c r="D8" s="230" t="s">
        <v>1180</v>
      </c>
      <c r="E8" s="18">
        <v>20</v>
      </c>
      <c r="F8" s="108"/>
      <c r="G8" s="18" t="s">
        <v>60</v>
      </c>
      <c r="H8" s="229" t="s">
        <v>714</v>
      </c>
      <c r="I8" s="18" t="s">
        <v>18</v>
      </c>
      <c r="J8" s="18"/>
    </row>
    <row r="9" spans="1:11" ht="29" x14ac:dyDescent="0.35">
      <c r="A9" s="78" t="s">
        <v>1161</v>
      </c>
      <c r="B9" s="78">
        <v>8</v>
      </c>
      <c r="C9" s="227" t="s">
        <v>1181</v>
      </c>
      <c r="D9" s="230" t="s">
        <v>1182</v>
      </c>
      <c r="E9" s="18">
        <v>8</v>
      </c>
      <c r="F9" s="108"/>
      <c r="G9" s="20" t="s">
        <v>155</v>
      </c>
      <c r="H9" s="231" t="s">
        <v>156</v>
      </c>
      <c r="I9" s="18" t="s">
        <v>18</v>
      </c>
      <c r="J9" s="18"/>
    </row>
    <row r="10" spans="1:11" ht="156" x14ac:dyDescent="0.35">
      <c r="A10" s="78" t="s">
        <v>1161</v>
      </c>
      <c r="B10" s="78">
        <v>9</v>
      </c>
      <c r="C10" s="232" t="s">
        <v>1183</v>
      </c>
      <c r="D10" s="230" t="s">
        <v>1184</v>
      </c>
      <c r="E10" s="18">
        <v>10</v>
      </c>
      <c r="F10" s="108" t="s">
        <v>1185</v>
      </c>
      <c r="G10" s="20" t="s">
        <v>155</v>
      </c>
      <c r="H10" s="231" t="s">
        <v>252</v>
      </c>
      <c r="I10" s="18" t="s">
        <v>18</v>
      </c>
      <c r="J10" s="18"/>
    </row>
    <row r="11" spans="1:11" ht="117" x14ac:dyDescent="0.35">
      <c r="A11" s="78" t="s">
        <v>1161</v>
      </c>
      <c r="B11" s="78">
        <v>10</v>
      </c>
      <c r="C11" s="232" t="s">
        <v>1186</v>
      </c>
      <c r="D11" s="230" t="s">
        <v>1187</v>
      </c>
      <c r="E11" s="18">
        <v>5</v>
      </c>
      <c r="F11" s="108" t="s">
        <v>1188</v>
      </c>
      <c r="G11" s="18" t="s">
        <v>155</v>
      </c>
      <c r="H11" s="231" t="s">
        <v>252</v>
      </c>
      <c r="I11" s="18" t="s">
        <v>18</v>
      </c>
      <c r="J11" s="18"/>
    </row>
    <row r="12" spans="1:11" ht="75" x14ac:dyDescent="0.35">
      <c r="A12" s="78" t="s">
        <v>1161</v>
      </c>
      <c r="B12" s="78">
        <v>11</v>
      </c>
      <c r="C12" s="232" t="s">
        <v>1189</v>
      </c>
      <c r="D12" s="233" t="s">
        <v>1190</v>
      </c>
      <c r="E12" s="18">
        <v>1</v>
      </c>
      <c r="F12" s="108" t="s">
        <v>1191</v>
      </c>
      <c r="G12" s="18" t="s">
        <v>60</v>
      </c>
      <c r="H12" s="231" t="s">
        <v>61</v>
      </c>
      <c r="I12" s="18" t="s">
        <v>18</v>
      </c>
      <c r="J12" s="18"/>
    </row>
    <row r="13" spans="1:11" ht="29" x14ac:dyDescent="0.35">
      <c r="A13" s="78" t="s">
        <v>1161</v>
      </c>
      <c r="B13" s="78">
        <v>12</v>
      </c>
      <c r="C13" s="227" t="s">
        <v>1192</v>
      </c>
      <c r="D13" s="230" t="s">
        <v>1193</v>
      </c>
      <c r="E13" s="18">
        <v>3</v>
      </c>
      <c r="F13" s="18"/>
      <c r="G13" s="18" t="s">
        <v>34</v>
      </c>
      <c r="H13" s="231" t="s">
        <v>40</v>
      </c>
      <c r="I13" s="18" t="s">
        <v>18</v>
      </c>
      <c r="J13" s="18"/>
    </row>
    <row r="14" spans="1:11" ht="29" x14ac:dyDescent="0.35">
      <c r="A14" s="78" t="s">
        <v>1161</v>
      </c>
      <c r="B14" s="78">
        <v>13</v>
      </c>
      <c r="C14" s="232" t="s">
        <v>1194</v>
      </c>
      <c r="D14" s="230" t="s">
        <v>1195</v>
      </c>
      <c r="E14" s="18">
        <v>2</v>
      </c>
      <c r="F14" s="108" t="s">
        <v>1196</v>
      </c>
      <c r="G14" s="18" t="s">
        <v>34</v>
      </c>
      <c r="H14" s="231" t="s">
        <v>302</v>
      </c>
      <c r="I14" s="18" t="s">
        <v>18</v>
      </c>
      <c r="J14" s="18"/>
    </row>
    <row r="15" spans="1:11" ht="29" x14ac:dyDescent="0.35">
      <c r="A15" s="78" t="s">
        <v>1161</v>
      </c>
      <c r="B15" s="78">
        <v>14</v>
      </c>
      <c r="C15" s="227" t="s">
        <v>1197</v>
      </c>
      <c r="D15" s="230" t="s">
        <v>1198</v>
      </c>
      <c r="E15" s="18">
        <v>5.5</v>
      </c>
      <c r="F15" s="108" t="s">
        <v>1199</v>
      </c>
      <c r="G15" s="18" t="s">
        <v>34</v>
      </c>
      <c r="H15" s="231" t="s">
        <v>40</v>
      </c>
      <c r="I15" s="18" t="s">
        <v>18</v>
      </c>
      <c r="J15" s="18"/>
    </row>
    <row r="16" spans="1:11" ht="26" x14ac:dyDescent="0.35">
      <c r="A16" s="78" t="s">
        <v>1161</v>
      </c>
      <c r="B16" s="78">
        <v>15</v>
      </c>
      <c r="C16" s="234" t="s">
        <v>1200</v>
      </c>
      <c r="D16" s="230" t="s">
        <v>1201</v>
      </c>
      <c r="E16" s="235">
        <v>3</v>
      </c>
      <c r="F16" s="108" t="s">
        <v>1202</v>
      </c>
      <c r="G16" s="18" t="s">
        <v>34</v>
      </c>
      <c r="H16" s="236" t="s">
        <v>1203</v>
      </c>
      <c r="I16" s="18" t="s">
        <v>18</v>
      </c>
      <c r="J16" s="18"/>
    </row>
    <row r="17" spans="1:10" ht="29" x14ac:dyDescent="0.35">
      <c r="A17" s="78" t="s">
        <v>1161</v>
      </c>
      <c r="B17" s="78">
        <v>16</v>
      </c>
      <c r="C17" s="232" t="s">
        <v>1204</v>
      </c>
      <c r="D17" s="237" t="s">
        <v>1205</v>
      </c>
      <c r="E17" s="18">
        <v>3.5760000000000001</v>
      </c>
      <c r="F17" s="108" t="s">
        <v>1206</v>
      </c>
      <c r="G17" s="18" t="s">
        <v>34</v>
      </c>
      <c r="H17" s="231" t="s">
        <v>302</v>
      </c>
      <c r="I17" s="18" t="s">
        <v>18</v>
      </c>
      <c r="J17" s="18"/>
    </row>
    <row r="18" spans="1:10" ht="104" x14ac:dyDescent="0.35">
      <c r="A18" s="78" t="s">
        <v>1161</v>
      </c>
      <c r="B18" s="78">
        <v>17</v>
      </c>
      <c r="C18" s="232" t="s">
        <v>1207</v>
      </c>
      <c r="D18" s="230" t="s">
        <v>1208</v>
      </c>
      <c r="E18" s="18">
        <v>15</v>
      </c>
      <c r="F18" s="108"/>
      <c r="G18" s="18" t="s">
        <v>34</v>
      </c>
      <c r="H18" s="231" t="s">
        <v>564</v>
      </c>
      <c r="I18" s="18" t="s">
        <v>18</v>
      </c>
      <c r="J18" s="18"/>
    </row>
    <row r="19" spans="1:10" ht="93.5" x14ac:dyDescent="0.35">
      <c r="A19" s="78" t="s">
        <v>1161</v>
      </c>
      <c r="B19" s="78">
        <v>18</v>
      </c>
      <c r="C19" s="232" t="s">
        <v>1209</v>
      </c>
      <c r="D19" s="230" t="s">
        <v>1210</v>
      </c>
      <c r="E19" s="18">
        <v>3</v>
      </c>
      <c r="F19" s="108" t="s">
        <v>1211</v>
      </c>
      <c r="G19" s="18" t="s">
        <v>135</v>
      </c>
      <c r="H19" s="231" t="s">
        <v>136</v>
      </c>
      <c r="I19" s="18" t="s">
        <v>18</v>
      </c>
      <c r="J19" s="18"/>
    </row>
    <row r="20" spans="1:10" ht="117" x14ac:dyDescent="0.35">
      <c r="A20" s="78" t="s">
        <v>1161</v>
      </c>
      <c r="B20" s="78">
        <v>19</v>
      </c>
      <c r="C20" s="232" t="s">
        <v>1212</v>
      </c>
      <c r="D20" s="238" t="s">
        <v>1213</v>
      </c>
      <c r="E20" s="18">
        <v>0.7</v>
      </c>
      <c r="F20" s="108" t="s">
        <v>1214</v>
      </c>
      <c r="G20" s="18" t="s">
        <v>135</v>
      </c>
      <c r="H20" s="231" t="s">
        <v>136</v>
      </c>
      <c r="I20" s="18" t="s">
        <v>18</v>
      </c>
      <c r="J20" s="18"/>
    </row>
    <row r="21" spans="1:10" ht="104" x14ac:dyDescent="0.35">
      <c r="A21" s="78" t="s">
        <v>1161</v>
      </c>
      <c r="B21" s="78">
        <v>20</v>
      </c>
      <c r="C21" s="232" t="s">
        <v>1215</v>
      </c>
      <c r="D21" s="230" t="s">
        <v>1216</v>
      </c>
      <c r="E21" s="18">
        <v>6</v>
      </c>
      <c r="F21" s="108" t="s">
        <v>1217</v>
      </c>
      <c r="G21" s="18" t="s">
        <v>135</v>
      </c>
      <c r="H21" s="231" t="s">
        <v>345</v>
      </c>
      <c r="I21" s="18" t="s">
        <v>18</v>
      </c>
      <c r="J21" s="18"/>
    </row>
    <row r="22" spans="1:10" ht="117" x14ac:dyDescent="0.35">
      <c r="A22" s="78" t="s">
        <v>1161</v>
      </c>
      <c r="B22" s="78">
        <v>21</v>
      </c>
      <c r="C22" s="232" t="s">
        <v>1218</v>
      </c>
      <c r="D22" s="230" t="s">
        <v>1219</v>
      </c>
      <c r="E22" s="18">
        <v>40</v>
      </c>
      <c r="F22" s="108" t="s">
        <v>1220</v>
      </c>
      <c r="G22" s="18" t="s">
        <v>135</v>
      </c>
      <c r="H22" s="231" t="s">
        <v>136</v>
      </c>
      <c r="I22" s="18" t="s">
        <v>18</v>
      </c>
      <c r="J22" s="18"/>
    </row>
    <row r="23" spans="1:10" ht="221" x14ac:dyDescent="0.35">
      <c r="A23" s="78" t="s">
        <v>1161</v>
      </c>
      <c r="B23" s="78">
        <v>22</v>
      </c>
      <c r="C23" s="232" t="s">
        <v>1221</v>
      </c>
      <c r="D23" s="230" t="s">
        <v>1222</v>
      </c>
      <c r="E23" s="18">
        <v>5.5</v>
      </c>
      <c r="F23" s="108" t="s">
        <v>1223</v>
      </c>
      <c r="G23" s="18" t="s">
        <v>135</v>
      </c>
      <c r="H23" s="231" t="s">
        <v>136</v>
      </c>
      <c r="I23" s="18" t="s">
        <v>18</v>
      </c>
      <c r="J23" s="18"/>
    </row>
    <row r="24" spans="1:10" ht="29" x14ac:dyDescent="0.35">
      <c r="A24" s="78" t="s">
        <v>1161</v>
      </c>
      <c r="B24" s="78">
        <v>23</v>
      </c>
      <c r="C24" s="232" t="s">
        <v>1224</v>
      </c>
      <c r="D24" s="230"/>
      <c r="E24" s="18">
        <v>80</v>
      </c>
      <c r="F24" s="129" t="s">
        <v>1225</v>
      </c>
      <c r="G24" s="18" t="s">
        <v>135</v>
      </c>
      <c r="H24" s="231" t="s">
        <v>136</v>
      </c>
      <c r="I24" s="18"/>
      <c r="J24" s="18"/>
    </row>
    <row r="25" spans="1:10" ht="52" x14ac:dyDescent="0.35">
      <c r="A25" s="78" t="s">
        <v>1161</v>
      </c>
      <c r="B25" s="78">
        <v>24</v>
      </c>
      <c r="C25" s="232" t="s">
        <v>1226</v>
      </c>
      <c r="D25" s="230" t="s">
        <v>1227</v>
      </c>
      <c r="E25" s="18">
        <v>0.5</v>
      </c>
      <c r="F25" s="108" t="s">
        <v>1228</v>
      </c>
      <c r="G25" s="18" t="s">
        <v>135</v>
      </c>
      <c r="H25" s="231" t="s">
        <v>136</v>
      </c>
      <c r="I25" s="18" t="s">
        <v>18</v>
      </c>
      <c r="J25" s="18"/>
    </row>
    <row r="26" spans="1:10" ht="62" x14ac:dyDescent="0.35">
      <c r="A26" s="78" t="s">
        <v>1161</v>
      </c>
      <c r="B26" s="78">
        <v>25</v>
      </c>
      <c r="C26" s="232" t="s">
        <v>1229</v>
      </c>
      <c r="D26" s="233" t="s">
        <v>1230</v>
      </c>
      <c r="E26" s="18">
        <v>3</v>
      </c>
      <c r="F26" s="108"/>
      <c r="G26" s="239" t="s">
        <v>155</v>
      </c>
      <c r="H26" s="229" t="s">
        <v>1231</v>
      </c>
      <c r="I26" s="18" t="s">
        <v>18</v>
      </c>
      <c r="J26" s="18"/>
    </row>
    <row r="27" spans="1:10" ht="29" x14ac:dyDescent="0.35">
      <c r="A27" s="78" t="s">
        <v>1161</v>
      </c>
      <c r="B27" s="78">
        <v>26</v>
      </c>
      <c r="C27" s="232" t="s">
        <v>1232</v>
      </c>
      <c r="D27" s="230" t="s">
        <v>1233</v>
      </c>
      <c r="E27" s="18">
        <v>38</v>
      </c>
      <c r="F27" s="108" t="s">
        <v>1234</v>
      </c>
      <c r="G27" s="18" t="s">
        <v>247</v>
      </c>
      <c r="H27" s="229" t="s">
        <v>248</v>
      </c>
      <c r="I27" s="18" t="s">
        <v>18</v>
      </c>
      <c r="J27" s="18"/>
    </row>
    <row r="28" spans="1:10" ht="29" x14ac:dyDescent="0.35">
      <c r="A28" s="78" t="s">
        <v>1161</v>
      </c>
      <c r="B28" s="78">
        <v>27</v>
      </c>
      <c r="C28" s="232" t="s">
        <v>1235</v>
      </c>
      <c r="D28" s="230"/>
      <c r="E28" s="18">
        <v>7.6</v>
      </c>
      <c r="F28" s="129" t="s">
        <v>1236</v>
      </c>
      <c r="G28" s="18" t="s">
        <v>28</v>
      </c>
      <c r="H28" s="229" t="s">
        <v>80</v>
      </c>
      <c r="I28" s="18" t="s">
        <v>18</v>
      </c>
      <c r="J28" s="18"/>
    </row>
    <row r="29" spans="1:10" ht="29" x14ac:dyDescent="0.35">
      <c r="A29" s="78" t="s">
        <v>1161</v>
      </c>
      <c r="B29" s="78">
        <v>28</v>
      </c>
      <c r="C29" s="232" t="s">
        <v>1237</v>
      </c>
      <c r="D29" s="230"/>
      <c r="E29" s="18">
        <v>2.2000000000000002</v>
      </c>
      <c r="F29" s="129" t="s">
        <v>1238</v>
      </c>
      <c r="G29" s="62" t="s">
        <v>28</v>
      </c>
      <c r="H29" s="240" t="s">
        <v>80</v>
      </c>
      <c r="I29" s="18" t="s">
        <v>18</v>
      </c>
      <c r="J29" s="18"/>
    </row>
    <row r="30" spans="1:10" ht="129.65" customHeight="1" x14ac:dyDescent="0.35">
      <c r="A30" s="78" t="s">
        <v>1161</v>
      </c>
      <c r="B30" s="78">
        <v>29</v>
      </c>
      <c r="C30" s="241" t="s">
        <v>1239</v>
      </c>
      <c r="D30" s="230" t="s">
        <v>1240</v>
      </c>
      <c r="E30" s="18">
        <v>1</v>
      </c>
      <c r="F30" s="108" t="s">
        <v>1241</v>
      </c>
      <c r="G30" s="18" t="s">
        <v>141</v>
      </c>
      <c r="H30" s="231" t="s">
        <v>142</v>
      </c>
      <c r="I30" s="18" t="s">
        <v>18</v>
      </c>
      <c r="J30" s="18"/>
    </row>
    <row r="31" spans="1:10" ht="43.5" x14ac:dyDescent="0.35">
      <c r="A31" s="78" t="s">
        <v>1161</v>
      </c>
      <c r="B31" s="78">
        <v>30</v>
      </c>
      <c r="C31" s="227" t="s">
        <v>1242</v>
      </c>
      <c r="D31" s="230" t="s">
        <v>1243</v>
      </c>
      <c r="E31" s="18">
        <v>1</v>
      </c>
      <c r="F31" s="108" t="s">
        <v>1244</v>
      </c>
      <c r="G31" s="18" t="s">
        <v>141</v>
      </c>
      <c r="H31" s="231" t="s">
        <v>142</v>
      </c>
      <c r="I31" s="18" t="s">
        <v>18</v>
      </c>
      <c r="J31" s="18"/>
    </row>
    <row r="32" spans="1:10" ht="65" x14ac:dyDescent="0.35">
      <c r="A32" s="78" t="s">
        <v>1161</v>
      </c>
      <c r="B32" s="78">
        <v>31</v>
      </c>
      <c r="C32" s="241" t="s">
        <v>1245</v>
      </c>
      <c r="D32" s="230" t="s">
        <v>1246</v>
      </c>
      <c r="E32" s="18">
        <v>3</v>
      </c>
      <c r="F32" s="108" t="s">
        <v>1247</v>
      </c>
      <c r="G32" s="18" t="s">
        <v>141</v>
      </c>
      <c r="H32" s="236" t="s">
        <v>218</v>
      </c>
      <c r="I32" s="18" t="s">
        <v>18</v>
      </c>
      <c r="J32" s="18"/>
    </row>
    <row r="33" spans="1:10" ht="91" x14ac:dyDescent="0.35">
      <c r="A33" s="78" t="s">
        <v>1161</v>
      </c>
      <c r="B33" s="78">
        <v>32</v>
      </c>
      <c r="C33" s="227" t="s">
        <v>1248</v>
      </c>
      <c r="D33" s="230" t="s">
        <v>1249</v>
      </c>
      <c r="E33" s="18">
        <v>15</v>
      </c>
      <c r="F33" s="108" t="s">
        <v>1250</v>
      </c>
      <c r="G33" s="229" t="s">
        <v>97</v>
      </c>
      <c r="H33" s="231" t="s">
        <v>1251</v>
      </c>
      <c r="I33" s="18" t="s">
        <v>18</v>
      </c>
      <c r="J33" s="18"/>
    </row>
    <row r="34" spans="1:10" ht="182" x14ac:dyDescent="0.35">
      <c r="A34" s="78" t="s">
        <v>1161</v>
      </c>
      <c r="B34" s="78">
        <v>33</v>
      </c>
      <c r="C34" s="227" t="s">
        <v>1252</v>
      </c>
      <c r="D34" s="230" t="s">
        <v>1253</v>
      </c>
      <c r="E34" s="18">
        <v>2</v>
      </c>
      <c r="F34" s="108" t="s">
        <v>1254</v>
      </c>
      <c r="G34" s="229" t="s">
        <v>97</v>
      </c>
      <c r="H34" s="229" t="s">
        <v>106</v>
      </c>
      <c r="I34" s="18" t="s">
        <v>18</v>
      </c>
      <c r="J34" s="18"/>
    </row>
    <row r="35" spans="1:10" ht="83" x14ac:dyDescent="0.35">
      <c r="A35" s="18" t="s">
        <v>1161</v>
      </c>
      <c r="B35" s="78">
        <v>34</v>
      </c>
      <c r="C35" s="227" t="s">
        <v>1255</v>
      </c>
      <c r="D35" s="230" t="s">
        <v>1256</v>
      </c>
      <c r="E35" s="18">
        <v>3</v>
      </c>
      <c r="F35" s="108" t="s">
        <v>1257</v>
      </c>
      <c r="G35" s="18" t="s">
        <v>97</v>
      </c>
      <c r="H35" s="18" t="s">
        <v>106</v>
      </c>
      <c r="I35" s="18" t="s">
        <v>18</v>
      </c>
      <c r="J35" s="18"/>
    </row>
    <row r="36" spans="1:10" ht="80" x14ac:dyDescent="0.5">
      <c r="A36" s="18" t="s">
        <v>1161</v>
      </c>
      <c r="B36" s="78">
        <v>35</v>
      </c>
      <c r="C36" s="227" t="s">
        <v>1258</v>
      </c>
      <c r="D36" s="20" t="s">
        <v>1259</v>
      </c>
      <c r="E36" s="18">
        <v>2</v>
      </c>
      <c r="F36" s="108" t="s">
        <v>1260</v>
      </c>
      <c r="G36" s="18" t="s">
        <v>111</v>
      </c>
      <c r="H36" s="18" t="s">
        <v>112</v>
      </c>
      <c r="I36" s="18" t="s">
        <v>18</v>
      </c>
      <c r="J36" s="18"/>
    </row>
    <row r="37" spans="1:10" ht="117" x14ac:dyDescent="0.35">
      <c r="A37" s="18" t="s">
        <v>1161</v>
      </c>
      <c r="B37" s="78">
        <v>33</v>
      </c>
      <c r="C37" s="227" t="s">
        <v>1261</v>
      </c>
      <c r="D37" s="230" t="s">
        <v>1262</v>
      </c>
      <c r="E37" s="18">
        <v>2</v>
      </c>
      <c r="F37" s="108" t="s">
        <v>1263</v>
      </c>
      <c r="G37" s="18" t="s">
        <v>49</v>
      </c>
      <c r="H37" s="242" t="s">
        <v>1264</v>
      </c>
      <c r="I37" s="18" t="s">
        <v>618</v>
      </c>
      <c r="J37" s="18"/>
    </row>
    <row r="38" spans="1:10" ht="43.5" x14ac:dyDescent="0.35">
      <c r="A38" s="18" t="s">
        <v>1161</v>
      </c>
      <c r="B38" s="78">
        <v>34</v>
      </c>
      <c r="C38" s="227" t="s">
        <v>1265</v>
      </c>
      <c r="D38" s="18"/>
      <c r="E38" s="18">
        <v>3</v>
      </c>
      <c r="F38" s="108" t="s">
        <v>1266</v>
      </c>
      <c r="G38" s="18" t="s">
        <v>141</v>
      </c>
      <c r="H38" s="18" t="s">
        <v>1267</v>
      </c>
      <c r="I38" s="18" t="s">
        <v>18</v>
      </c>
      <c r="J38" s="18"/>
    </row>
    <row r="39" spans="1:10" x14ac:dyDescent="0.35">
      <c r="C39" s="243"/>
      <c r="E39">
        <f>SUM(E2:E38)</f>
        <v>356.726</v>
      </c>
    </row>
  </sheetData>
  <conditionalFormatting sqref="G2 I2">
    <cfRule type="duplicateValues" dxfId="68" priority="67"/>
  </conditionalFormatting>
  <conditionalFormatting sqref="H2">
    <cfRule type="duplicateValues" dxfId="67" priority="66"/>
  </conditionalFormatting>
  <conditionalFormatting sqref="G6">
    <cfRule type="duplicateValues" dxfId="66" priority="65"/>
  </conditionalFormatting>
  <conditionalFormatting sqref="H6">
    <cfRule type="duplicateValues" dxfId="65" priority="64"/>
  </conditionalFormatting>
  <conditionalFormatting sqref="G7">
    <cfRule type="duplicateValues" dxfId="64" priority="63"/>
  </conditionalFormatting>
  <conditionalFormatting sqref="G12">
    <cfRule type="duplicateValues" dxfId="63" priority="62"/>
  </conditionalFormatting>
  <conditionalFormatting sqref="H12">
    <cfRule type="duplicateValues" dxfId="62" priority="61"/>
  </conditionalFormatting>
  <conditionalFormatting sqref="H19">
    <cfRule type="duplicateValues" dxfId="61" priority="60"/>
  </conditionalFormatting>
  <conditionalFormatting sqref="G19">
    <cfRule type="duplicateValues" dxfId="60" priority="59"/>
  </conditionalFormatting>
  <conditionalFormatting sqref="H20">
    <cfRule type="duplicateValues" dxfId="59" priority="58"/>
  </conditionalFormatting>
  <conditionalFormatting sqref="G20">
    <cfRule type="duplicateValues" dxfId="58" priority="57"/>
  </conditionalFormatting>
  <conditionalFormatting sqref="G21">
    <cfRule type="duplicateValues" dxfId="57" priority="56"/>
  </conditionalFormatting>
  <conditionalFormatting sqref="H21">
    <cfRule type="duplicateValues" dxfId="56" priority="55"/>
  </conditionalFormatting>
  <conditionalFormatting sqref="G22">
    <cfRule type="duplicateValues" dxfId="55" priority="54"/>
  </conditionalFormatting>
  <conditionalFormatting sqref="H22">
    <cfRule type="duplicateValues" dxfId="54" priority="53"/>
  </conditionalFormatting>
  <conditionalFormatting sqref="G23">
    <cfRule type="duplicateValues" dxfId="53" priority="52"/>
  </conditionalFormatting>
  <conditionalFormatting sqref="H23">
    <cfRule type="duplicateValues" dxfId="52" priority="51"/>
  </conditionalFormatting>
  <conditionalFormatting sqref="G25">
    <cfRule type="duplicateValues" dxfId="51" priority="50"/>
  </conditionalFormatting>
  <conditionalFormatting sqref="H25">
    <cfRule type="duplicateValues" dxfId="50" priority="49"/>
  </conditionalFormatting>
  <conditionalFormatting sqref="H26">
    <cfRule type="duplicateValues" dxfId="49" priority="48"/>
  </conditionalFormatting>
  <conditionalFormatting sqref="G27 G29">
    <cfRule type="duplicateValues" dxfId="48" priority="47"/>
  </conditionalFormatting>
  <conditionalFormatting sqref="H27">
    <cfRule type="duplicateValues" dxfId="47" priority="46"/>
  </conditionalFormatting>
  <conditionalFormatting sqref="G30">
    <cfRule type="duplicateValues" dxfId="46" priority="45"/>
  </conditionalFormatting>
  <conditionalFormatting sqref="H30">
    <cfRule type="duplicateValues" dxfId="45" priority="44"/>
  </conditionalFormatting>
  <conditionalFormatting sqref="G31">
    <cfRule type="duplicateValues" dxfId="44" priority="43"/>
  </conditionalFormatting>
  <conditionalFormatting sqref="H31">
    <cfRule type="duplicateValues" dxfId="43" priority="42"/>
  </conditionalFormatting>
  <conditionalFormatting sqref="G32">
    <cfRule type="duplicateValues" dxfId="42" priority="41"/>
  </conditionalFormatting>
  <conditionalFormatting sqref="H7">
    <cfRule type="duplicateValues" dxfId="41" priority="40"/>
  </conditionalFormatting>
  <conditionalFormatting sqref="G3 I3">
    <cfRule type="duplicateValues" dxfId="40" priority="39"/>
  </conditionalFormatting>
  <conditionalFormatting sqref="H3">
    <cfRule type="duplicateValues" dxfId="39" priority="38"/>
  </conditionalFormatting>
  <conditionalFormatting sqref="G4 I4">
    <cfRule type="duplicateValues" dxfId="38" priority="37"/>
  </conditionalFormatting>
  <conditionalFormatting sqref="H4">
    <cfRule type="duplicateValues" dxfId="37" priority="36"/>
  </conditionalFormatting>
  <conditionalFormatting sqref="G5 I5">
    <cfRule type="duplicateValues" dxfId="36" priority="35"/>
  </conditionalFormatting>
  <conditionalFormatting sqref="H5">
    <cfRule type="duplicateValues" dxfId="35" priority="34"/>
  </conditionalFormatting>
  <conditionalFormatting sqref="G8">
    <cfRule type="duplicateValues" dxfId="34" priority="33"/>
  </conditionalFormatting>
  <conditionalFormatting sqref="H8">
    <cfRule type="duplicateValues" dxfId="33" priority="32"/>
  </conditionalFormatting>
  <conditionalFormatting sqref="G9">
    <cfRule type="duplicateValues" dxfId="32" priority="31"/>
  </conditionalFormatting>
  <conditionalFormatting sqref="H9">
    <cfRule type="duplicateValues" dxfId="31" priority="30"/>
  </conditionalFormatting>
  <conditionalFormatting sqref="G10">
    <cfRule type="duplicateValues" dxfId="30" priority="29"/>
  </conditionalFormatting>
  <conditionalFormatting sqref="H10">
    <cfRule type="duplicateValues" dxfId="29" priority="28"/>
  </conditionalFormatting>
  <conditionalFormatting sqref="H11">
    <cfRule type="duplicateValues" dxfId="28" priority="27"/>
  </conditionalFormatting>
  <conditionalFormatting sqref="G11">
    <cfRule type="duplicateValues" dxfId="27" priority="26"/>
  </conditionalFormatting>
  <conditionalFormatting sqref="G13">
    <cfRule type="duplicateValues" dxfId="26" priority="25"/>
  </conditionalFormatting>
  <conditionalFormatting sqref="H13">
    <cfRule type="duplicateValues" dxfId="25" priority="24"/>
  </conditionalFormatting>
  <conditionalFormatting sqref="G14">
    <cfRule type="duplicateValues" dxfId="24" priority="23"/>
  </conditionalFormatting>
  <conditionalFormatting sqref="H14">
    <cfRule type="duplicateValues" dxfId="23" priority="22"/>
  </conditionalFormatting>
  <conditionalFormatting sqref="G15">
    <cfRule type="duplicateValues" dxfId="22" priority="21"/>
  </conditionalFormatting>
  <conditionalFormatting sqref="H15">
    <cfRule type="duplicateValues" dxfId="21" priority="20"/>
  </conditionalFormatting>
  <conditionalFormatting sqref="G16">
    <cfRule type="duplicateValues" dxfId="20" priority="19"/>
  </conditionalFormatting>
  <conditionalFormatting sqref="H16">
    <cfRule type="duplicateValues" dxfId="19" priority="18"/>
  </conditionalFormatting>
  <conditionalFormatting sqref="G17">
    <cfRule type="duplicateValues" dxfId="18" priority="17"/>
  </conditionalFormatting>
  <conditionalFormatting sqref="H17">
    <cfRule type="duplicateValues" dxfId="17" priority="16"/>
  </conditionalFormatting>
  <conditionalFormatting sqref="G18">
    <cfRule type="duplicateValues" dxfId="16" priority="15"/>
  </conditionalFormatting>
  <conditionalFormatting sqref="H18">
    <cfRule type="duplicateValues" dxfId="15" priority="14"/>
  </conditionalFormatting>
  <conditionalFormatting sqref="H32">
    <cfRule type="duplicateValues" dxfId="14" priority="13"/>
  </conditionalFormatting>
  <conditionalFormatting sqref="G33">
    <cfRule type="duplicateValues" dxfId="13" priority="12"/>
  </conditionalFormatting>
  <conditionalFormatting sqref="H33">
    <cfRule type="duplicateValues" dxfId="12" priority="11"/>
  </conditionalFormatting>
  <conditionalFormatting sqref="G34">
    <cfRule type="duplicateValues" dxfId="11" priority="10"/>
  </conditionalFormatting>
  <conditionalFormatting sqref="H34">
    <cfRule type="duplicateValues" dxfId="10" priority="9"/>
  </conditionalFormatting>
  <conditionalFormatting sqref="G24">
    <cfRule type="duplicateValues" dxfId="9" priority="8"/>
  </conditionalFormatting>
  <conditionalFormatting sqref="H24">
    <cfRule type="duplicateValues" dxfId="8" priority="7"/>
  </conditionalFormatting>
  <conditionalFormatting sqref="G26">
    <cfRule type="duplicateValues" dxfId="7" priority="6"/>
  </conditionalFormatting>
  <conditionalFormatting sqref="H29">
    <cfRule type="duplicateValues" dxfId="6" priority="5"/>
  </conditionalFormatting>
  <conditionalFormatting sqref="G28">
    <cfRule type="duplicateValues" dxfId="5" priority="4"/>
  </conditionalFormatting>
  <conditionalFormatting sqref="H28">
    <cfRule type="duplicateValues" dxfId="4" priority="3"/>
  </conditionalFormatting>
  <conditionalFormatting sqref="H37">
    <cfRule type="duplicateValues" dxfId="3" priority="2"/>
  </conditionalFormatting>
  <conditionalFormatting sqref="G37">
    <cfRule type="duplicateValues" dxfId="2" priority="1"/>
  </conditionalFormatting>
  <hyperlinks>
    <hyperlink ref="F12" r:id="rId1" xr:uid="{6494A48A-0B33-4BCC-9456-F2B466246C3F}"/>
    <hyperlink ref="F6" r:id="rId2" xr:uid="{9B01D00F-D277-4179-8A95-1A719D7D9FB1}"/>
    <hyperlink ref="F19" r:id="rId3" xr:uid="{F126086A-B7AC-48A0-9370-6616EE12B0F2}"/>
    <hyperlink ref="F21" r:id="rId4" xr:uid="{0312FD29-5A6B-4B14-AE85-357B3D78177D}"/>
    <hyperlink ref="F22" r:id="rId5" xr:uid="{D7A1424B-679F-4138-BEC7-654BDB2B7527}"/>
    <hyperlink ref="F27" r:id="rId6" xr:uid="{E8DAF2B7-389F-475E-BF71-E7110090E4DD}"/>
    <hyperlink ref="F30" r:id="rId7" xr:uid="{71F98130-C2C9-4D12-9862-A8F5AF67A7B9}"/>
    <hyperlink ref="F31" r:id="rId8" xr:uid="{3281A02E-C372-44EB-8742-781BF89D49EB}"/>
    <hyperlink ref="F32" r:id="rId9" xr:uid="{5E39EFD8-8C88-4AE6-8C24-7578F11C3CB4}"/>
    <hyperlink ref="F3" r:id="rId10" xr:uid="{4997D0E9-5F01-4C08-BB25-52D5A6C58BF1}"/>
    <hyperlink ref="F4" r:id="rId11" xr:uid="{A95A8A26-6F01-4133-AE6B-18ECF401D35F}"/>
    <hyperlink ref="F5" r:id="rId12" xr:uid="{A8B56ED4-1034-4A91-8C99-6FA783925F08}"/>
    <hyperlink ref="F11" r:id="rId13" xr:uid="{1A33AFF8-D8CE-4434-8CB1-07B36AA67170}"/>
    <hyperlink ref="F14" r:id="rId14" xr:uid="{71DCDB21-E78F-4686-BDC9-B327785F799F}"/>
    <hyperlink ref="F17" r:id="rId15" xr:uid="{2CDC5E54-9EB7-4FB5-88E3-E25A0DA41FF7}"/>
    <hyperlink ref="F33" r:id="rId16" xr:uid="{22A8E1C9-8756-481B-96E3-74A97D738A4B}"/>
    <hyperlink ref="F34" r:id="rId17" xr:uid="{EE4CF2B0-0534-4FA0-9831-395B9E0DAD37}"/>
    <hyperlink ref="F10" r:id="rId18" xr:uid="{CF89D7E9-C2A6-49B5-96E2-1308C880E894}"/>
    <hyperlink ref="F7" r:id="rId19" xr:uid="{D9F518D3-4670-41DE-9875-FB406A45EFB4}"/>
    <hyperlink ref="F15" r:id="rId20" xr:uid="{F03F412A-1AFE-47CD-ADE3-3E66927BD06B}"/>
    <hyperlink ref="F16" r:id="rId21" xr:uid="{8A5F94B0-0151-4B1C-84A5-27E4BB413A1C}"/>
    <hyperlink ref="F20" r:id="rId22" xr:uid="{CE67E5F1-4071-4538-BAD2-D390C14C3D74}"/>
    <hyperlink ref="F24" r:id="rId23" xr:uid="{83BA63AC-2D72-4364-9A08-C57963A213A7}"/>
    <hyperlink ref="F28" r:id="rId24" xr:uid="{57C9179C-5865-4630-AE6B-66E2C9941FB1}"/>
    <hyperlink ref="F29" r:id="rId25" xr:uid="{38E5A136-6FFE-4B67-B727-E9E50C4F6198}"/>
    <hyperlink ref="F35" r:id="rId26" xr:uid="{2AC8996E-4E8D-4F77-9E80-2FF99B9393E8}"/>
    <hyperlink ref="F37" r:id="rId27" xr:uid="{3771059C-3463-42D2-A85D-783F7A3A754F}"/>
    <hyperlink ref="F36" r:id="rId28" display="https://www.msk.cz/cs/temata/dotace/podpora-vcelarstvi-v-moravskoslezskem-kraji-pro-rok-2022-9553/" xr:uid="{62398CF9-5612-4086-B846-B2644BCBA096}"/>
    <hyperlink ref="F38" r:id="rId29" xr:uid="{A3CD2CC7-BA4C-4EE0-A439-C74C7F55B53B}"/>
  </hyperlinks>
  <pageMargins left="0.7" right="0.7" top="0.78740157499999996" bottom="0.78740157499999996" header="0.3" footer="0.3"/>
  <pageSetup paperSize="9" orientation="portrait" r:id="rId30"/>
  <extLst>
    <ext xmlns:x14="http://schemas.microsoft.com/office/spreadsheetml/2009/9/main" uri="{CCE6A557-97BC-4b89-ADB6-D9C93CAAB3DF}">
      <x14:dataValidations xmlns:xm="http://schemas.microsoft.com/office/excel/2006/main" count="13">
        <x14:dataValidation type="list" allowBlank="1" showInputMessage="1" showErrorMessage="1" xr:uid="{515FBF9B-1431-49A7-B1D4-1A103A0642A5}">
          <x14:formula1>
            <xm:f>INDIRECT(VLOOKUP(I34,'https://mmrcz.sharepoint.com/sites/52/52_SHP/522/Agendy/Územní dimenze/RSK/_Setkani_SRSK/Krajské dotace 2022/[KDT_MSK_2021_Heczková_ZPZ_radek31_a_33.xlsx]Kategorie'!#REF!,2,0))</xm:f>
          </x14:formula1>
          <xm:sqref>J34</xm:sqref>
        </x14:dataValidation>
        <x14:dataValidation type="list" allowBlank="1" showInputMessage="1" showErrorMessage="1" xr:uid="{93FE02EA-ED6C-4350-BF62-EECB1A6F3F0A}">
          <x14:formula1>
            <xm:f>'https://mmrcz.sharepoint.com/sites/52/52_SHP/522/Agendy/Územní dimenze/RSK/_Setkani_SRSK/Krajské dotace 2022/[KDT_MSK_2021_Heczková_ZPZ_radek31_a_33.xlsx]Kategorie'!#REF!</xm:f>
          </x14:formula1>
          <xm:sqref>I33:I34 G33:G34</xm:sqref>
        </x14:dataValidation>
        <x14:dataValidation type="list" allowBlank="1" showInputMessage="1" showErrorMessage="1" xr:uid="{3B6FCA81-BF37-4C6E-9131-05F288C8BCCD}">
          <x14:formula1>
            <xm:f>INDIRECT(VLOOKUP(I13,'https://mmrcz.sharepoint.com/sites/52/52_SHP/522/Agendy/Územní dimenze/RSK/_Setkani_SRSK/Krajské dotace 2022/[Krajské dotační tituly_CR_Smiga.xlsx]Kategorie'!#REF!,2,0))</xm:f>
          </x14:formula1>
          <xm:sqref>J13:J18</xm:sqref>
        </x14:dataValidation>
        <x14:dataValidation type="list" allowBlank="1" showInputMessage="1" showErrorMessage="1" xr:uid="{F35DAE56-DA3D-40D3-8182-4D3A82641D33}">
          <x14:formula1>
            <xm:f>'https://mmrcz.sharepoint.com/sites/52/52_SHP/522/Agendy/Územní dimenze/RSK/_Setkani_SRSK/Krajské dotace 2022/[Krajské dotační tituly_CR_Smiga.xlsx]Kategorie'!#REF!</xm:f>
          </x14:formula1>
          <xm:sqref>I13:I18 G13:G18</xm:sqref>
        </x14:dataValidation>
        <x14:dataValidation type="list" allowBlank="1" showInputMessage="1" showErrorMessage="1" xr:uid="{D60687F3-BAD1-4FF6-B33E-DC574B419014}">
          <x14:formula1>
            <xm:f>'C:\Users\msk_csankova3792\OneDrive - Moravskoslezský kraj\Plocha\KDT\zpětné vazby od odborů  2021\[KDT_MSK_2021_Stáže_Grecmanová.xlsx]Kategorie'!#REF!</xm:f>
          </x14:formula1>
          <xm:sqref>I11 G11</xm:sqref>
        </x14:dataValidation>
        <x14:dataValidation type="list" allowBlank="1" showInputMessage="1" showErrorMessage="1" xr:uid="{69317CC3-C1EE-4A39-8F2E-73D854C07169}">
          <x14:formula1>
            <xm:f>INDIRECT(VLOOKUP(I10,'C:\Users\msk_csankova3792\OneDrive - Moravskoslezský kraj\Plocha\KDT\zpětné vazby od odborů  2021\[KDT_MSK_2021_Adam_Skava.xlsx]Kategorie'!#REF!,2,0))</xm:f>
          </x14:formula1>
          <xm:sqref>J10</xm:sqref>
        </x14:dataValidation>
        <x14:dataValidation type="list" allowBlank="1" showInputMessage="1" showErrorMessage="1" xr:uid="{AA0CA60B-849E-4DA1-8A6F-62AF92E48671}">
          <x14:formula1>
            <xm:f>'C:\Users\msk_csankova3792\OneDrive - Moravskoslezský kraj\Plocha\KDT\zpětné vazby od odborů  2021\[KDT_MSK_2021_Adam_Skava.xlsx]Kategorie'!#REF!</xm:f>
          </x14:formula1>
          <xm:sqref>I9:I10 G9:G10</xm:sqref>
        </x14:dataValidation>
        <x14:dataValidation type="list" allowBlank="1" showInputMessage="1" showErrorMessage="1" xr:uid="{260004F1-E0A0-4184-A485-A7326BD75D2D}">
          <x14:formula1>
            <xm:f>INDIRECT(VLOOKUP(I8,'https://mmrcz.sharepoint.com/sites/52/52_SHP/522/Agendy/Územní dimenze/RSK/_Setkani_SRSK/Krajské dotace 2022/[KDT_MSK_2021 PPD Tichá.xlsx]Kategorie'!#REF!,2,0))</xm:f>
          </x14:formula1>
          <xm:sqref>J8</xm:sqref>
        </x14:dataValidation>
        <x14:dataValidation type="list" allowBlank="1" showInputMessage="1" showErrorMessage="1" xr:uid="{F086FF5F-08EC-48A8-9429-7DD32799B872}">
          <x14:formula1>
            <xm:f>'https://mmrcz.sharepoint.com/sites/52/52_SHP/522/Agendy/Územní dimenze/RSK/_Setkani_SRSK/Krajské dotace 2022/[KDT_MSK_2021 PPD Tichá.xlsx]Kategorie'!#REF!</xm:f>
          </x14:formula1>
          <xm:sqref>I8 G8</xm:sqref>
        </x14:dataValidation>
        <x14:dataValidation type="list" allowBlank="1" showInputMessage="1" showErrorMessage="1" xr:uid="{3A1CA37E-17BD-43BC-A94A-CB2E929A61A6}">
          <x14:formula1>
            <xm:f>INDIRECT(VLOOKUP(I3,'https://mmrcz.sharepoint.com/sites/52/52_SHP/522/Agendy/Územní dimenze/RSK/_Setkani_SRSK/Krajské dotace 2022/[KDT_MSK_2021 (002)kultura Martincová.xlsx]Kategorie'!#REF!,2,0))</xm:f>
          </x14:formula1>
          <xm:sqref>J3:J5</xm:sqref>
        </x14:dataValidation>
        <x14:dataValidation type="list" allowBlank="1" showInputMessage="1" showErrorMessage="1" xr:uid="{0F955F2B-A6D9-41B9-A344-C64227257593}">
          <x14:formula1>
            <xm:f>'https://mmrcz.sharepoint.com/sites/52/52_SHP/522/Agendy/Územní dimenze/RSK/_Setkani_SRSK/Krajské dotace 2022/[KDT_MSK_2021 (002)kultura Martincová.xlsx]Kategorie'!#REF!</xm:f>
          </x14:formula1>
          <xm:sqref>I3:I5 G3:G5</xm:sqref>
        </x14:dataValidation>
        <x14:dataValidation type="list" allowBlank="1" showInputMessage="1" showErrorMessage="1" xr:uid="{0E4E2A27-5E7A-466C-8CAE-DD54B318532F}">
          <x14:formula1>
            <xm:f>'https://mmrcz.sharepoint.com/sites/52/52_SHP/522/Agendy/Územní dimenze/RSK/_Setkani_SRSK/Krajské dotace 2022/[KDT_MSK_2022_aktualizace_23.2.2022.xlsx]Kategorie'!#REF!</xm:f>
          </x14:formula1>
          <xm:sqref>I2 I6:I7 I12 I19:I32 I35:I36 I38:I45 G2 G6:G7 G12 G27:G32 G19:G25 G35:G36 G38:G97</xm:sqref>
        </x14:dataValidation>
        <x14:dataValidation type="list" allowBlank="1" showInputMessage="1" showErrorMessage="1" xr:uid="{89C11890-3643-4D7D-95B1-C5DE39A71C8A}">
          <x14:formula1>
            <xm:f>INDIRECT(VLOOKUP(G2,'https://mmrcz.sharepoint.com/sites/52/52_SHP/522/Agendy/Územní dimenze/RSK/_Setkani_SRSK/Krajské dotace 2022/[KDT_MSK_2022_aktualizace_23.2.2022.xlsx]Kategorie'!#REF!,2,0))</xm:f>
          </x14:formula1>
          <xm:sqref>I46:I97 J38:J97 J2 J6:J7 J9 J11:J12 J19:J33 J35:J36 H35:H36 H38:H97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9A4A4-DFCA-482D-8303-941320A903EE}">
  <dimension ref="A1:K81"/>
  <sheetViews>
    <sheetView topLeftCell="E1" workbookViewId="0">
      <selection activeCell="A81" sqref="A2:K81"/>
    </sheetView>
  </sheetViews>
  <sheetFormatPr defaultRowHeight="14.5" x14ac:dyDescent="0.35"/>
  <cols>
    <col min="1" max="1" width="10.7265625" customWidth="1"/>
    <col min="3" max="3" width="23.1796875" customWidth="1"/>
    <col min="4" max="4" width="80" customWidth="1"/>
    <col min="5" max="5" width="13.453125" customWidth="1"/>
    <col min="6" max="6" width="23.1796875" customWidth="1"/>
    <col min="7" max="7" width="81.54296875" customWidth="1"/>
    <col min="8" max="8" width="30.453125" customWidth="1"/>
    <col min="9" max="9" width="20" customWidth="1"/>
    <col min="10" max="10" width="19.26953125" customWidth="1"/>
    <col min="11" max="11" width="10.7265625" customWidth="1"/>
  </cols>
  <sheetData>
    <row r="1" spans="1:11" ht="48" customHeight="1" x14ac:dyDescent="0.35">
      <c r="A1" s="15" t="s">
        <v>0</v>
      </c>
      <c r="B1" s="15" t="s">
        <v>1610</v>
      </c>
      <c r="C1" s="16" t="s">
        <v>2</v>
      </c>
      <c r="D1" s="16" t="s">
        <v>3</v>
      </c>
      <c r="E1" s="17" t="s">
        <v>4</v>
      </c>
      <c r="F1" s="16" t="s">
        <v>5</v>
      </c>
      <c r="G1" s="14" t="s">
        <v>6</v>
      </c>
      <c r="H1" s="14" t="s">
        <v>7</v>
      </c>
      <c r="I1" s="14" t="s">
        <v>8</v>
      </c>
      <c r="J1" s="14" t="s">
        <v>9</v>
      </c>
      <c r="K1" s="14" t="s">
        <v>10</v>
      </c>
    </row>
    <row r="2" spans="1:11" ht="53.25" customHeight="1" x14ac:dyDescent="0.35">
      <c r="A2" s="20" t="s">
        <v>1755</v>
      </c>
      <c r="B2" s="18">
        <v>1</v>
      </c>
      <c r="C2" s="246" t="s">
        <v>1356</v>
      </c>
      <c r="D2" s="20" t="s">
        <v>1357</v>
      </c>
      <c r="E2" s="297">
        <v>33</v>
      </c>
      <c r="F2" s="108" t="s">
        <v>1358</v>
      </c>
      <c r="G2" s="18" t="s">
        <v>170</v>
      </c>
      <c r="H2" s="18" t="s">
        <v>835</v>
      </c>
      <c r="I2" s="18" t="s">
        <v>618</v>
      </c>
      <c r="J2" s="20" t="s">
        <v>1359</v>
      </c>
      <c r="K2" s="18"/>
    </row>
    <row r="3" spans="1:11" ht="54.75" customHeight="1" x14ac:dyDescent="0.35">
      <c r="A3" s="20" t="s">
        <v>1755</v>
      </c>
      <c r="B3" s="18">
        <v>1</v>
      </c>
      <c r="C3" s="246" t="s">
        <v>1356</v>
      </c>
      <c r="D3" s="20" t="s">
        <v>1357</v>
      </c>
      <c r="E3" s="356"/>
      <c r="F3" s="108" t="s">
        <v>1358</v>
      </c>
      <c r="G3" s="18" t="s">
        <v>49</v>
      </c>
      <c r="H3" s="18" t="s">
        <v>1360</v>
      </c>
      <c r="I3" s="18" t="s">
        <v>618</v>
      </c>
      <c r="J3" s="20" t="s">
        <v>1359</v>
      </c>
      <c r="K3" s="18"/>
    </row>
    <row r="4" spans="1:11" ht="53.25" customHeight="1" x14ac:dyDescent="0.35">
      <c r="A4" s="20" t="s">
        <v>1755</v>
      </c>
      <c r="B4" s="18">
        <v>1</v>
      </c>
      <c r="C4" s="246" t="s">
        <v>1356</v>
      </c>
      <c r="D4" s="20" t="s">
        <v>1357</v>
      </c>
      <c r="E4" s="356"/>
      <c r="F4" s="108" t="s">
        <v>1358</v>
      </c>
      <c r="G4" s="18" t="s">
        <v>49</v>
      </c>
      <c r="H4" s="18" t="s">
        <v>813</v>
      </c>
      <c r="I4" s="18" t="s">
        <v>618</v>
      </c>
      <c r="J4" s="20" t="s">
        <v>1359</v>
      </c>
      <c r="K4" s="18"/>
    </row>
    <row r="5" spans="1:11" ht="54.75" customHeight="1" x14ac:dyDescent="0.35">
      <c r="A5" s="20" t="s">
        <v>1755</v>
      </c>
      <c r="B5" s="18">
        <v>1</v>
      </c>
      <c r="C5" s="246" t="s">
        <v>1356</v>
      </c>
      <c r="D5" s="20" t="s">
        <v>1357</v>
      </c>
      <c r="E5" s="356"/>
      <c r="F5" s="108" t="s">
        <v>1358</v>
      </c>
      <c r="G5" s="18" t="s">
        <v>49</v>
      </c>
      <c r="H5" s="18" t="s">
        <v>50</v>
      </c>
      <c r="I5" s="18" t="s">
        <v>618</v>
      </c>
      <c r="J5" s="20" t="s">
        <v>1359</v>
      </c>
      <c r="K5" s="18"/>
    </row>
    <row r="6" spans="1:11" ht="51" customHeight="1" x14ac:dyDescent="0.35">
      <c r="A6" s="20" t="s">
        <v>1755</v>
      </c>
      <c r="B6" s="18">
        <v>1</v>
      </c>
      <c r="C6" s="246" t="s">
        <v>1356</v>
      </c>
      <c r="D6" s="20" t="s">
        <v>1357</v>
      </c>
      <c r="E6" s="298"/>
      <c r="F6" s="108" t="s">
        <v>1358</v>
      </c>
      <c r="G6" s="18" t="s">
        <v>97</v>
      </c>
      <c r="H6" s="18" t="s">
        <v>1361</v>
      </c>
      <c r="I6" s="18" t="s">
        <v>618</v>
      </c>
      <c r="J6" s="20" t="s">
        <v>1359</v>
      </c>
      <c r="K6" s="18"/>
    </row>
    <row r="7" spans="1:11" ht="43.5" customHeight="1" x14ac:dyDescent="0.35">
      <c r="A7" s="20" t="s">
        <v>1755</v>
      </c>
      <c r="B7" s="18">
        <v>2</v>
      </c>
      <c r="C7" s="246" t="s">
        <v>1362</v>
      </c>
      <c r="D7" s="20" t="s">
        <v>1363</v>
      </c>
      <c r="E7" s="18">
        <v>1</v>
      </c>
      <c r="F7" s="108" t="s">
        <v>1364</v>
      </c>
      <c r="G7" s="18" t="s">
        <v>60</v>
      </c>
      <c r="H7" s="18" t="s">
        <v>70</v>
      </c>
      <c r="I7" s="18" t="s">
        <v>618</v>
      </c>
      <c r="J7" s="20" t="s">
        <v>1359</v>
      </c>
      <c r="K7" s="18"/>
    </row>
    <row r="8" spans="1:11" ht="30.75" customHeight="1" x14ac:dyDescent="0.35">
      <c r="A8" s="20" t="s">
        <v>1755</v>
      </c>
      <c r="B8" s="18">
        <v>3</v>
      </c>
      <c r="C8" s="246" t="s">
        <v>1365</v>
      </c>
      <c r="D8" s="20" t="s">
        <v>1366</v>
      </c>
      <c r="E8" s="18">
        <v>3</v>
      </c>
      <c r="F8" s="108" t="s">
        <v>1367</v>
      </c>
      <c r="G8" s="18" t="s">
        <v>60</v>
      </c>
      <c r="H8" s="18" t="s">
        <v>714</v>
      </c>
      <c r="I8" s="18" t="s">
        <v>618</v>
      </c>
      <c r="J8" s="20" t="s">
        <v>1359</v>
      </c>
      <c r="K8" s="18"/>
    </row>
    <row r="9" spans="1:11" ht="44.25" customHeight="1" x14ac:dyDescent="0.35">
      <c r="A9" s="20" t="s">
        <v>1755</v>
      </c>
      <c r="B9" s="18">
        <v>4</v>
      </c>
      <c r="C9" s="246" t="s">
        <v>1368</v>
      </c>
      <c r="D9" s="20" t="s">
        <v>1369</v>
      </c>
      <c r="E9" s="18">
        <v>5</v>
      </c>
      <c r="F9" s="108" t="s">
        <v>1370</v>
      </c>
      <c r="G9" s="18" t="s">
        <v>111</v>
      </c>
      <c r="H9" s="18" t="s">
        <v>222</v>
      </c>
      <c r="I9" s="18" t="s">
        <v>18</v>
      </c>
      <c r="J9" s="18"/>
      <c r="K9" s="18"/>
    </row>
    <row r="10" spans="1:11" ht="51.75" customHeight="1" x14ac:dyDescent="0.35">
      <c r="A10" s="20" t="s">
        <v>1755</v>
      </c>
      <c r="B10" s="18">
        <v>5</v>
      </c>
      <c r="C10" s="246" t="s">
        <v>1371</v>
      </c>
      <c r="D10" s="20" t="s">
        <v>1372</v>
      </c>
      <c r="E10" s="18">
        <v>0.7</v>
      </c>
      <c r="F10" s="108" t="s">
        <v>1373</v>
      </c>
      <c r="G10" s="18" t="s">
        <v>111</v>
      </c>
      <c r="H10" s="18" t="s">
        <v>222</v>
      </c>
      <c r="I10" s="18" t="s">
        <v>18</v>
      </c>
      <c r="J10" s="18"/>
      <c r="K10" s="18"/>
    </row>
    <row r="11" spans="1:11" ht="57" customHeight="1" x14ac:dyDescent="0.35">
      <c r="A11" s="20" t="s">
        <v>1755</v>
      </c>
      <c r="B11" s="18">
        <v>6</v>
      </c>
      <c r="C11" s="246" t="s">
        <v>1374</v>
      </c>
      <c r="D11" s="247" t="s">
        <v>1375</v>
      </c>
      <c r="E11" s="18">
        <v>5.3</v>
      </c>
      <c r="F11" s="108" t="s">
        <v>1376</v>
      </c>
      <c r="G11" s="18" t="s">
        <v>111</v>
      </c>
      <c r="H11" s="18" t="s">
        <v>126</v>
      </c>
      <c r="I11" s="18" t="s">
        <v>18</v>
      </c>
      <c r="J11" s="18"/>
      <c r="K11" s="18"/>
    </row>
    <row r="12" spans="1:11" ht="93" customHeight="1" x14ac:dyDescent="0.35">
      <c r="A12" s="20" t="s">
        <v>1755</v>
      </c>
      <c r="B12" s="18">
        <v>7</v>
      </c>
      <c r="C12" s="246" t="s">
        <v>1377</v>
      </c>
      <c r="D12" s="20" t="s">
        <v>1378</v>
      </c>
      <c r="E12" s="18">
        <v>20</v>
      </c>
      <c r="F12" s="108" t="s">
        <v>1379</v>
      </c>
      <c r="G12" s="18" t="s">
        <v>97</v>
      </c>
      <c r="H12" s="18" t="s">
        <v>98</v>
      </c>
      <c r="I12" s="18" t="s">
        <v>18</v>
      </c>
      <c r="J12" s="18"/>
      <c r="K12" s="18"/>
    </row>
    <row r="13" spans="1:11" ht="51.75" customHeight="1" x14ac:dyDescent="0.35">
      <c r="A13" s="20" t="s">
        <v>1755</v>
      </c>
      <c r="B13" s="18">
        <v>8</v>
      </c>
      <c r="C13" s="246" t="s">
        <v>1380</v>
      </c>
      <c r="D13" s="30" t="s">
        <v>1381</v>
      </c>
      <c r="E13" s="18">
        <v>10</v>
      </c>
      <c r="F13" s="108" t="s">
        <v>1382</v>
      </c>
      <c r="G13" s="18" t="s">
        <v>97</v>
      </c>
      <c r="H13" s="18" t="s">
        <v>102</v>
      </c>
      <c r="I13" s="18" t="s">
        <v>18</v>
      </c>
      <c r="J13" s="18"/>
      <c r="K13" s="18"/>
    </row>
    <row r="14" spans="1:11" ht="48" customHeight="1" x14ac:dyDescent="0.35">
      <c r="A14" s="20" t="s">
        <v>1755</v>
      </c>
      <c r="B14" s="18">
        <v>9</v>
      </c>
      <c r="C14" s="246" t="s">
        <v>1383</v>
      </c>
      <c r="D14" s="248" t="s">
        <v>1384</v>
      </c>
      <c r="E14" s="18">
        <v>4</v>
      </c>
      <c r="F14" s="108" t="s">
        <v>1385</v>
      </c>
      <c r="G14" s="18" t="s">
        <v>97</v>
      </c>
      <c r="H14" s="18" t="s">
        <v>893</v>
      </c>
      <c r="I14" s="18" t="s">
        <v>18</v>
      </c>
      <c r="J14" s="18"/>
      <c r="K14" s="18"/>
    </row>
    <row r="15" spans="1:11" ht="93" customHeight="1" x14ac:dyDescent="0.35">
      <c r="A15" s="20" t="s">
        <v>1755</v>
      </c>
      <c r="B15" s="18">
        <v>10</v>
      </c>
      <c r="C15" s="246" t="s">
        <v>1386</v>
      </c>
      <c r="D15" s="33" t="s">
        <v>1387</v>
      </c>
      <c r="E15" s="353">
        <v>3</v>
      </c>
      <c r="F15" s="108" t="s">
        <v>1388</v>
      </c>
      <c r="G15" s="18" t="s">
        <v>97</v>
      </c>
      <c r="H15" s="18" t="s">
        <v>102</v>
      </c>
      <c r="I15" s="18" t="s">
        <v>18</v>
      </c>
      <c r="J15" s="18"/>
      <c r="K15" s="18"/>
    </row>
    <row r="16" spans="1:11" ht="159.5" x14ac:dyDescent="0.35">
      <c r="A16" s="20" t="s">
        <v>1755</v>
      </c>
      <c r="B16" s="18">
        <v>10</v>
      </c>
      <c r="C16" s="246" t="s">
        <v>1386</v>
      </c>
      <c r="D16" s="20" t="s">
        <v>1387</v>
      </c>
      <c r="E16" s="354"/>
      <c r="F16" s="108" t="s">
        <v>1388</v>
      </c>
      <c r="G16" s="18" t="s">
        <v>97</v>
      </c>
      <c r="H16" s="18" t="s">
        <v>100</v>
      </c>
      <c r="I16" s="18" t="s">
        <v>18</v>
      </c>
      <c r="J16" s="18"/>
      <c r="K16" s="18"/>
    </row>
    <row r="17" spans="1:11" ht="72.5" x14ac:dyDescent="0.35">
      <c r="A17" s="20" t="s">
        <v>1755</v>
      </c>
      <c r="B17" s="18">
        <v>11</v>
      </c>
      <c r="C17" s="246" t="s">
        <v>1389</v>
      </c>
      <c r="D17" s="249" t="s">
        <v>1390</v>
      </c>
      <c r="E17" s="110">
        <v>17.600000000000001</v>
      </c>
      <c r="F17" s="108" t="s">
        <v>1391</v>
      </c>
      <c r="G17" s="18" t="s">
        <v>189</v>
      </c>
      <c r="H17" s="18" t="s">
        <v>198</v>
      </c>
      <c r="I17" s="18" t="s">
        <v>18</v>
      </c>
      <c r="J17" s="18"/>
      <c r="K17" s="18"/>
    </row>
    <row r="18" spans="1:11" ht="58" x14ac:dyDescent="0.35">
      <c r="A18" s="20" t="s">
        <v>1755</v>
      </c>
      <c r="B18" s="18">
        <v>12</v>
      </c>
      <c r="C18" s="246" t="s">
        <v>1392</v>
      </c>
      <c r="D18" s="247" t="s">
        <v>1393</v>
      </c>
      <c r="E18" s="110">
        <v>0.7</v>
      </c>
      <c r="F18" s="108" t="s">
        <v>1394</v>
      </c>
      <c r="G18" s="18" t="s">
        <v>189</v>
      </c>
      <c r="H18" s="18" t="s">
        <v>190</v>
      </c>
      <c r="I18" s="18" t="s">
        <v>18</v>
      </c>
      <c r="J18" s="18"/>
      <c r="K18" s="18"/>
    </row>
    <row r="19" spans="1:11" ht="261" x14ac:dyDescent="0.35">
      <c r="A19" s="20" t="s">
        <v>1755</v>
      </c>
      <c r="B19" s="18">
        <v>13</v>
      </c>
      <c r="C19" s="246" t="s">
        <v>1395</v>
      </c>
      <c r="D19" s="20" t="s">
        <v>1396</v>
      </c>
      <c r="E19" s="353">
        <v>2.4</v>
      </c>
      <c r="F19" s="108" t="s">
        <v>1397</v>
      </c>
      <c r="G19" s="18" t="s">
        <v>189</v>
      </c>
      <c r="H19" s="18" t="s">
        <v>190</v>
      </c>
      <c r="I19" s="18" t="s">
        <v>18</v>
      </c>
      <c r="J19" s="18"/>
      <c r="K19" s="18"/>
    </row>
    <row r="20" spans="1:11" ht="261" x14ac:dyDescent="0.35">
      <c r="A20" s="20" t="s">
        <v>1755</v>
      </c>
      <c r="B20" s="18">
        <v>13</v>
      </c>
      <c r="C20" s="246" t="s">
        <v>1395</v>
      </c>
      <c r="D20" s="20" t="s">
        <v>1396</v>
      </c>
      <c r="E20" s="354"/>
      <c r="F20" s="108" t="s">
        <v>1397</v>
      </c>
      <c r="G20" s="18" t="s">
        <v>111</v>
      </c>
      <c r="H20" s="18" t="s">
        <v>112</v>
      </c>
      <c r="I20" s="18" t="s">
        <v>18</v>
      </c>
      <c r="J20" s="18"/>
      <c r="K20" s="18"/>
    </row>
    <row r="21" spans="1:11" ht="246.5" x14ac:dyDescent="0.35">
      <c r="A21" s="20" t="s">
        <v>1755</v>
      </c>
      <c r="B21" s="18">
        <v>14</v>
      </c>
      <c r="C21" s="246" t="s">
        <v>1398</v>
      </c>
      <c r="D21" s="20" t="s">
        <v>1399</v>
      </c>
      <c r="E21" s="353">
        <v>1</v>
      </c>
      <c r="F21" s="108" t="s">
        <v>1400</v>
      </c>
      <c r="G21" s="18" t="s">
        <v>28</v>
      </c>
      <c r="H21" s="18" t="s">
        <v>75</v>
      </c>
      <c r="I21" s="18" t="s">
        <v>18</v>
      </c>
      <c r="J21" s="18"/>
      <c r="K21" s="18"/>
    </row>
    <row r="22" spans="1:11" ht="246.5" x14ac:dyDescent="0.35">
      <c r="A22" s="20" t="s">
        <v>1755</v>
      </c>
      <c r="B22" s="18">
        <v>14</v>
      </c>
      <c r="C22" s="246" t="s">
        <v>1398</v>
      </c>
      <c r="D22" s="20" t="s">
        <v>1399</v>
      </c>
      <c r="E22" s="354"/>
      <c r="F22" s="108" t="s">
        <v>1400</v>
      </c>
      <c r="G22" s="18" t="s">
        <v>28</v>
      </c>
      <c r="H22" s="18" t="s">
        <v>80</v>
      </c>
      <c r="I22" s="18" t="s">
        <v>18</v>
      </c>
      <c r="J22" s="18"/>
      <c r="K22" s="18"/>
    </row>
    <row r="23" spans="1:11" ht="43.5" x14ac:dyDescent="0.35">
      <c r="A23" s="20" t="s">
        <v>1755</v>
      </c>
      <c r="B23" s="18">
        <v>15</v>
      </c>
      <c r="C23" s="246" t="s">
        <v>1401</v>
      </c>
      <c r="D23" s="20" t="s">
        <v>1402</v>
      </c>
      <c r="E23" s="110">
        <v>27.5</v>
      </c>
      <c r="F23" s="108" t="s">
        <v>1403</v>
      </c>
      <c r="G23" s="18" t="s">
        <v>34</v>
      </c>
      <c r="H23" s="18" t="s">
        <v>308</v>
      </c>
      <c r="I23" s="18" t="s">
        <v>18</v>
      </c>
      <c r="J23" s="18"/>
      <c r="K23" s="18"/>
    </row>
    <row r="24" spans="1:11" ht="58" x14ac:dyDescent="0.35">
      <c r="A24" s="20" t="s">
        <v>1755</v>
      </c>
      <c r="B24" s="18">
        <v>16</v>
      </c>
      <c r="C24" s="246" t="s">
        <v>1404</v>
      </c>
      <c r="D24" s="20" t="s">
        <v>1405</v>
      </c>
      <c r="E24" s="110">
        <v>15</v>
      </c>
      <c r="F24" s="108" t="s">
        <v>1406</v>
      </c>
      <c r="G24" s="18" t="s">
        <v>34</v>
      </c>
      <c r="H24" s="18" t="s">
        <v>308</v>
      </c>
      <c r="I24" s="18" t="s">
        <v>18</v>
      </c>
      <c r="J24" s="18"/>
      <c r="K24" s="18"/>
    </row>
    <row r="25" spans="1:11" ht="72.5" x14ac:dyDescent="0.35">
      <c r="A25" s="20" t="s">
        <v>1755</v>
      </c>
      <c r="B25" s="18">
        <v>17</v>
      </c>
      <c r="C25" s="246" t="s">
        <v>1407</v>
      </c>
      <c r="D25" s="20" t="s">
        <v>1408</v>
      </c>
      <c r="E25" s="353">
        <v>5</v>
      </c>
      <c r="F25" s="108" t="s">
        <v>1409</v>
      </c>
      <c r="G25" s="18" t="s">
        <v>28</v>
      </c>
      <c r="H25" s="18" t="s">
        <v>1084</v>
      </c>
      <c r="I25" s="18" t="s">
        <v>18</v>
      </c>
      <c r="J25" s="18"/>
      <c r="K25" s="18"/>
    </row>
    <row r="26" spans="1:11" ht="72.5" x14ac:dyDescent="0.35">
      <c r="A26" s="20" t="s">
        <v>1755</v>
      </c>
      <c r="B26" s="18">
        <v>17</v>
      </c>
      <c r="C26" s="246" t="s">
        <v>1407</v>
      </c>
      <c r="D26" s="20" t="s">
        <v>1408</v>
      </c>
      <c r="E26" s="354"/>
      <c r="F26" s="108" t="s">
        <v>1409</v>
      </c>
      <c r="G26" s="18" t="s">
        <v>28</v>
      </c>
      <c r="H26" s="18" t="s">
        <v>29</v>
      </c>
      <c r="I26" s="18" t="s">
        <v>18</v>
      </c>
      <c r="J26" s="18"/>
      <c r="K26" s="18"/>
    </row>
    <row r="27" spans="1:11" ht="58" x14ac:dyDescent="0.35">
      <c r="A27" s="20" t="s">
        <v>1755</v>
      </c>
      <c r="B27" s="18">
        <v>18</v>
      </c>
      <c r="C27" s="246" t="s">
        <v>1410</v>
      </c>
      <c r="D27" s="247" t="s">
        <v>1411</v>
      </c>
      <c r="E27" s="110">
        <v>30.1</v>
      </c>
      <c r="F27" s="108" t="s">
        <v>1412</v>
      </c>
      <c r="G27" s="18" t="s">
        <v>28</v>
      </c>
      <c r="H27" s="18" t="s">
        <v>75</v>
      </c>
      <c r="I27" s="18" t="s">
        <v>18</v>
      </c>
      <c r="J27" s="18"/>
      <c r="K27" s="18"/>
    </row>
    <row r="28" spans="1:11" ht="87" x14ac:dyDescent="0.35">
      <c r="A28" s="20" t="s">
        <v>1755</v>
      </c>
      <c r="B28" s="18">
        <v>19</v>
      </c>
      <c r="C28" s="246" t="s">
        <v>1413</v>
      </c>
      <c r="D28" s="20" t="s">
        <v>1414</v>
      </c>
      <c r="E28" s="110">
        <v>22.5</v>
      </c>
      <c r="F28" s="108" t="s">
        <v>1415</v>
      </c>
      <c r="G28" s="18" t="s">
        <v>28</v>
      </c>
      <c r="H28" s="18" t="s">
        <v>75</v>
      </c>
      <c r="I28" s="18" t="s">
        <v>18</v>
      </c>
      <c r="J28" s="18"/>
      <c r="K28" s="18"/>
    </row>
    <row r="29" spans="1:11" ht="43.5" x14ac:dyDescent="0.35">
      <c r="A29" s="20" t="s">
        <v>1755</v>
      </c>
      <c r="B29" s="18">
        <v>20</v>
      </c>
      <c r="C29" s="246" t="s">
        <v>1416</v>
      </c>
      <c r="D29" s="247" t="s">
        <v>1417</v>
      </c>
      <c r="E29" s="353">
        <v>9.3000000000000007</v>
      </c>
      <c r="F29" s="108" t="s">
        <v>1418</v>
      </c>
      <c r="G29" s="18" t="s">
        <v>28</v>
      </c>
      <c r="H29" s="18" t="s">
        <v>75</v>
      </c>
      <c r="I29" s="18" t="s">
        <v>18</v>
      </c>
      <c r="J29" s="18"/>
      <c r="K29" s="18"/>
    </row>
    <row r="30" spans="1:11" ht="43.5" x14ac:dyDescent="0.35">
      <c r="A30" s="20" t="s">
        <v>1755</v>
      </c>
      <c r="B30" s="18">
        <v>20</v>
      </c>
      <c r="C30" s="246" t="s">
        <v>1419</v>
      </c>
      <c r="D30" s="20" t="s">
        <v>1417</v>
      </c>
      <c r="E30" s="354"/>
      <c r="F30" s="108" t="s">
        <v>1418</v>
      </c>
      <c r="G30" s="18" t="s">
        <v>28</v>
      </c>
      <c r="H30" s="18" t="s">
        <v>75</v>
      </c>
      <c r="I30" s="18" t="s">
        <v>18</v>
      </c>
      <c r="J30" s="18"/>
      <c r="K30" s="18"/>
    </row>
    <row r="31" spans="1:11" ht="72.5" x14ac:dyDescent="0.35">
      <c r="A31" s="20" t="s">
        <v>1755</v>
      </c>
      <c r="B31" s="18">
        <v>21</v>
      </c>
      <c r="C31" s="246" t="s">
        <v>1420</v>
      </c>
      <c r="D31" s="247" t="s">
        <v>1421</v>
      </c>
      <c r="E31" s="110">
        <v>0.2</v>
      </c>
      <c r="F31" s="108" t="s">
        <v>1422</v>
      </c>
      <c r="G31" s="18" t="s">
        <v>28</v>
      </c>
      <c r="H31" s="18" t="s">
        <v>75</v>
      </c>
      <c r="I31" s="18" t="s">
        <v>18</v>
      </c>
      <c r="J31" s="18"/>
      <c r="K31" s="18"/>
    </row>
    <row r="32" spans="1:11" ht="29" x14ac:dyDescent="0.35">
      <c r="A32" s="20" t="s">
        <v>1755</v>
      </c>
      <c r="B32" s="18">
        <v>22</v>
      </c>
      <c r="C32" s="246" t="s">
        <v>1423</v>
      </c>
      <c r="D32" s="20" t="s">
        <v>1424</v>
      </c>
      <c r="E32" s="110">
        <v>2</v>
      </c>
      <c r="F32" s="108" t="s">
        <v>1425</v>
      </c>
      <c r="G32" s="18" t="s">
        <v>28</v>
      </c>
      <c r="H32" s="18" t="s">
        <v>75</v>
      </c>
      <c r="I32" s="18" t="s">
        <v>18</v>
      </c>
      <c r="J32" s="18"/>
      <c r="K32" s="18"/>
    </row>
    <row r="33" spans="1:11" ht="58" x14ac:dyDescent="0.35">
      <c r="A33" s="20" t="s">
        <v>1755</v>
      </c>
      <c r="B33" s="18">
        <v>23</v>
      </c>
      <c r="C33" s="246" t="s">
        <v>1426</v>
      </c>
      <c r="D33" s="20" t="s">
        <v>1427</v>
      </c>
      <c r="E33" s="110">
        <v>2.5</v>
      </c>
      <c r="F33" s="108" t="s">
        <v>1428</v>
      </c>
      <c r="G33" s="18" t="s">
        <v>28</v>
      </c>
      <c r="H33" s="18" t="s">
        <v>75</v>
      </c>
      <c r="I33" s="18" t="s">
        <v>18</v>
      </c>
      <c r="J33" s="18"/>
      <c r="K33" s="18"/>
    </row>
    <row r="34" spans="1:11" ht="101.5" x14ac:dyDescent="0.35">
      <c r="A34" s="20" t="s">
        <v>1755</v>
      </c>
      <c r="B34" s="18">
        <v>24</v>
      </c>
      <c r="C34" s="246" t="s">
        <v>1429</v>
      </c>
      <c r="D34" s="20" t="s">
        <v>1430</v>
      </c>
      <c r="E34" s="110">
        <v>1.25</v>
      </c>
      <c r="F34" s="108" t="s">
        <v>1431</v>
      </c>
      <c r="G34" s="18" t="s">
        <v>28</v>
      </c>
      <c r="H34" s="18" t="s">
        <v>75</v>
      </c>
      <c r="I34" s="18" t="s">
        <v>18</v>
      </c>
      <c r="J34" s="18"/>
      <c r="K34" s="18"/>
    </row>
    <row r="35" spans="1:11" ht="87" x14ac:dyDescent="0.35">
      <c r="A35" s="20" t="s">
        <v>1755</v>
      </c>
      <c r="B35" s="18">
        <v>25</v>
      </c>
      <c r="C35" s="246" t="s">
        <v>1432</v>
      </c>
      <c r="D35" s="20" t="s">
        <v>1433</v>
      </c>
      <c r="E35" s="110">
        <v>3.8</v>
      </c>
      <c r="F35" s="108" t="s">
        <v>1431</v>
      </c>
      <c r="G35" s="18" t="s">
        <v>28</v>
      </c>
      <c r="H35" s="18" t="s">
        <v>75</v>
      </c>
      <c r="I35" s="18" t="s">
        <v>18</v>
      </c>
      <c r="J35" s="18"/>
      <c r="K35" s="18"/>
    </row>
    <row r="36" spans="1:11" ht="72.5" x14ac:dyDescent="0.35">
      <c r="A36" s="20" t="s">
        <v>1755</v>
      </c>
      <c r="B36" s="18">
        <v>26</v>
      </c>
      <c r="C36" s="246" t="s">
        <v>1434</v>
      </c>
      <c r="D36" s="20" t="s">
        <v>1435</v>
      </c>
      <c r="E36" s="110">
        <v>1.5</v>
      </c>
      <c r="F36" s="108" t="s">
        <v>1436</v>
      </c>
      <c r="G36" s="18" t="s">
        <v>135</v>
      </c>
      <c r="H36" s="18" t="s">
        <v>1437</v>
      </c>
      <c r="I36" s="18" t="s">
        <v>18</v>
      </c>
      <c r="J36" s="18"/>
      <c r="K36" s="18"/>
    </row>
    <row r="37" spans="1:11" ht="116" x14ac:dyDescent="0.35">
      <c r="A37" s="20" t="s">
        <v>1755</v>
      </c>
      <c r="B37" s="18">
        <v>27</v>
      </c>
      <c r="C37" s="246" t="s">
        <v>1438</v>
      </c>
      <c r="D37" s="20" t="s">
        <v>1439</v>
      </c>
      <c r="E37" s="110">
        <v>4</v>
      </c>
      <c r="F37" s="108" t="s">
        <v>1431</v>
      </c>
      <c r="G37" s="18" t="s">
        <v>28</v>
      </c>
      <c r="H37" s="18" t="s">
        <v>75</v>
      </c>
      <c r="I37" s="18" t="s">
        <v>18</v>
      </c>
      <c r="J37" s="18"/>
      <c r="K37" s="18"/>
    </row>
    <row r="38" spans="1:11" ht="72.5" x14ac:dyDescent="0.35">
      <c r="A38" s="20" t="s">
        <v>1755</v>
      </c>
      <c r="B38" s="18">
        <v>28</v>
      </c>
      <c r="C38" s="246" t="s">
        <v>1440</v>
      </c>
      <c r="D38" s="247" t="s">
        <v>1441</v>
      </c>
      <c r="E38" s="110">
        <v>29.2</v>
      </c>
      <c r="F38" s="108" t="s">
        <v>1442</v>
      </c>
      <c r="G38" s="18" t="s">
        <v>28</v>
      </c>
      <c r="H38" s="18" t="s">
        <v>75</v>
      </c>
      <c r="I38" s="18" t="s">
        <v>18</v>
      </c>
      <c r="J38" s="18"/>
      <c r="K38" s="18"/>
    </row>
    <row r="39" spans="1:11" ht="101.5" x14ac:dyDescent="0.35">
      <c r="A39" s="20" t="s">
        <v>1755</v>
      </c>
      <c r="B39" s="18">
        <v>29</v>
      </c>
      <c r="C39" s="246" t="s">
        <v>1443</v>
      </c>
      <c r="D39" s="20" t="s">
        <v>1444</v>
      </c>
      <c r="E39" s="110">
        <v>10</v>
      </c>
      <c r="F39" s="108" t="s">
        <v>1445</v>
      </c>
      <c r="G39" s="18" t="s">
        <v>28</v>
      </c>
      <c r="H39" s="18" t="s">
        <v>75</v>
      </c>
      <c r="I39" s="18" t="s">
        <v>18</v>
      </c>
      <c r="J39" s="18"/>
      <c r="K39" s="18"/>
    </row>
    <row r="40" spans="1:11" ht="43.5" x14ac:dyDescent="0.35">
      <c r="A40" s="20" t="s">
        <v>1755</v>
      </c>
      <c r="B40" s="18">
        <v>30</v>
      </c>
      <c r="C40" s="246" t="s">
        <v>1446</v>
      </c>
      <c r="D40" s="249" t="s">
        <v>1447</v>
      </c>
      <c r="E40" s="110">
        <v>21.9</v>
      </c>
      <c r="F40" s="108" t="s">
        <v>1448</v>
      </c>
      <c r="G40" s="18" t="s">
        <v>28</v>
      </c>
      <c r="H40" s="18" t="s">
        <v>75</v>
      </c>
      <c r="I40" s="18" t="s">
        <v>18</v>
      </c>
      <c r="J40" s="18"/>
      <c r="K40" s="18"/>
    </row>
    <row r="41" spans="1:11" ht="72.5" x14ac:dyDescent="0.35">
      <c r="A41" s="20" t="s">
        <v>1755</v>
      </c>
      <c r="B41" s="18">
        <v>31</v>
      </c>
      <c r="C41" s="246" t="s">
        <v>1449</v>
      </c>
      <c r="D41" s="247" t="s">
        <v>1450</v>
      </c>
      <c r="E41" s="110">
        <v>19.600000000000001</v>
      </c>
      <c r="F41" s="108" t="s">
        <v>1451</v>
      </c>
      <c r="G41" s="18" t="s">
        <v>28</v>
      </c>
      <c r="H41" s="18" t="s">
        <v>75</v>
      </c>
      <c r="I41" s="18" t="s">
        <v>18</v>
      </c>
      <c r="J41" s="18"/>
      <c r="K41" s="18"/>
    </row>
    <row r="42" spans="1:11" ht="43.5" x14ac:dyDescent="0.35">
      <c r="A42" s="20" t="s">
        <v>1755</v>
      </c>
      <c r="B42" s="18">
        <v>32</v>
      </c>
      <c r="C42" s="246" t="s">
        <v>1452</v>
      </c>
      <c r="D42" s="20" t="s">
        <v>1453</v>
      </c>
      <c r="E42" s="110">
        <v>15</v>
      </c>
      <c r="F42" s="108" t="s">
        <v>1454</v>
      </c>
      <c r="G42" s="18" t="s">
        <v>34</v>
      </c>
      <c r="H42" s="18" t="s">
        <v>35</v>
      </c>
      <c r="I42" s="18" t="s">
        <v>18</v>
      </c>
      <c r="J42" s="18"/>
      <c r="K42" s="18"/>
    </row>
    <row r="43" spans="1:11" ht="43.5" x14ac:dyDescent="0.35">
      <c r="A43" s="20" t="s">
        <v>1755</v>
      </c>
      <c r="B43" s="18">
        <v>33</v>
      </c>
      <c r="C43" s="246" t="s">
        <v>1455</v>
      </c>
      <c r="D43" s="247" t="s">
        <v>1456</v>
      </c>
      <c r="E43" s="110">
        <v>1.5</v>
      </c>
      <c r="F43" s="108" t="s">
        <v>1457</v>
      </c>
      <c r="G43" s="18" t="s">
        <v>34</v>
      </c>
      <c r="H43" s="18" t="s">
        <v>896</v>
      </c>
      <c r="I43" s="18" t="s">
        <v>18</v>
      </c>
      <c r="J43" s="18"/>
      <c r="K43" s="18"/>
    </row>
    <row r="44" spans="1:11" ht="87" x14ac:dyDescent="0.35">
      <c r="A44" s="20" t="s">
        <v>1755</v>
      </c>
      <c r="B44" s="18">
        <v>34</v>
      </c>
      <c r="C44" s="246" t="s">
        <v>1458</v>
      </c>
      <c r="D44" s="247" t="s">
        <v>1459</v>
      </c>
      <c r="E44" s="110">
        <v>3</v>
      </c>
      <c r="F44" s="108" t="s">
        <v>1460</v>
      </c>
      <c r="G44" s="18" t="s">
        <v>34</v>
      </c>
      <c r="H44" s="18" t="s">
        <v>40</v>
      </c>
      <c r="I44" s="18" t="s">
        <v>618</v>
      </c>
      <c r="J44" s="20" t="s">
        <v>1461</v>
      </c>
      <c r="K44" s="18"/>
    </row>
    <row r="45" spans="1:11" ht="72.5" x14ac:dyDescent="0.35">
      <c r="A45" s="20" t="s">
        <v>1755</v>
      </c>
      <c r="B45" s="18">
        <v>35</v>
      </c>
      <c r="C45" s="246" t="s">
        <v>1462</v>
      </c>
      <c r="D45" s="20" t="s">
        <v>1463</v>
      </c>
      <c r="E45" s="110">
        <v>2.5</v>
      </c>
      <c r="F45" s="108" t="s">
        <v>1464</v>
      </c>
      <c r="G45" s="18" t="s">
        <v>16</v>
      </c>
      <c r="H45" s="18" t="s">
        <v>17</v>
      </c>
      <c r="I45" s="18" t="s">
        <v>18</v>
      </c>
      <c r="J45" s="18"/>
      <c r="K45" s="18"/>
    </row>
    <row r="46" spans="1:11" ht="116" x14ac:dyDescent="0.35">
      <c r="A46" s="20" t="s">
        <v>1755</v>
      </c>
      <c r="B46" s="18">
        <v>36</v>
      </c>
      <c r="C46" s="246" t="s">
        <v>776</v>
      </c>
      <c r="D46" s="20" t="s">
        <v>1465</v>
      </c>
      <c r="E46" s="110">
        <v>4</v>
      </c>
      <c r="F46" s="108" t="s">
        <v>1466</v>
      </c>
      <c r="G46" s="18" t="s">
        <v>135</v>
      </c>
      <c r="H46" s="18" t="s">
        <v>136</v>
      </c>
      <c r="I46" s="18" t="s">
        <v>18</v>
      </c>
      <c r="J46" s="18"/>
      <c r="K46" s="18"/>
    </row>
    <row r="47" spans="1:11" ht="116" x14ac:dyDescent="0.35">
      <c r="A47" s="20" t="s">
        <v>1755</v>
      </c>
      <c r="B47" s="18">
        <v>37</v>
      </c>
      <c r="C47" s="246" t="s">
        <v>1467</v>
      </c>
      <c r="D47" s="20" t="s">
        <v>1468</v>
      </c>
      <c r="E47" s="110">
        <v>2.36</v>
      </c>
      <c r="F47" s="108" t="s">
        <v>1469</v>
      </c>
      <c r="G47" s="18" t="s">
        <v>135</v>
      </c>
      <c r="H47" s="18" t="s">
        <v>492</v>
      </c>
      <c r="I47" s="18" t="s">
        <v>18</v>
      </c>
      <c r="J47" s="18"/>
      <c r="K47" s="18"/>
    </row>
    <row r="48" spans="1:11" ht="43.5" x14ac:dyDescent="0.35">
      <c r="A48" s="20" t="s">
        <v>1755</v>
      </c>
      <c r="B48" s="18">
        <v>38</v>
      </c>
      <c r="C48" s="246" t="s">
        <v>1470</v>
      </c>
      <c r="D48" s="20" t="s">
        <v>1471</v>
      </c>
      <c r="E48" s="110">
        <v>7.5</v>
      </c>
      <c r="F48" s="108" t="s">
        <v>1431</v>
      </c>
      <c r="G48" s="18" t="s">
        <v>135</v>
      </c>
      <c r="H48" s="18" t="s">
        <v>1284</v>
      </c>
      <c r="I48" s="18" t="s">
        <v>18</v>
      </c>
      <c r="J48" s="18"/>
      <c r="K48" s="18"/>
    </row>
    <row r="49" spans="1:11" ht="58" x14ac:dyDescent="0.35">
      <c r="A49" s="20" t="s">
        <v>1755</v>
      </c>
      <c r="B49" s="18">
        <v>39</v>
      </c>
      <c r="C49" s="246" t="s">
        <v>1472</v>
      </c>
      <c r="D49" s="20" t="s">
        <v>1473</v>
      </c>
      <c r="E49" s="110">
        <v>55</v>
      </c>
      <c r="F49" s="108" t="s">
        <v>1474</v>
      </c>
      <c r="G49" s="18" t="s">
        <v>135</v>
      </c>
      <c r="H49" s="18" t="s">
        <v>136</v>
      </c>
      <c r="I49" s="18" t="s">
        <v>18</v>
      </c>
      <c r="J49" s="18"/>
      <c r="K49" s="18"/>
    </row>
    <row r="50" spans="1:11" ht="29" x14ac:dyDescent="0.35">
      <c r="A50" s="20" t="s">
        <v>1755</v>
      </c>
      <c r="B50" s="18">
        <v>40</v>
      </c>
      <c r="C50" s="246" t="s">
        <v>1475</v>
      </c>
      <c r="D50" s="249" t="s">
        <v>1476</v>
      </c>
      <c r="E50" s="353">
        <v>15</v>
      </c>
      <c r="F50" s="108" t="s">
        <v>1477</v>
      </c>
      <c r="G50" s="18" t="s">
        <v>34</v>
      </c>
      <c r="H50" s="18" t="s">
        <v>564</v>
      </c>
      <c r="I50" s="18" t="s">
        <v>18</v>
      </c>
      <c r="J50" s="18"/>
      <c r="K50" s="18"/>
    </row>
    <row r="51" spans="1:11" ht="29" x14ac:dyDescent="0.35">
      <c r="A51" s="20" t="s">
        <v>1755</v>
      </c>
      <c r="B51" s="18">
        <v>40</v>
      </c>
      <c r="C51" s="246" t="s">
        <v>1475</v>
      </c>
      <c r="D51" s="247" t="s">
        <v>1476</v>
      </c>
      <c r="E51" s="354"/>
      <c r="F51" s="108" t="s">
        <v>1477</v>
      </c>
      <c r="G51" s="18" t="s">
        <v>170</v>
      </c>
      <c r="H51" s="18" t="s">
        <v>284</v>
      </c>
      <c r="I51" s="18" t="s">
        <v>18</v>
      </c>
      <c r="J51" s="18"/>
      <c r="K51" s="18"/>
    </row>
    <row r="52" spans="1:11" ht="72.5" x14ac:dyDescent="0.35">
      <c r="A52" s="20" t="s">
        <v>1755</v>
      </c>
      <c r="B52" s="18">
        <v>41</v>
      </c>
      <c r="C52" s="246" t="s">
        <v>1478</v>
      </c>
      <c r="D52" s="20" t="s">
        <v>1479</v>
      </c>
      <c r="E52" s="110">
        <v>10</v>
      </c>
      <c r="F52" s="108" t="s">
        <v>1480</v>
      </c>
      <c r="G52" s="18" t="s">
        <v>170</v>
      </c>
      <c r="H52" s="18" t="s">
        <v>1481</v>
      </c>
      <c r="I52" s="18" t="s">
        <v>18</v>
      </c>
      <c r="J52" s="18"/>
      <c r="K52" s="18"/>
    </row>
    <row r="53" spans="1:11" ht="43.5" x14ac:dyDescent="0.35">
      <c r="A53" s="20" t="s">
        <v>1755</v>
      </c>
      <c r="B53" s="18">
        <v>42</v>
      </c>
      <c r="C53" s="246" t="s">
        <v>1482</v>
      </c>
      <c r="D53" s="20" t="s">
        <v>1483</v>
      </c>
      <c r="E53" s="110">
        <v>5</v>
      </c>
      <c r="F53" s="108" t="s">
        <v>1484</v>
      </c>
      <c r="G53" s="18" t="s">
        <v>170</v>
      </c>
      <c r="H53" s="18" t="s">
        <v>171</v>
      </c>
      <c r="I53" s="18" t="s">
        <v>18</v>
      </c>
      <c r="J53" s="18"/>
      <c r="K53" s="18"/>
    </row>
    <row r="54" spans="1:11" ht="145" x14ac:dyDescent="0.35">
      <c r="A54" s="20" t="s">
        <v>1755</v>
      </c>
      <c r="B54" s="18">
        <v>43</v>
      </c>
      <c r="C54" s="246" t="s">
        <v>1485</v>
      </c>
      <c r="D54" s="249" t="s">
        <v>1486</v>
      </c>
      <c r="E54" s="110">
        <v>0.7</v>
      </c>
      <c r="F54" s="108" t="s">
        <v>1487</v>
      </c>
      <c r="G54" s="18" t="s">
        <v>141</v>
      </c>
      <c r="H54" s="18" t="s">
        <v>142</v>
      </c>
      <c r="I54" s="18" t="s">
        <v>18</v>
      </c>
      <c r="J54" s="18"/>
      <c r="K54" s="18"/>
    </row>
    <row r="55" spans="1:11" ht="319" x14ac:dyDescent="0.35">
      <c r="A55" s="20" t="s">
        <v>1755</v>
      </c>
      <c r="B55" s="18">
        <v>44</v>
      </c>
      <c r="C55" s="246" t="s">
        <v>1488</v>
      </c>
      <c r="D55" s="250" t="s">
        <v>1489</v>
      </c>
      <c r="E55" s="110">
        <v>1.95</v>
      </c>
      <c r="F55" s="108" t="s">
        <v>1490</v>
      </c>
      <c r="G55" s="18" t="s">
        <v>141</v>
      </c>
      <c r="H55" s="18" t="s">
        <v>142</v>
      </c>
      <c r="I55" s="18" t="s">
        <v>18</v>
      </c>
      <c r="J55" s="18"/>
      <c r="K55" s="18"/>
    </row>
    <row r="56" spans="1:11" ht="58" x14ac:dyDescent="0.35">
      <c r="A56" s="20" t="s">
        <v>1755</v>
      </c>
      <c r="B56" s="18">
        <v>45</v>
      </c>
      <c r="C56" s="246" t="s">
        <v>1491</v>
      </c>
      <c r="D56" s="249" t="s">
        <v>1492</v>
      </c>
      <c r="E56" s="110">
        <v>1.8</v>
      </c>
      <c r="F56" s="108" t="s">
        <v>1493</v>
      </c>
      <c r="G56" s="18" t="s">
        <v>141</v>
      </c>
      <c r="H56" s="18" t="s">
        <v>142</v>
      </c>
      <c r="I56" s="18" t="s">
        <v>18</v>
      </c>
      <c r="J56" s="18"/>
      <c r="K56" s="18"/>
    </row>
    <row r="57" spans="1:11" ht="43.5" x14ac:dyDescent="0.35">
      <c r="A57" s="20" t="s">
        <v>1755</v>
      </c>
      <c r="B57" s="18">
        <v>46</v>
      </c>
      <c r="C57" s="246" t="s">
        <v>1494</v>
      </c>
      <c r="D57" s="247" t="s">
        <v>1495</v>
      </c>
      <c r="E57" s="110">
        <v>0.3</v>
      </c>
      <c r="F57" s="108" t="s">
        <v>1496</v>
      </c>
      <c r="G57" s="18" t="s">
        <v>141</v>
      </c>
      <c r="H57" s="18" t="s">
        <v>142</v>
      </c>
      <c r="I57" s="18" t="s">
        <v>18</v>
      </c>
      <c r="J57" s="18"/>
      <c r="K57" s="18"/>
    </row>
    <row r="58" spans="1:11" ht="43.5" x14ac:dyDescent="0.35">
      <c r="A58" s="20" t="s">
        <v>1755</v>
      </c>
      <c r="B58" s="18">
        <v>47</v>
      </c>
      <c r="C58" s="246" t="s">
        <v>1497</v>
      </c>
      <c r="D58" s="20" t="s">
        <v>1498</v>
      </c>
      <c r="E58" s="110">
        <v>0.3</v>
      </c>
      <c r="F58" s="108" t="s">
        <v>1499</v>
      </c>
      <c r="G58" s="18" t="s">
        <v>141</v>
      </c>
      <c r="H58" s="18" t="s">
        <v>142</v>
      </c>
      <c r="I58" s="18" t="s">
        <v>18</v>
      </c>
      <c r="J58" s="18"/>
      <c r="K58" s="18"/>
    </row>
    <row r="59" spans="1:11" ht="43.5" x14ac:dyDescent="0.35">
      <c r="A59" s="20" t="s">
        <v>1755</v>
      </c>
      <c r="B59" s="18">
        <v>48</v>
      </c>
      <c r="C59" s="246" t="s">
        <v>1500</v>
      </c>
      <c r="D59" s="20" t="s">
        <v>1501</v>
      </c>
      <c r="E59" s="110">
        <v>0.2</v>
      </c>
      <c r="F59" s="108" t="s">
        <v>1502</v>
      </c>
      <c r="G59" s="18" t="s">
        <v>141</v>
      </c>
      <c r="H59" s="18" t="s">
        <v>142</v>
      </c>
      <c r="I59" s="18" t="s">
        <v>18</v>
      </c>
      <c r="J59" s="18"/>
      <c r="K59" s="18"/>
    </row>
    <row r="60" spans="1:11" ht="29" x14ac:dyDescent="0.35">
      <c r="A60" s="20" t="s">
        <v>1755</v>
      </c>
      <c r="B60" s="18">
        <v>49</v>
      </c>
      <c r="C60" s="246" t="s">
        <v>1503</v>
      </c>
      <c r="D60" s="20" t="s">
        <v>1504</v>
      </c>
      <c r="E60" s="110">
        <v>1.5</v>
      </c>
      <c r="F60" s="108" t="s">
        <v>1431</v>
      </c>
      <c r="G60" s="18" t="s">
        <v>141</v>
      </c>
      <c r="H60" s="18" t="s">
        <v>142</v>
      </c>
      <c r="I60" s="18" t="s">
        <v>18</v>
      </c>
      <c r="J60" s="18"/>
      <c r="K60" s="18"/>
    </row>
    <row r="61" spans="1:11" ht="58" x14ac:dyDescent="0.35">
      <c r="A61" s="20" t="s">
        <v>1755</v>
      </c>
      <c r="B61" s="18">
        <v>50</v>
      </c>
      <c r="C61" s="246" t="s">
        <v>1505</v>
      </c>
      <c r="D61" s="20" t="s">
        <v>1506</v>
      </c>
      <c r="E61" s="110">
        <v>1.8</v>
      </c>
      <c r="F61" s="108" t="s">
        <v>1431</v>
      </c>
      <c r="G61" s="18" t="s">
        <v>141</v>
      </c>
      <c r="H61" s="18" t="s">
        <v>142</v>
      </c>
      <c r="I61" s="18" t="s">
        <v>18</v>
      </c>
      <c r="J61" s="18"/>
      <c r="K61" s="18"/>
    </row>
    <row r="62" spans="1:11" ht="87" x14ac:dyDescent="0.35">
      <c r="A62" s="20" t="s">
        <v>1755</v>
      </c>
      <c r="B62" s="18">
        <v>51</v>
      </c>
      <c r="C62" s="246" t="s">
        <v>1507</v>
      </c>
      <c r="D62" s="249" t="s">
        <v>1508</v>
      </c>
      <c r="E62" s="110">
        <v>2.5</v>
      </c>
      <c r="F62" s="108" t="s">
        <v>1509</v>
      </c>
      <c r="G62" s="18" t="s">
        <v>141</v>
      </c>
      <c r="H62" s="18" t="s">
        <v>218</v>
      </c>
      <c r="I62" s="18" t="s">
        <v>18</v>
      </c>
      <c r="J62" s="18"/>
      <c r="K62" s="18"/>
    </row>
    <row r="63" spans="1:11" ht="87" x14ac:dyDescent="0.35">
      <c r="A63" s="20" t="s">
        <v>1755</v>
      </c>
      <c r="B63" s="18">
        <v>52</v>
      </c>
      <c r="C63" s="246" t="s">
        <v>1510</v>
      </c>
      <c r="D63" s="249" t="s">
        <v>1511</v>
      </c>
      <c r="E63" s="110">
        <v>7</v>
      </c>
      <c r="F63" s="108" t="s">
        <v>1512</v>
      </c>
      <c r="G63" s="18" t="s">
        <v>141</v>
      </c>
      <c r="H63" s="18" t="s">
        <v>218</v>
      </c>
      <c r="I63" s="18" t="s">
        <v>18</v>
      </c>
      <c r="J63" s="18"/>
      <c r="K63" s="18"/>
    </row>
    <row r="64" spans="1:11" ht="72.5" x14ac:dyDescent="0.35">
      <c r="A64" s="20" t="s">
        <v>1755</v>
      </c>
      <c r="B64" s="18">
        <v>53</v>
      </c>
      <c r="C64" s="246" t="s">
        <v>1513</v>
      </c>
      <c r="D64" s="247" t="s">
        <v>1514</v>
      </c>
      <c r="E64" s="110">
        <v>0.2</v>
      </c>
      <c r="F64" s="108" t="s">
        <v>1515</v>
      </c>
      <c r="G64" s="18" t="s">
        <v>141</v>
      </c>
      <c r="H64" s="18" t="s">
        <v>218</v>
      </c>
      <c r="I64" s="18" t="s">
        <v>18</v>
      </c>
      <c r="J64" s="18"/>
      <c r="K64" s="18"/>
    </row>
    <row r="65" spans="1:11" ht="130.5" x14ac:dyDescent="0.35">
      <c r="A65" s="20" t="s">
        <v>1755</v>
      </c>
      <c r="B65" s="18">
        <v>54</v>
      </c>
      <c r="C65" s="246" t="s">
        <v>1516</v>
      </c>
      <c r="D65" s="20" t="s">
        <v>1517</v>
      </c>
      <c r="E65" s="110">
        <v>0.2</v>
      </c>
      <c r="F65" s="108" t="s">
        <v>1518</v>
      </c>
      <c r="G65" s="18" t="s">
        <v>141</v>
      </c>
      <c r="H65" s="18" t="s">
        <v>218</v>
      </c>
      <c r="I65" s="18" t="s">
        <v>18</v>
      </c>
      <c r="J65" s="18"/>
      <c r="K65" s="18"/>
    </row>
    <row r="66" spans="1:11" ht="43.5" x14ac:dyDescent="0.35">
      <c r="A66" s="20" t="s">
        <v>1755</v>
      </c>
      <c r="B66" s="18">
        <v>55</v>
      </c>
      <c r="C66" s="246" t="s">
        <v>1519</v>
      </c>
      <c r="D66" s="20" t="s">
        <v>1520</v>
      </c>
      <c r="E66" s="110">
        <v>1</v>
      </c>
      <c r="F66" s="108" t="s">
        <v>1521</v>
      </c>
      <c r="G66" s="18" t="s">
        <v>34</v>
      </c>
      <c r="H66" s="18" t="s">
        <v>308</v>
      </c>
      <c r="I66" s="18" t="s">
        <v>18</v>
      </c>
      <c r="J66" s="18"/>
      <c r="K66" s="18"/>
    </row>
    <row r="67" spans="1:11" ht="101.5" x14ac:dyDescent="0.35">
      <c r="A67" s="20" t="s">
        <v>1755</v>
      </c>
      <c r="B67" s="18">
        <v>56</v>
      </c>
      <c r="C67" s="246" t="s">
        <v>1522</v>
      </c>
      <c r="D67" s="20" t="s">
        <v>1523</v>
      </c>
      <c r="E67" s="353">
        <v>0.4</v>
      </c>
      <c r="F67" s="108" t="s">
        <v>1524</v>
      </c>
      <c r="G67" s="18" t="s">
        <v>34</v>
      </c>
      <c r="H67" s="18" t="s">
        <v>40</v>
      </c>
      <c r="I67" s="18" t="s">
        <v>18</v>
      </c>
      <c r="J67" s="18"/>
      <c r="K67" s="18"/>
    </row>
    <row r="68" spans="1:11" ht="101.5" x14ac:dyDescent="0.35">
      <c r="A68" s="20" t="s">
        <v>1755</v>
      </c>
      <c r="B68" s="18">
        <v>56</v>
      </c>
      <c r="C68" s="246" t="s">
        <v>1522</v>
      </c>
      <c r="D68" s="20" t="s">
        <v>1523</v>
      </c>
      <c r="E68" s="355"/>
      <c r="F68" s="108" t="s">
        <v>1524</v>
      </c>
      <c r="G68" s="18" t="s">
        <v>189</v>
      </c>
      <c r="H68" s="18" t="s">
        <v>190</v>
      </c>
      <c r="I68" s="18" t="s">
        <v>18</v>
      </c>
      <c r="J68" s="18"/>
      <c r="K68" s="18"/>
    </row>
    <row r="69" spans="1:11" ht="101.5" x14ac:dyDescent="0.35">
      <c r="A69" s="20" t="s">
        <v>1755</v>
      </c>
      <c r="B69" s="18">
        <v>56</v>
      </c>
      <c r="C69" s="246" t="s">
        <v>1522</v>
      </c>
      <c r="D69" s="20" t="s">
        <v>1523</v>
      </c>
      <c r="E69" s="355"/>
      <c r="F69" s="108" t="s">
        <v>1524</v>
      </c>
      <c r="G69" s="18" t="s">
        <v>141</v>
      </c>
      <c r="H69" s="18" t="s">
        <v>142</v>
      </c>
      <c r="I69" s="18" t="s">
        <v>18</v>
      </c>
      <c r="J69" s="18"/>
      <c r="K69" s="18"/>
    </row>
    <row r="70" spans="1:11" ht="101.5" x14ac:dyDescent="0.35">
      <c r="A70" s="20" t="s">
        <v>1755</v>
      </c>
      <c r="B70" s="18">
        <v>56</v>
      </c>
      <c r="C70" s="246" t="s">
        <v>1522</v>
      </c>
      <c r="D70" s="20" t="s">
        <v>1523</v>
      </c>
      <c r="E70" s="355"/>
      <c r="F70" s="108" t="s">
        <v>1524</v>
      </c>
      <c r="G70" s="18" t="s">
        <v>135</v>
      </c>
      <c r="H70" s="18" t="s">
        <v>136</v>
      </c>
      <c r="I70" s="18" t="s">
        <v>18</v>
      </c>
      <c r="J70" s="18"/>
      <c r="K70" s="18"/>
    </row>
    <row r="71" spans="1:11" ht="101.5" x14ac:dyDescent="0.35">
      <c r="A71" s="20" t="s">
        <v>1755</v>
      </c>
      <c r="B71" s="18">
        <v>56</v>
      </c>
      <c r="C71" s="246" t="s">
        <v>1522</v>
      </c>
      <c r="D71" s="20" t="s">
        <v>1523</v>
      </c>
      <c r="E71" s="354"/>
      <c r="F71" s="108" t="s">
        <v>1524</v>
      </c>
      <c r="G71" s="18" t="s">
        <v>28</v>
      </c>
      <c r="H71" s="18" t="s">
        <v>80</v>
      </c>
      <c r="I71" s="18" t="s">
        <v>18</v>
      </c>
      <c r="J71" s="18"/>
      <c r="K71" s="18"/>
    </row>
    <row r="72" spans="1:11" ht="43.5" x14ac:dyDescent="0.35">
      <c r="A72" s="20" t="s">
        <v>1755</v>
      </c>
      <c r="B72" s="18">
        <v>57</v>
      </c>
      <c r="C72" s="246" t="s">
        <v>1525</v>
      </c>
      <c r="D72" s="20" t="s">
        <v>1526</v>
      </c>
      <c r="E72" s="110">
        <v>0.6</v>
      </c>
      <c r="F72" s="108" t="s">
        <v>1527</v>
      </c>
      <c r="G72" s="18" t="s">
        <v>34</v>
      </c>
      <c r="H72" s="18" t="s">
        <v>302</v>
      </c>
      <c r="I72" s="18" t="s">
        <v>18</v>
      </c>
      <c r="J72" s="18"/>
      <c r="K72" s="18"/>
    </row>
    <row r="73" spans="1:11" ht="58" x14ac:dyDescent="0.35">
      <c r="A73" s="20" t="s">
        <v>1755</v>
      </c>
      <c r="B73" s="18">
        <v>58</v>
      </c>
      <c r="C73" s="246" t="s">
        <v>1528</v>
      </c>
      <c r="D73" s="20" t="s">
        <v>1529</v>
      </c>
      <c r="E73" s="110">
        <v>6.1</v>
      </c>
      <c r="F73" s="108" t="s">
        <v>1530</v>
      </c>
      <c r="G73" s="18" t="s">
        <v>34</v>
      </c>
      <c r="H73" s="18" t="s">
        <v>308</v>
      </c>
      <c r="I73" s="18" t="s">
        <v>18</v>
      </c>
      <c r="J73" s="18"/>
      <c r="K73" s="18"/>
    </row>
    <row r="74" spans="1:11" ht="58" x14ac:dyDescent="0.35">
      <c r="A74" s="20" t="s">
        <v>1755</v>
      </c>
      <c r="B74" s="18">
        <v>59</v>
      </c>
      <c r="C74" s="246" t="s">
        <v>1531</v>
      </c>
      <c r="D74" s="20" t="s">
        <v>1532</v>
      </c>
      <c r="E74" s="110">
        <v>2</v>
      </c>
      <c r="F74" s="108" t="s">
        <v>1533</v>
      </c>
      <c r="G74" s="18" t="s">
        <v>16</v>
      </c>
      <c r="H74" s="18" t="s">
        <v>23</v>
      </c>
      <c r="I74" s="18" t="s">
        <v>18</v>
      </c>
      <c r="J74" s="18"/>
      <c r="K74" s="18"/>
    </row>
    <row r="75" spans="1:11" ht="72.5" x14ac:dyDescent="0.35">
      <c r="A75" s="20" t="s">
        <v>1755</v>
      </c>
      <c r="B75" s="18">
        <v>60</v>
      </c>
      <c r="C75" s="246" t="s">
        <v>1534</v>
      </c>
      <c r="D75" s="20" t="s">
        <v>1535</v>
      </c>
      <c r="E75" s="18">
        <v>1.5</v>
      </c>
      <c r="F75" s="108" t="s">
        <v>1536</v>
      </c>
      <c r="G75" s="18" t="s">
        <v>16</v>
      </c>
      <c r="H75" s="18" t="s">
        <v>23</v>
      </c>
      <c r="I75" s="18" t="s">
        <v>18</v>
      </c>
      <c r="J75" s="18"/>
      <c r="K75" s="18"/>
    </row>
    <row r="76" spans="1:11" ht="159.5" x14ac:dyDescent="0.35">
      <c r="A76" s="20" t="s">
        <v>1755</v>
      </c>
      <c r="B76" s="18">
        <v>61</v>
      </c>
      <c r="C76" s="246" t="s">
        <v>1537</v>
      </c>
      <c r="D76" s="20" t="s">
        <v>1538</v>
      </c>
      <c r="E76" s="18">
        <v>7.2</v>
      </c>
      <c r="F76" s="108" t="s">
        <v>1539</v>
      </c>
      <c r="G76" s="18" t="s">
        <v>16</v>
      </c>
      <c r="H76" s="18" t="s">
        <v>23</v>
      </c>
      <c r="I76" s="18" t="s">
        <v>18</v>
      </c>
      <c r="J76" s="18"/>
      <c r="K76" s="18"/>
    </row>
    <row r="77" spans="1:11" ht="101.5" x14ac:dyDescent="0.35">
      <c r="A77" s="20" t="s">
        <v>1755</v>
      </c>
      <c r="B77" s="18">
        <v>62</v>
      </c>
      <c r="C77" s="246" t="s">
        <v>1540</v>
      </c>
      <c r="D77" s="20" t="s">
        <v>1541</v>
      </c>
      <c r="E77" s="18">
        <v>2.2000000000000002</v>
      </c>
      <c r="F77" s="108" t="s">
        <v>1542</v>
      </c>
      <c r="G77" s="18" t="s">
        <v>16</v>
      </c>
      <c r="H77" s="18" t="s">
        <v>23</v>
      </c>
      <c r="I77" s="18" t="s">
        <v>18</v>
      </c>
      <c r="J77" s="18"/>
      <c r="K77" s="18"/>
    </row>
    <row r="78" spans="1:11" ht="31.5" customHeight="1" x14ac:dyDescent="0.35">
      <c r="A78" s="20" t="s">
        <v>1755</v>
      </c>
      <c r="B78" s="18">
        <v>63</v>
      </c>
      <c r="C78" s="246" t="s">
        <v>1543</v>
      </c>
      <c r="D78" s="20" t="s">
        <v>1544</v>
      </c>
      <c r="E78" s="18">
        <v>0.3</v>
      </c>
      <c r="F78" s="108" t="s">
        <v>1545</v>
      </c>
      <c r="G78" s="18" t="s">
        <v>155</v>
      </c>
      <c r="H78" s="18" t="s">
        <v>256</v>
      </c>
      <c r="I78" s="18" t="s">
        <v>18</v>
      </c>
      <c r="J78" s="18"/>
      <c r="K78" s="18"/>
    </row>
    <row r="79" spans="1:11" ht="31.5" customHeight="1" x14ac:dyDescent="0.35">
      <c r="A79" s="20" t="s">
        <v>1755</v>
      </c>
      <c r="B79" s="18">
        <v>64</v>
      </c>
      <c r="C79" s="246" t="s">
        <v>1546</v>
      </c>
      <c r="D79" s="20" t="s">
        <v>1547</v>
      </c>
      <c r="E79" s="18">
        <v>0.35</v>
      </c>
      <c r="F79" s="108" t="s">
        <v>1548</v>
      </c>
      <c r="G79" s="18" t="s">
        <v>155</v>
      </c>
      <c r="H79" s="18" t="s">
        <v>708</v>
      </c>
      <c r="I79" s="18" t="s">
        <v>18</v>
      </c>
      <c r="J79" s="18"/>
      <c r="K79" s="18"/>
    </row>
    <row r="80" spans="1:11" ht="31.5" customHeight="1" x14ac:dyDescent="0.35">
      <c r="A80" s="20" t="s">
        <v>1755</v>
      </c>
      <c r="B80" s="18">
        <v>65</v>
      </c>
      <c r="C80" s="246" t="s">
        <v>1549</v>
      </c>
      <c r="D80" s="20" t="s">
        <v>1550</v>
      </c>
      <c r="E80" s="18">
        <v>2</v>
      </c>
      <c r="F80" s="108" t="s">
        <v>1551</v>
      </c>
      <c r="G80" s="18" t="s">
        <v>390</v>
      </c>
      <c r="H80" s="18" t="s">
        <v>1552</v>
      </c>
      <c r="I80" s="18" t="s">
        <v>18</v>
      </c>
      <c r="J80" s="18"/>
      <c r="K80" s="18"/>
    </row>
    <row r="81" spans="1:11" ht="87" x14ac:dyDescent="0.35">
      <c r="A81" s="20" t="s">
        <v>1755</v>
      </c>
      <c r="B81" s="18">
        <v>66</v>
      </c>
      <c r="C81" s="91" t="s">
        <v>1553</v>
      </c>
      <c r="D81" s="20" t="s">
        <v>1554</v>
      </c>
      <c r="E81" s="18">
        <v>2</v>
      </c>
      <c r="F81" s="108" t="s">
        <v>1555</v>
      </c>
      <c r="G81" s="18" t="s">
        <v>390</v>
      </c>
      <c r="H81" s="18" t="s">
        <v>1552</v>
      </c>
      <c r="I81" s="18" t="s">
        <v>18</v>
      </c>
      <c r="J81" s="18"/>
      <c r="K81" s="18"/>
    </row>
  </sheetData>
  <mergeCells count="8">
    <mergeCell ref="E50:E51"/>
    <mergeCell ref="E67:E71"/>
    <mergeCell ref="E2:E6"/>
    <mergeCell ref="E15:E16"/>
    <mergeCell ref="E19:E20"/>
    <mergeCell ref="E21:E22"/>
    <mergeCell ref="E25:E26"/>
    <mergeCell ref="E29:E30"/>
  </mergeCells>
  <hyperlinks>
    <hyperlink ref="F2" r:id="rId1" xr:uid="{CC6C39D1-6805-4AFD-8BBD-3034338B710D}"/>
    <hyperlink ref="F3" r:id="rId2" xr:uid="{6755C24F-784E-4B77-B8D0-756B865C52FA}"/>
    <hyperlink ref="F4" r:id="rId3" xr:uid="{CBEB663B-FFC4-4650-9FB4-29040B736B5D}"/>
    <hyperlink ref="F7" r:id="rId4" xr:uid="{3E713A42-7394-42B2-B5F7-4ED70E358D5D}"/>
    <hyperlink ref="F8" r:id="rId5" xr:uid="{2F855FFB-65B2-4E4F-8A6C-4835AFDC256C}"/>
    <hyperlink ref="F9" r:id="rId6" xr:uid="{A64793BB-2F38-4E84-943B-C20D7F755A43}"/>
    <hyperlink ref="F24" r:id="rId7" xr:uid="{DC7645EB-C74A-4579-BC14-A021F5D4B4B5}"/>
    <hyperlink ref="F25" r:id="rId8" xr:uid="{BB1AEE73-8EF7-45CA-8E9D-9E9933DB4A5C}"/>
    <hyperlink ref="F57" r:id="rId9" xr:uid="{81B86417-D499-499C-A6AB-D6B91A60AAEA}"/>
  </hyperlinks>
  <pageMargins left="0.7" right="0.7" top="0.78740157499999996" bottom="0.78740157499999996" header="0.3" footer="0.3"/>
  <pageSetup paperSize="9" orientation="portrait" r:id="rId10"/>
  <extLst>
    <ext xmlns:x14="http://schemas.microsoft.com/office/spreadsheetml/2009/9/main" uri="{CCE6A557-97BC-4b89-ADB6-D9C93CAAB3DF}">
      <x14:dataValidations xmlns:xm="http://schemas.microsoft.com/office/excel/2006/main" count="2">
        <x14:dataValidation type="list" allowBlank="1" showInputMessage="1" showErrorMessage="1" xr:uid="{ABED5E1C-AAC4-4FDB-B654-60A1D3109636}">
          <x14:formula1>
            <xm:f>'C:\Users\barjit\AppData\Local\Microsoft\Windows\INetCache\Content.Outlook\EKPHZVOV\[KDT 2022  Olomoucký kraj.xlsx]Kategorie'!#REF!</xm:f>
          </x14:formula1>
          <xm:sqref>G2:G110</xm:sqref>
        </x14:dataValidation>
        <x14:dataValidation type="list" allowBlank="1" showInputMessage="1" showErrorMessage="1" xr:uid="{35A4217D-5E6C-408C-81CB-99897D867C76}">
          <x14:formula1>
            <xm:f>INDIRECT(VLOOKUP(G2,'C:\Users\barjit\AppData\Local\Microsoft\Windows\INetCache\Content.Outlook\EKPHZVOV\[KDT 2022  Olomoucký kraj.xlsx]Kategorie'!#REF!,2,0))</xm:f>
          </x14:formula1>
          <xm:sqref>H2:H110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F250E-E02A-417F-B628-ED4B4AB97B89}">
  <dimension ref="A1:K25"/>
  <sheetViews>
    <sheetView topLeftCell="D1" workbookViewId="0">
      <pane ySplit="1" topLeftCell="A20" activePane="bottomLeft" state="frozen"/>
      <selection pane="bottomLeft" activeCell="A2" sqref="A2:K24"/>
    </sheetView>
  </sheetViews>
  <sheetFormatPr defaultRowHeight="14.5" x14ac:dyDescent="0.35"/>
  <cols>
    <col min="1" max="1" width="10.81640625" style="134" customWidth="1"/>
    <col min="2" max="2" width="6.1796875" style="26" customWidth="1"/>
    <col min="3" max="3" width="41.1796875" style="4" customWidth="1"/>
    <col min="4" max="4" width="33.26953125" style="4" customWidth="1"/>
    <col min="5" max="5" width="12.7265625" customWidth="1"/>
    <col min="6" max="6" width="23.1796875" customWidth="1"/>
    <col min="7" max="7" width="81.54296875" customWidth="1"/>
    <col min="8" max="10" width="28" customWidth="1"/>
    <col min="11" max="11" width="19.7265625" customWidth="1"/>
  </cols>
  <sheetData>
    <row r="1" spans="1:11" ht="29" x14ac:dyDescent="0.35">
      <c r="A1" s="180" t="s">
        <v>0</v>
      </c>
      <c r="B1" s="103" t="s">
        <v>1610</v>
      </c>
      <c r="C1" s="83" t="s">
        <v>2</v>
      </c>
      <c r="D1" s="83" t="s">
        <v>3</v>
      </c>
      <c r="E1" s="103" t="s">
        <v>4</v>
      </c>
      <c r="F1" s="84" t="s">
        <v>5</v>
      </c>
      <c r="G1" s="14" t="s">
        <v>6</v>
      </c>
      <c r="H1" s="14" t="s">
        <v>7</v>
      </c>
      <c r="I1" s="14" t="s">
        <v>8</v>
      </c>
      <c r="J1" s="14" t="s">
        <v>9</v>
      </c>
      <c r="K1" s="14" t="s">
        <v>10</v>
      </c>
    </row>
    <row r="2" spans="1:11" ht="145" x14ac:dyDescent="0.35">
      <c r="A2" s="69" t="s">
        <v>1556</v>
      </c>
      <c r="B2" s="70">
        <v>1</v>
      </c>
      <c r="C2" s="33" t="s">
        <v>1557</v>
      </c>
      <c r="D2" s="181" t="s">
        <v>1558</v>
      </c>
      <c r="E2" s="260">
        <v>19.04</v>
      </c>
      <c r="F2" s="264" t="s">
        <v>1559</v>
      </c>
      <c r="G2" t="s">
        <v>97</v>
      </c>
      <c r="H2" t="s">
        <v>532</v>
      </c>
      <c r="I2" s="69" t="s">
        <v>18</v>
      </c>
    </row>
    <row r="3" spans="1:11" ht="145" x14ac:dyDescent="0.35">
      <c r="A3" s="69" t="s">
        <v>1556</v>
      </c>
      <c r="B3" s="26">
        <v>2</v>
      </c>
      <c r="C3" s="4" t="s">
        <v>1560</v>
      </c>
      <c r="D3" s="4" t="s">
        <v>1561</v>
      </c>
      <c r="E3">
        <v>50.881</v>
      </c>
      <c r="F3" s="52" t="s">
        <v>1559</v>
      </c>
      <c r="G3" t="s">
        <v>49</v>
      </c>
      <c r="H3" t="s">
        <v>813</v>
      </c>
      <c r="I3" t="s">
        <v>618</v>
      </c>
      <c r="J3" s="4" t="s">
        <v>1562</v>
      </c>
    </row>
    <row r="4" spans="1:11" ht="188.5" x14ac:dyDescent="0.35">
      <c r="A4" s="69" t="s">
        <v>1556</v>
      </c>
      <c r="B4" s="26">
        <v>3</v>
      </c>
      <c r="C4" s="4" t="s">
        <v>1563</v>
      </c>
      <c r="D4" s="4" t="s">
        <v>1564</v>
      </c>
      <c r="E4">
        <v>1.2</v>
      </c>
      <c r="F4" s="52" t="s">
        <v>1559</v>
      </c>
      <c r="G4" t="s">
        <v>189</v>
      </c>
      <c r="H4" t="s">
        <v>190</v>
      </c>
      <c r="I4" t="s">
        <v>18</v>
      </c>
    </row>
    <row r="5" spans="1:11" ht="58" x14ac:dyDescent="0.35">
      <c r="A5" s="69" t="s">
        <v>1556</v>
      </c>
      <c r="B5" s="26">
        <v>4</v>
      </c>
      <c r="C5" s="4" t="s">
        <v>1565</v>
      </c>
      <c r="D5" s="4" t="s">
        <v>1566</v>
      </c>
      <c r="E5">
        <v>0.8</v>
      </c>
      <c r="F5" s="52" t="s">
        <v>1559</v>
      </c>
      <c r="G5" t="s">
        <v>135</v>
      </c>
      <c r="H5" t="s">
        <v>136</v>
      </c>
      <c r="I5" t="s">
        <v>18</v>
      </c>
    </row>
    <row r="6" spans="1:11" ht="58" x14ac:dyDescent="0.35">
      <c r="A6" s="69" t="s">
        <v>1556</v>
      </c>
      <c r="B6" s="26">
        <v>5</v>
      </c>
      <c r="C6" s="4" t="s">
        <v>1567</v>
      </c>
      <c r="D6" s="4" t="s">
        <v>1568</v>
      </c>
      <c r="E6">
        <v>0.8</v>
      </c>
      <c r="F6" s="52" t="s">
        <v>1559</v>
      </c>
      <c r="G6" t="s">
        <v>135</v>
      </c>
      <c r="H6" t="s">
        <v>136</v>
      </c>
      <c r="I6" t="s">
        <v>18</v>
      </c>
    </row>
    <row r="7" spans="1:11" ht="58" x14ac:dyDescent="0.35">
      <c r="A7" s="69" t="s">
        <v>1556</v>
      </c>
      <c r="B7" s="26">
        <v>6</v>
      </c>
      <c r="C7" s="4" t="s">
        <v>1569</v>
      </c>
      <c r="D7" s="4" t="s">
        <v>1570</v>
      </c>
      <c r="E7">
        <v>1</v>
      </c>
      <c r="F7" s="52" t="s">
        <v>1559</v>
      </c>
      <c r="G7" t="s">
        <v>111</v>
      </c>
      <c r="H7" t="s">
        <v>112</v>
      </c>
      <c r="I7" t="s">
        <v>18</v>
      </c>
    </row>
    <row r="8" spans="1:11" ht="58" x14ac:dyDescent="0.35">
      <c r="A8" s="69" t="s">
        <v>1556</v>
      </c>
      <c r="B8" s="26">
        <v>7</v>
      </c>
      <c r="C8" s="4" t="s">
        <v>1571</v>
      </c>
      <c r="D8" s="4" t="s">
        <v>1572</v>
      </c>
      <c r="E8">
        <v>1.8499999999999999</v>
      </c>
      <c r="F8" s="52" t="s">
        <v>1559</v>
      </c>
      <c r="G8" t="s">
        <v>170</v>
      </c>
      <c r="H8" t="s">
        <v>171</v>
      </c>
      <c r="I8" t="s">
        <v>18</v>
      </c>
    </row>
    <row r="9" spans="1:11" ht="87" x14ac:dyDescent="0.35">
      <c r="A9" s="69" t="s">
        <v>1556</v>
      </c>
      <c r="B9" s="26">
        <v>8</v>
      </c>
      <c r="C9" s="4" t="s">
        <v>1573</v>
      </c>
      <c r="D9" s="4" t="s">
        <v>1574</v>
      </c>
      <c r="E9">
        <v>9.8000000000000007</v>
      </c>
      <c r="F9" s="52" t="s">
        <v>1559</v>
      </c>
      <c r="G9" t="s">
        <v>16</v>
      </c>
      <c r="H9" t="s">
        <v>23</v>
      </c>
      <c r="I9" t="s">
        <v>18</v>
      </c>
    </row>
    <row r="10" spans="1:11" ht="232" x14ac:dyDescent="0.35">
      <c r="A10" s="69" t="s">
        <v>1556</v>
      </c>
      <c r="B10" s="26">
        <v>9</v>
      </c>
      <c r="C10" s="4" t="s">
        <v>1575</v>
      </c>
      <c r="D10" s="4" t="s">
        <v>1576</v>
      </c>
      <c r="E10">
        <v>0.75</v>
      </c>
      <c r="F10" s="52" t="s">
        <v>1559</v>
      </c>
      <c r="G10" t="s">
        <v>141</v>
      </c>
      <c r="H10" t="s">
        <v>142</v>
      </c>
      <c r="I10" t="s">
        <v>18</v>
      </c>
    </row>
    <row r="11" spans="1:11" ht="58" x14ac:dyDescent="0.35">
      <c r="A11" s="69" t="s">
        <v>1556</v>
      </c>
      <c r="B11" s="26">
        <v>10</v>
      </c>
      <c r="C11" s="4" t="s">
        <v>1577</v>
      </c>
      <c r="D11" s="4" t="s">
        <v>1578</v>
      </c>
      <c r="E11">
        <v>6</v>
      </c>
      <c r="F11" s="52" t="s">
        <v>1559</v>
      </c>
      <c r="G11" t="s">
        <v>111</v>
      </c>
      <c r="H11" t="s">
        <v>126</v>
      </c>
      <c r="I11" t="s">
        <v>18</v>
      </c>
    </row>
    <row r="12" spans="1:11" ht="58" x14ac:dyDescent="0.35">
      <c r="A12" s="69" t="s">
        <v>1556</v>
      </c>
      <c r="B12" s="26">
        <v>11</v>
      </c>
      <c r="C12" s="4" t="s">
        <v>1579</v>
      </c>
      <c r="D12" s="4" t="s">
        <v>1580</v>
      </c>
      <c r="E12">
        <v>0.8</v>
      </c>
      <c r="F12" s="52" t="s">
        <v>1559</v>
      </c>
      <c r="G12" t="s">
        <v>28</v>
      </c>
      <c r="H12" t="s">
        <v>80</v>
      </c>
      <c r="I12" t="s">
        <v>18</v>
      </c>
    </row>
    <row r="13" spans="1:11" ht="58" x14ac:dyDescent="0.35">
      <c r="A13" s="69" t="s">
        <v>1556</v>
      </c>
      <c r="B13" s="26">
        <v>12</v>
      </c>
      <c r="C13" s="4" t="s">
        <v>1581</v>
      </c>
      <c r="D13" s="4" t="s">
        <v>1582</v>
      </c>
      <c r="E13">
        <v>0.7</v>
      </c>
      <c r="F13" s="52" t="s">
        <v>1559</v>
      </c>
      <c r="G13" t="s">
        <v>189</v>
      </c>
      <c r="H13" t="s">
        <v>194</v>
      </c>
      <c r="I13" t="s">
        <v>18</v>
      </c>
    </row>
    <row r="14" spans="1:11" ht="58" x14ac:dyDescent="0.35">
      <c r="A14" s="69" t="s">
        <v>1556</v>
      </c>
      <c r="B14" s="26">
        <v>13</v>
      </c>
      <c r="C14" s="4" t="s">
        <v>1583</v>
      </c>
      <c r="D14" s="4" t="s">
        <v>1584</v>
      </c>
      <c r="E14">
        <v>3</v>
      </c>
      <c r="F14" s="52" t="s">
        <v>1559</v>
      </c>
      <c r="G14" t="s">
        <v>155</v>
      </c>
      <c r="H14" t="s">
        <v>252</v>
      </c>
      <c r="I14" t="s">
        <v>18</v>
      </c>
    </row>
    <row r="15" spans="1:11" ht="188.5" x14ac:dyDescent="0.35">
      <c r="A15" s="69" t="s">
        <v>1556</v>
      </c>
      <c r="B15" s="26">
        <v>14</v>
      </c>
      <c r="C15" s="4" t="s">
        <v>1585</v>
      </c>
      <c r="D15" s="4" t="s">
        <v>1586</v>
      </c>
      <c r="E15">
        <v>5</v>
      </c>
      <c r="F15" s="52" t="s">
        <v>1559</v>
      </c>
      <c r="G15" t="s">
        <v>28</v>
      </c>
      <c r="H15" t="s">
        <v>29</v>
      </c>
      <c r="I15" t="s">
        <v>18</v>
      </c>
    </row>
    <row r="16" spans="1:11" ht="58" x14ac:dyDescent="0.35">
      <c r="A16" s="69" t="s">
        <v>1556</v>
      </c>
      <c r="B16" s="26">
        <v>15</v>
      </c>
      <c r="C16" s="4" t="s">
        <v>1587</v>
      </c>
      <c r="D16" s="4" t="s">
        <v>1588</v>
      </c>
      <c r="E16">
        <v>5</v>
      </c>
      <c r="F16" s="52" t="s">
        <v>1559</v>
      </c>
      <c r="G16" t="s">
        <v>34</v>
      </c>
      <c r="H16" t="s">
        <v>896</v>
      </c>
      <c r="I16" t="s">
        <v>18</v>
      </c>
    </row>
    <row r="17" spans="1:9" ht="58" x14ac:dyDescent="0.35">
      <c r="A17" s="69" t="s">
        <v>1556</v>
      </c>
      <c r="B17" s="26">
        <v>16</v>
      </c>
      <c r="C17" s="4" t="s">
        <v>1589</v>
      </c>
      <c r="D17" s="4" t="s">
        <v>1590</v>
      </c>
      <c r="E17">
        <v>6</v>
      </c>
      <c r="F17" s="52" t="s">
        <v>1559</v>
      </c>
      <c r="G17" t="s">
        <v>34</v>
      </c>
      <c r="H17" t="s">
        <v>40</v>
      </c>
      <c r="I17" t="s">
        <v>18</v>
      </c>
    </row>
    <row r="18" spans="1:9" ht="101.5" x14ac:dyDescent="0.35">
      <c r="A18" s="69" t="s">
        <v>1556</v>
      </c>
      <c r="B18" s="26">
        <v>17</v>
      </c>
      <c r="C18" s="4" t="s">
        <v>1591</v>
      </c>
      <c r="D18" s="4" t="s">
        <v>1592</v>
      </c>
      <c r="E18">
        <v>1.5</v>
      </c>
      <c r="F18" s="52" t="s">
        <v>1559</v>
      </c>
      <c r="G18" t="s">
        <v>34</v>
      </c>
      <c r="H18" t="s">
        <v>1593</v>
      </c>
      <c r="I18" t="s">
        <v>18</v>
      </c>
    </row>
    <row r="19" spans="1:9" ht="217.5" x14ac:dyDescent="0.35">
      <c r="A19" s="69" t="s">
        <v>1556</v>
      </c>
      <c r="B19" s="26">
        <v>18</v>
      </c>
      <c r="C19" s="4" t="s">
        <v>1594</v>
      </c>
      <c r="D19" s="4" t="s">
        <v>1595</v>
      </c>
      <c r="E19">
        <v>2.5</v>
      </c>
      <c r="F19" s="52" t="s">
        <v>1559</v>
      </c>
      <c r="G19" t="s">
        <v>28</v>
      </c>
      <c r="H19" t="s">
        <v>29</v>
      </c>
      <c r="I19" t="s">
        <v>18</v>
      </c>
    </row>
    <row r="20" spans="1:9" ht="101.5" x14ac:dyDescent="0.35">
      <c r="A20" s="69" t="s">
        <v>1556</v>
      </c>
      <c r="B20" s="26">
        <v>19</v>
      </c>
      <c r="C20" s="4" t="s">
        <v>1596</v>
      </c>
      <c r="D20" s="4" t="s">
        <v>1597</v>
      </c>
      <c r="E20">
        <v>2.2999999999999998</v>
      </c>
      <c r="F20" s="52" t="s">
        <v>1559</v>
      </c>
      <c r="G20" t="s">
        <v>135</v>
      </c>
      <c r="H20" t="s">
        <v>136</v>
      </c>
      <c r="I20" t="s">
        <v>18</v>
      </c>
    </row>
    <row r="21" spans="1:9" ht="58" x14ac:dyDescent="0.35">
      <c r="A21" s="69" t="s">
        <v>1556</v>
      </c>
      <c r="B21" s="26">
        <v>20</v>
      </c>
      <c r="C21" s="4" t="s">
        <v>1598</v>
      </c>
      <c r="D21" s="4" t="s">
        <v>1599</v>
      </c>
      <c r="E21">
        <v>4</v>
      </c>
      <c r="F21" s="52" t="s">
        <v>1559</v>
      </c>
      <c r="G21" t="s">
        <v>28</v>
      </c>
      <c r="H21" t="s">
        <v>29</v>
      </c>
      <c r="I21" t="s">
        <v>18</v>
      </c>
    </row>
    <row r="22" spans="1:9" ht="58" x14ac:dyDescent="0.35">
      <c r="A22" s="69" t="s">
        <v>1556</v>
      </c>
      <c r="B22" s="26">
        <v>21</v>
      </c>
      <c r="C22" s="4" t="s">
        <v>1600</v>
      </c>
      <c r="D22" s="4" t="s">
        <v>1601</v>
      </c>
      <c r="E22">
        <v>5</v>
      </c>
      <c r="F22" s="52" t="s">
        <v>1559</v>
      </c>
      <c r="G22" t="s">
        <v>28</v>
      </c>
      <c r="H22" t="s">
        <v>75</v>
      </c>
      <c r="I22" t="s">
        <v>18</v>
      </c>
    </row>
    <row r="23" spans="1:9" ht="58" x14ac:dyDescent="0.35">
      <c r="A23" s="69" t="s">
        <v>1556</v>
      </c>
      <c r="B23" s="26">
        <v>22</v>
      </c>
      <c r="C23" s="4" t="s">
        <v>1602</v>
      </c>
      <c r="D23" s="4" t="s">
        <v>1603</v>
      </c>
      <c r="E23">
        <v>22.5</v>
      </c>
      <c r="F23" s="52" t="s">
        <v>1559</v>
      </c>
      <c r="G23" t="s">
        <v>28</v>
      </c>
      <c r="H23" t="s">
        <v>75</v>
      </c>
      <c r="I23" t="s">
        <v>18</v>
      </c>
    </row>
    <row r="24" spans="1:9" ht="58" x14ac:dyDescent="0.35">
      <c r="A24" s="69" t="s">
        <v>1556</v>
      </c>
      <c r="B24" s="26">
        <v>23</v>
      </c>
      <c r="C24" s="4" t="s">
        <v>1604</v>
      </c>
      <c r="D24" s="4" t="s">
        <v>1605</v>
      </c>
      <c r="E24">
        <v>1.5</v>
      </c>
      <c r="F24" s="52" t="s">
        <v>1559</v>
      </c>
      <c r="G24" t="s">
        <v>28</v>
      </c>
      <c r="H24" t="s">
        <v>80</v>
      </c>
      <c r="I24" t="s">
        <v>18</v>
      </c>
    </row>
    <row r="25" spans="1:9" x14ac:dyDescent="0.35">
      <c r="E25">
        <f>SUM(E2:E24)</f>
        <v>151.92099999999999</v>
      </c>
    </row>
  </sheetData>
  <hyperlinks>
    <hyperlink ref="F2" r:id="rId1" xr:uid="{C2CFDDD9-D0FF-4543-AE90-8F383F20CFA7}"/>
    <hyperlink ref="F3" r:id="rId2" xr:uid="{9912EF20-E9AC-49B9-94EC-55F91C34E03E}"/>
    <hyperlink ref="F4" r:id="rId3" xr:uid="{989E26C4-341F-429D-BAC2-BC36D9B9C11D}"/>
    <hyperlink ref="F5" r:id="rId4" xr:uid="{C76EC80E-0E80-4292-AE6F-3AA552A202E4}"/>
    <hyperlink ref="F6:F24" r:id="rId5" display="https://www.kr-zlinsky.cz/dotacni-programy-zlinskeho-kraje-na-rok-2022-cl-5358.html" xr:uid="{C96626A7-0D37-4E65-B4D9-432AA1376657}"/>
  </hyperlinks>
  <pageMargins left="0.7" right="0.7" top="0.78740157499999996" bottom="0.78740157499999996" header="0.3" footer="0.3"/>
  <pageSetup paperSize="9" orientation="portrait" r:id="rId6"/>
  <extLst>
    <ext xmlns:x14="http://schemas.microsoft.com/office/spreadsheetml/2009/9/main" uri="{CCE6A557-97BC-4b89-ADB6-D9C93CAAB3DF}">
      <x14:dataValidations xmlns:xm="http://schemas.microsoft.com/office/excel/2006/main" count="2">
        <x14:dataValidation type="list" allowBlank="1" showInputMessage="1" showErrorMessage="1" xr:uid="{5755FD47-E335-4243-A9F7-84B9D62E15B6}">
          <x14:formula1>
            <xm:f>'C:\Users\barjit\AppData\Local\Microsoft\Windows\INetCache\Content.Outlook\EKPHZVOV\[ZLK_Souhrn KDT v roce 2022.xlsx]Kategorie'!#REF!</xm:f>
          </x14:formula1>
          <xm:sqref>G2:G66 I3:I24</xm:sqref>
        </x14:dataValidation>
        <x14:dataValidation type="list" allowBlank="1" showInputMessage="1" showErrorMessage="1" xr:uid="{C0D99BFD-CE70-4766-B71C-69E0247AD2CE}">
          <x14:formula1>
            <xm:f>INDIRECT(VLOOKUP(G2,'C:\Users\barjit\AppData\Local\Microsoft\Windows\INetCache\Content.Outlook\EKPHZVOV\[ZLK_Souhrn KDT v roce 2022.xlsx]Kategorie'!#REF!,2,0))</xm:f>
          </x14:formula1>
          <xm:sqref>J4:J66 H2:H66 J2 I25:I66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5DFD3-7DDE-4607-A96C-628020105886}">
  <sheetPr>
    <tabColor rgb="FFFFFF00"/>
  </sheetPr>
  <dimension ref="A3:S18"/>
  <sheetViews>
    <sheetView workbookViewId="0">
      <selection activeCell="B22" sqref="B22"/>
    </sheetView>
  </sheetViews>
  <sheetFormatPr defaultRowHeight="14.5" x14ac:dyDescent="0.35"/>
  <cols>
    <col min="1" max="1" width="15.26953125" bestFit="1" customWidth="1"/>
    <col min="2" max="2" width="11.81640625" style="215" bestFit="1" customWidth="1"/>
    <col min="3" max="3" width="13.81640625" style="215" bestFit="1" customWidth="1"/>
    <col min="4" max="4" width="13.26953125" style="215" bestFit="1" customWidth="1"/>
    <col min="5" max="5" width="16.54296875" style="215" bestFit="1" customWidth="1"/>
    <col min="6" max="6" width="6.81640625" style="215" bestFit="1" customWidth="1"/>
    <col min="7" max="7" width="16.1796875" style="215" bestFit="1" customWidth="1"/>
    <col min="8" max="8" width="17" style="215" bestFit="1" customWidth="1"/>
    <col min="9" max="9" width="12.453125" style="215" bestFit="1" customWidth="1"/>
    <col min="10" max="10" width="16.1796875" style="215" bestFit="1" customWidth="1"/>
    <col min="11" max="11" width="19.453125" style="215" bestFit="1" customWidth="1"/>
    <col min="12" max="12" width="29.7265625" style="215" bestFit="1" customWidth="1"/>
    <col min="13" max="13" width="9.81640625" style="215" bestFit="1" customWidth="1"/>
    <col min="14" max="14" width="18.81640625" style="215" bestFit="1" customWidth="1"/>
    <col min="15" max="16" width="11.1796875" style="215" bestFit="1" customWidth="1"/>
    <col min="17" max="17" width="8.81640625" style="215" bestFit="1" customWidth="1"/>
    <col min="18" max="18" width="9.1796875" style="215" bestFit="1" customWidth="1"/>
    <col min="19" max="19" width="6.81640625" style="215" bestFit="1" customWidth="1"/>
    <col min="20" max="20" width="9.54296875" bestFit="1" customWidth="1"/>
    <col min="21" max="21" width="14.453125" bestFit="1" customWidth="1"/>
    <col min="22" max="22" width="7.81640625" bestFit="1" customWidth="1"/>
    <col min="23" max="23" width="18.7265625" bestFit="1" customWidth="1"/>
    <col min="24" max="24" width="15.453125" bestFit="1" customWidth="1"/>
    <col min="25" max="25" width="11.1796875" bestFit="1" customWidth="1"/>
    <col min="26" max="26" width="17" bestFit="1" customWidth="1"/>
    <col min="27" max="27" width="23.1796875" bestFit="1" customWidth="1"/>
    <col min="28" max="28" width="8.26953125" bestFit="1" customWidth="1"/>
    <col min="29" max="29" width="18.1796875" bestFit="1" customWidth="1"/>
    <col min="30" max="30" width="21.7265625" bestFit="1" customWidth="1"/>
    <col min="31" max="31" width="9.26953125" bestFit="1" customWidth="1"/>
    <col min="32" max="32" width="26" bestFit="1" customWidth="1"/>
    <col min="33" max="33" width="30.26953125" bestFit="1" customWidth="1"/>
    <col min="34" max="34" width="24.54296875" bestFit="1" customWidth="1"/>
    <col min="35" max="35" width="25.1796875" bestFit="1" customWidth="1"/>
    <col min="36" max="36" width="26" bestFit="1" customWidth="1"/>
    <col min="37" max="37" width="13.54296875" bestFit="1" customWidth="1"/>
    <col min="38" max="38" width="20.26953125" bestFit="1" customWidth="1"/>
    <col min="39" max="39" width="7.453125" bestFit="1" customWidth="1"/>
    <col min="40" max="40" width="19.81640625" bestFit="1" customWidth="1"/>
    <col min="41" max="41" width="22.1796875" bestFit="1" customWidth="1"/>
    <col min="42" max="42" width="27.54296875" bestFit="1" customWidth="1"/>
    <col min="43" max="43" width="31.1796875" bestFit="1" customWidth="1"/>
    <col min="44" max="44" width="24.26953125" bestFit="1" customWidth="1"/>
    <col min="45" max="45" width="7.54296875" bestFit="1" customWidth="1"/>
    <col min="46" max="46" width="25.7265625" bestFit="1" customWidth="1"/>
    <col min="47" max="47" width="22.453125" bestFit="1" customWidth="1"/>
    <col min="48" max="48" width="6.54296875" bestFit="1" customWidth="1"/>
    <col min="49" max="49" width="20.54296875" bestFit="1" customWidth="1"/>
    <col min="50" max="50" width="6.81640625" bestFit="1" customWidth="1"/>
    <col min="51" max="51" width="33.81640625" bestFit="1" customWidth="1"/>
    <col min="52" max="53" width="8" bestFit="1" customWidth="1"/>
    <col min="54" max="54" width="28.453125" bestFit="1" customWidth="1"/>
    <col min="55" max="55" width="19.453125" bestFit="1" customWidth="1"/>
    <col min="56" max="56" width="13.54296875" bestFit="1" customWidth="1"/>
    <col min="57" max="57" width="13.26953125" bestFit="1" customWidth="1"/>
    <col min="58" max="58" width="12" bestFit="1" customWidth="1"/>
    <col min="59" max="59" width="7.7265625" bestFit="1" customWidth="1"/>
    <col min="60" max="60" width="16.81640625" bestFit="1" customWidth="1"/>
    <col min="61" max="61" width="26.453125" bestFit="1" customWidth="1"/>
    <col min="62" max="62" width="22.7265625" bestFit="1" customWidth="1"/>
    <col min="63" max="63" width="23.26953125" bestFit="1" customWidth="1"/>
    <col min="64" max="64" width="26.1796875" bestFit="1" customWidth="1"/>
    <col min="65" max="65" width="22.54296875" bestFit="1" customWidth="1"/>
    <col min="66" max="66" width="8.7265625" bestFit="1" customWidth="1"/>
    <col min="67" max="67" width="11.453125" bestFit="1" customWidth="1"/>
    <col min="68" max="68" width="8.26953125" bestFit="1" customWidth="1"/>
    <col min="69" max="69" width="18.1796875" bestFit="1" customWidth="1"/>
    <col min="70" max="70" width="43.54296875" bestFit="1" customWidth="1"/>
    <col min="71" max="71" width="22.1796875" bestFit="1" customWidth="1"/>
    <col min="72" max="72" width="8.26953125" bestFit="1" customWidth="1"/>
    <col min="73" max="73" width="26.7265625" bestFit="1" customWidth="1"/>
    <col min="74" max="74" width="24.1796875" bestFit="1" customWidth="1"/>
    <col min="75" max="75" width="22.81640625" bestFit="1" customWidth="1"/>
    <col min="76" max="76" width="27.26953125" bestFit="1" customWidth="1"/>
    <col min="77" max="77" width="40.54296875" bestFit="1" customWidth="1"/>
    <col min="78" max="78" width="9.453125" bestFit="1" customWidth="1"/>
    <col min="79" max="79" width="8" bestFit="1" customWidth="1"/>
    <col min="80" max="80" width="8.26953125" bestFit="1" customWidth="1"/>
    <col min="81" max="81" width="9.54296875" bestFit="1" customWidth="1"/>
    <col min="82" max="82" width="14.453125" bestFit="1" customWidth="1"/>
  </cols>
  <sheetData>
    <row r="3" spans="1:19" ht="58" x14ac:dyDescent="0.35">
      <c r="A3" s="272" t="s">
        <v>1606</v>
      </c>
      <c r="B3" s="273" t="s">
        <v>1607</v>
      </c>
      <c r="C3"/>
      <c r="D3"/>
      <c r="E3"/>
      <c r="F3"/>
      <c r="G3"/>
      <c r="H3"/>
      <c r="I3"/>
      <c r="J3"/>
      <c r="K3"/>
      <c r="L3"/>
      <c r="M3"/>
      <c r="N3"/>
      <c r="O3"/>
      <c r="P3"/>
      <c r="Q3"/>
      <c r="R3"/>
      <c r="S3"/>
    </row>
    <row r="4" spans="1:19" ht="22.5" customHeight="1" x14ac:dyDescent="0.35">
      <c r="A4" s="113" t="s">
        <v>824</v>
      </c>
      <c r="B4" s="273">
        <v>326.5</v>
      </c>
      <c r="C4"/>
      <c r="D4"/>
      <c r="E4"/>
      <c r="F4"/>
      <c r="G4"/>
      <c r="H4"/>
      <c r="I4"/>
      <c r="J4"/>
      <c r="K4"/>
      <c r="L4"/>
      <c r="M4"/>
      <c r="N4"/>
      <c r="O4"/>
      <c r="P4"/>
      <c r="Q4"/>
      <c r="R4"/>
      <c r="S4"/>
    </row>
    <row r="5" spans="1:19" x14ac:dyDescent="0.35">
      <c r="A5" s="113" t="s">
        <v>1268</v>
      </c>
      <c r="B5" s="273">
        <v>794.40338100000008</v>
      </c>
      <c r="C5"/>
      <c r="D5"/>
      <c r="E5"/>
      <c r="F5"/>
      <c r="G5"/>
      <c r="H5"/>
      <c r="I5"/>
      <c r="J5"/>
      <c r="K5"/>
      <c r="L5"/>
      <c r="M5"/>
      <c r="N5"/>
      <c r="O5"/>
      <c r="P5"/>
      <c r="Q5"/>
      <c r="R5"/>
      <c r="S5"/>
    </row>
    <row r="6" spans="1:19" x14ac:dyDescent="0.35">
      <c r="A6" s="113" t="s">
        <v>11</v>
      </c>
      <c r="B6" s="273">
        <v>229.37000000000003</v>
      </c>
      <c r="C6"/>
      <c r="D6"/>
      <c r="E6"/>
      <c r="F6"/>
      <c r="G6"/>
      <c r="H6"/>
      <c r="I6"/>
      <c r="J6"/>
      <c r="K6"/>
      <c r="L6"/>
      <c r="M6"/>
      <c r="N6"/>
      <c r="O6"/>
      <c r="P6"/>
      <c r="Q6"/>
      <c r="R6"/>
      <c r="S6"/>
    </row>
    <row r="7" spans="1:19" x14ac:dyDescent="0.35">
      <c r="A7" s="113" t="s">
        <v>903</v>
      </c>
      <c r="B7" s="273">
        <v>205.52199999999993</v>
      </c>
      <c r="C7"/>
      <c r="D7"/>
      <c r="E7"/>
      <c r="F7"/>
      <c r="G7"/>
      <c r="H7"/>
      <c r="I7"/>
      <c r="J7"/>
      <c r="K7"/>
      <c r="L7"/>
      <c r="M7"/>
      <c r="N7"/>
      <c r="O7"/>
      <c r="P7"/>
      <c r="Q7"/>
      <c r="R7"/>
      <c r="S7"/>
    </row>
    <row r="8" spans="1:19" x14ac:dyDescent="0.35">
      <c r="A8" s="113" t="s">
        <v>232</v>
      </c>
      <c r="B8" s="273">
        <v>117.60699200000001</v>
      </c>
      <c r="C8"/>
      <c r="D8"/>
      <c r="E8"/>
      <c r="F8"/>
      <c r="G8"/>
      <c r="H8"/>
      <c r="I8"/>
      <c r="J8"/>
      <c r="K8"/>
      <c r="L8"/>
      <c r="M8"/>
      <c r="N8"/>
      <c r="O8"/>
      <c r="P8"/>
      <c r="Q8"/>
      <c r="R8"/>
      <c r="S8"/>
    </row>
    <row r="9" spans="1:19" x14ac:dyDescent="0.35">
      <c r="A9" s="113" t="s">
        <v>1161</v>
      </c>
      <c r="B9" s="273">
        <v>356.726</v>
      </c>
      <c r="C9"/>
      <c r="D9"/>
      <c r="E9"/>
      <c r="F9"/>
      <c r="G9"/>
      <c r="H9"/>
      <c r="I9"/>
      <c r="J9"/>
      <c r="K9"/>
      <c r="L9"/>
      <c r="M9"/>
      <c r="N9"/>
      <c r="O9"/>
      <c r="P9"/>
      <c r="Q9"/>
      <c r="R9"/>
      <c r="S9"/>
    </row>
    <row r="10" spans="1:19" x14ac:dyDescent="0.35">
      <c r="A10" s="113" t="s">
        <v>1355</v>
      </c>
      <c r="B10" s="273">
        <v>477.01000000000005</v>
      </c>
      <c r="C10"/>
      <c r="D10"/>
      <c r="E10"/>
      <c r="F10"/>
      <c r="G10"/>
      <c r="H10"/>
      <c r="I10"/>
      <c r="J10"/>
      <c r="K10"/>
      <c r="L10"/>
      <c r="M10"/>
      <c r="N10"/>
      <c r="O10"/>
      <c r="P10"/>
      <c r="Q10"/>
      <c r="R10"/>
      <c r="S10"/>
    </row>
    <row r="11" spans="1:19" x14ac:dyDescent="0.35">
      <c r="A11" s="113" t="s">
        <v>700</v>
      </c>
      <c r="B11" s="273">
        <v>196.488</v>
      </c>
      <c r="C11"/>
      <c r="D11"/>
      <c r="E11"/>
      <c r="F11"/>
      <c r="G11"/>
      <c r="H11"/>
      <c r="I11"/>
      <c r="J11"/>
      <c r="K11"/>
      <c r="L11"/>
      <c r="M11"/>
      <c r="N11"/>
      <c r="O11"/>
      <c r="P11"/>
      <c r="Q11"/>
      <c r="R11"/>
      <c r="S11"/>
    </row>
    <row r="12" spans="1:19" x14ac:dyDescent="0.35">
      <c r="A12" s="113" t="s">
        <v>332</v>
      </c>
      <c r="B12" s="273">
        <v>797.19999999999982</v>
      </c>
      <c r="C12"/>
      <c r="D12"/>
      <c r="E12"/>
      <c r="F12"/>
      <c r="G12"/>
      <c r="H12"/>
      <c r="I12"/>
      <c r="J12"/>
      <c r="K12"/>
      <c r="L12"/>
      <c r="M12"/>
      <c r="N12"/>
      <c r="O12"/>
      <c r="P12"/>
      <c r="Q12"/>
      <c r="R12"/>
      <c r="S12"/>
    </row>
    <row r="13" spans="1:19" x14ac:dyDescent="0.35">
      <c r="A13" s="113" t="s">
        <v>1079</v>
      </c>
      <c r="B13" s="273">
        <v>697</v>
      </c>
      <c r="C13"/>
      <c r="D13"/>
      <c r="E13"/>
      <c r="F13"/>
      <c r="G13"/>
      <c r="H13"/>
      <c r="I13"/>
      <c r="J13"/>
      <c r="K13"/>
      <c r="L13"/>
      <c r="M13"/>
      <c r="N13"/>
      <c r="O13"/>
      <c r="P13"/>
      <c r="Q13"/>
      <c r="R13"/>
      <c r="S13"/>
    </row>
    <row r="14" spans="1:19" x14ac:dyDescent="0.35">
      <c r="A14" s="113" t="s">
        <v>632</v>
      </c>
      <c r="B14" s="273">
        <v>139.97</v>
      </c>
      <c r="C14"/>
      <c r="D14"/>
      <c r="E14"/>
      <c r="F14"/>
      <c r="G14"/>
      <c r="H14"/>
      <c r="I14"/>
      <c r="J14"/>
      <c r="K14"/>
      <c r="L14"/>
      <c r="M14"/>
      <c r="N14"/>
      <c r="O14"/>
      <c r="P14"/>
      <c r="Q14"/>
      <c r="R14"/>
      <c r="S14"/>
    </row>
    <row r="15" spans="1:19" x14ac:dyDescent="0.35">
      <c r="A15" s="113" t="s">
        <v>471</v>
      </c>
      <c r="B15" s="273">
        <v>330.00000000000006</v>
      </c>
      <c r="C15"/>
      <c r="D15"/>
      <c r="E15"/>
      <c r="F15"/>
      <c r="G15"/>
      <c r="H15"/>
      <c r="I15"/>
      <c r="J15"/>
      <c r="K15"/>
      <c r="L15"/>
      <c r="M15"/>
      <c r="N15"/>
      <c r="O15"/>
      <c r="P15"/>
      <c r="Q15"/>
      <c r="R15"/>
      <c r="S15"/>
    </row>
    <row r="16" spans="1:19" x14ac:dyDescent="0.35">
      <c r="A16" s="113" t="s">
        <v>1556</v>
      </c>
      <c r="B16" s="273">
        <v>151.92099999999999</v>
      </c>
      <c r="C16"/>
      <c r="D16"/>
      <c r="E16"/>
      <c r="F16"/>
      <c r="G16"/>
      <c r="H16"/>
      <c r="I16"/>
      <c r="J16"/>
      <c r="K16"/>
      <c r="L16"/>
      <c r="M16"/>
      <c r="N16"/>
      <c r="O16"/>
      <c r="P16"/>
      <c r="Q16"/>
      <c r="R16"/>
      <c r="S16"/>
    </row>
    <row r="17" spans="1:19" x14ac:dyDescent="0.35">
      <c r="A17" s="113" t="s">
        <v>1608</v>
      </c>
      <c r="B17" s="273">
        <v>4819.7173730000004</v>
      </c>
      <c r="C17"/>
      <c r="D17"/>
      <c r="E17"/>
      <c r="F17"/>
      <c r="G17"/>
      <c r="H17"/>
      <c r="I17"/>
      <c r="J17"/>
      <c r="K17"/>
      <c r="L17"/>
      <c r="M17"/>
      <c r="N17"/>
      <c r="O17"/>
      <c r="P17"/>
      <c r="Q17"/>
      <c r="R17"/>
      <c r="S17"/>
    </row>
    <row r="18" spans="1:19" x14ac:dyDescent="0.35">
      <c r="B18"/>
      <c r="C18"/>
      <c r="D18"/>
      <c r="E18"/>
      <c r="F18"/>
      <c r="G18"/>
      <c r="H18"/>
      <c r="I18"/>
      <c r="J18"/>
      <c r="K18"/>
      <c r="L18"/>
      <c r="M18"/>
      <c r="N18"/>
      <c r="O18"/>
      <c r="P18"/>
      <c r="Q18"/>
      <c r="R18"/>
      <c r="S18"/>
    </row>
  </sheetData>
  <pageMargins left="0.7" right="0.7" top="0.78740157499999996" bottom="0.78740157499999996"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5"/>
  <sheetViews>
    <sheetView topLeftCell="A121" workbookViewId="0">
      <selection activeCell="B249" sqref="B249"/>
    </sheetView>
  </sheetViews>
  <sheetFormatPr defaultRowHeight="14.5" x14ac:dyDescent="0.35"/>
  <cols>
    <col min="2" max="2" width="84.54296875" style="9" bestFit="1" customWidth="1"/>
    <col min="4" max="5" width="9.1796875" style="9"/>
    <col min="6" max="6" width="10" style="9" customWidth="1"/>
    <col min="7" max="16" width="9.1796875" style="9"/>
  </cols>
  <sheetData>
    <row r="1" spans="1:5" x14ac:dyDescent="0.35">
      <c r="A1" s="1" t="s">
        <v>1756</v>
      </c>
      <c r="B1" s="8" t="s">
        <v>1757</v>
      </c>
      <c r="C1" s="1"/>
      <c r="E1" s="1"/>
    </row>
    <row r="2" spans="1:5" x14ac:dyDescent="0.35">
      <c r="A2" s="1"/>
      <c r="B2" s="8"/>
      <c r="C2" s="1"/>
      <c r="E2" s="1"/>
    </row>
    <row r="3" spans="1:5" x14ac:dyDescent="0.35">
      <c r="B3" s="10" t="s">
        <v>1758</v>
      </c>
      <c r="E3"/>
    </row>
    <row r="4" spans="1:5" x14ac:dyDescent="0.35">
      <c r="A4" t="s">
        <v>1759</v>
      </c>
      <c r="B4" s="11" t="s">
        <v>1760</v>
      </c>
      <c r="E4"/>
    </row>
    <row r="5" spans="1:5" x14ac:dyDescent="0.35">
      <c r="A5" t="s">
        <v>1761</v>
      </c>
      <c r="B5" s="11" t="s">
        <v>1762</v>
      </c>
      <c r="E5"/>
    </row>
    <row r="6" spans="1:5" x14ac:dyDescent="0.35">
      <c r="A6" t="s">
        <v>1763</v>
      </c>
      <c r="B6" s="11" t="s">
        <v>1764</v>
      </c>
      <c r="E6"/>
    </row>
    <row r="7" spans="1:5" x14ac:dyDescent="0.35">
      <c r="A7" t="s">
        <v>1765</v>
      </c>
      <c r="B7" s="11" t="s">
        <v>902</v>
      </c>
      <c r="E7"/>
    </row>
    <row r="8" spans="1:5" x14ac:dyDescent="0.35">
      <c r="A8" t="s">
        <v>1766</v>
      </c>
      <c r="B8" s="11" t="s">
        <v>1767</v>
      </c>
      <c r="E8"/>
    </row>
    <row r="9" spans="1:5" x14ac:dyDescent="0.35">
      <c r="A9" t="s">
        <v>1768</v>
      </c>
      <c r="B9" s="11" t="s">
        <v>1769</v>
      </c>
      <c r="E9"/>
    </row>
    <row r="10" spans="1:5" x14ac:dyDescent="0.35">
      <c r="A10" t="s">
        <v>1770</v>
      </c>
      <c r="B10" s="11" t="s">
        <v>1722</v>
      </c>
      <c r="E10"/>
    </row>
    <row r="11" spans="1:5" x14ac:dyDescent="0.35">
      <c r="A11" t="s">
        <v>1770</v>
      </c>
      <c r="B11" s="10" t="s">
        <v>1771</v>
      </c>
      <c r="E11"/>
    </row>
    <row r="12" spans="1:5" x14ac:dyDescent="0.35">
      <c r="A12" t="s">
        <v>1772</v>
      </c>
      <c r="B12" s="11" t="s">
        <v>1773</v>
      </c>
      <c r="E12"/>
    </row>
    <row r="13" spans="1:5" x14ac:dyDescent="0.35">
      <c r="A13" t="s">
        <v>1774</v>
      </c>
      <c r="B13" s="11" t="s">
        <v>564</v>
      </c>
      <c r="E13"/>
    </row>
    <row r="14" spans="1:5" x14ac:dyDescent="0.35">
      <c r="A14" t="s">
        <v>1775</v>
      </c>
      <c r="B14" s="11" t="s">
        <v>896</v>
      </c>
      <c r="E14"/>
    </row>
    <row r="15" spans="1:5" x14ac:dyDescent="0.35">
      <c r="A15" t="s">
        <v>1776</v>
      </c>
      <c r="B15" s="11" t="s">
        <v>308</v>
      </c>
      <c r="E15"/>
    </row>
    <row r="16" spans="1:5" x14ac:dyDescent="0.35">
      <c r="A16" t="s">
        <v>1777</v>
      </c>
      <c r="B16" s="11" t="s">
        <v>1593</v>
      </c>
      <c r="E16"/>
    </row>
    <row r="17" spans="1:13" x14ac:dyDescent="0.35">
      <c r="A17" t="s">
        <v>1778</v>
      </c>
      <c r="B17" s="11" t="s">
        <v>756</v>
      </c>
      <c r="E17"/>
    </row>
    <row r="18" spans="1:13" x14ac:dyDescent="0.35">
      <c r="A18" t="s">
        <v>1779</v>
      </c>
      <c r="B18" s="11" t="s">
        <v>35</v>
      </c>
      <c r="E18"/>
    </row>
    <row r="19" spans="1:13" x14ac:dyDescent="0.35">
      <c r="A19" t="s">
        <v>1780</v>
      </c>
      <c r="B19" s="11" t="s">
        <v>64</v>
      </c>
      <c r="E19"/>
    </row>
    <row r="20" spans="1:13" x14ac:dyDescent="0.35">
      <c r="A20" t="s">
        <v>1781</v>
      </c>
      <c r="B20" s="11" t="s">
        <v>842</v>
      </c>
      <c r="E20"/>
    </row>
    <row r="21" spans="1:13" x14ac:dyDescent="0.35">
      <c r="A21" t="s">
        <v>1782</v>
      </c>
      <c r="B21" s="11" t="s">
        <v>302</v>
      </c>
      <c r="E21"/>
    </row>
    <row r="22" spans="1:13" x14ac:dyDescent="0.35">
      <c r="A22" t="s">
        <v>1783</v>
      </c>
      <c r="B22" s="12" t="s">
        <v>1203</v>
      </c>
      <c r="E22"/>
    </row>
    <row r="23" spans="1:13" x14ac:dyDescent="0.35">
      <c r="A23" t="s">
        <v>1784</v>
      </c>
      <c r="B23" s="11" t="s">
        <v>401</v>
      </c>
      <c r="E23"/>
      <c r="M23" s="11"/>
    </row>
    <row r="24" spans="1:13" x14ac:dyDescent="0.35">
      <c r="A24" t="s">
        <v>1785</v>
      </c>
      <c r="B24" s="12" t="s">
        <v>1786</v>
      </c>
      <c r="E24"/>
    </row>
    <row r="25" spans="1:13" x14ac:dyDescent="0.35">
      <c r="A25" t="s">
        <v>1787</v>
      </c>
      <c r="B25" s="11" t="s">
        <v>1788</v>
      </c>
      <c r="E25"/>
    </row>
    <row r="26" spans="1:13" x14ac:dyDescent="0.35">
      <c r="A26" t="s">
        <v>1789</v>
      </c>
      <c r="B26" s="11" t="s">
        <v>40</v>
      </c>
      <c r="E26"/>
    </row>
    <row r="27" spans="1:13" x14ac:dyDescent="0.35">
      <c r="A27" t="s">
        <v>1770</v>
      </c>
      <c r="B27" s="9" t="s">
        <v>1722</v>
      </c>
      <c r="E27"/>
    </row>
    <row r="28" spans="1:13" x14ac:dyDescent="0.35">
      <c r="A28" t="s">
        <v>1770</v>
      </c>
      <c r="B28" s="10" t="s">
        <v>1790</v>
      </c>
      <c r="E28"/>
    </row>
    <row r="29" spans="1:13" x14ac:dyDescent="0.35">
      <c r="A29" t="s">
        <v>1791</v>
      </c>
      <c r="B29" s="9" t="s">
        <v>1792</v>
      </c>
      <c r="E29"/>
    </row>
    <row r="30" spans="1:13" x14ac:dyDescent="0.35">
      <c r="A30" t="s">
        <v>1793</v>
      </c>
      <c r="B30" s="9" t="s">
        <v>1481</v>
      </c>
      <c r="E30"/>
    </row>
    <row r="31" spans="1:13" x14ac:dyDescent="0.35">
      <c r="A31" t="s">
        <v>1794</v>
      </c>
      <c r="B31" s="11" t="s">
        <v>1795</v>
      </c>
      <c r="E31"/>
    </row>
    <row r="32" spans="1:13" x14ac:dyDescent="0.35">
      <c r="A32" t="s">
        <v>1796</v>
      </c>
      <c r="B32" s="11" t="s">
        <v>284</v>
      </c>
      <c r="E32"/>
    </row>
    <row r="33" spans="1:5" x14ac:dyDescent="0.35">
      <c r="A33" t="s">
        <v>1797</v>
      </c>
      <c r="B33" s="9" t="s">
        <v>1798</v>
      </c>
      <c r="E33"/>
    </row>
    <row r="34" spans="1:5" x14ac:dyDescent="0.35">
      <c r="A34" t="s">
        <v>1799</v>
      </c>
      <c r="B34" s="11" t="s">
        <v>1800</v>
      </c>
      <c r="E34"/>
    </row>
    <row r="35" spans="1:5" x14ac:dyDescent="0.35">
      <c r="A35" t="s">
        <v>1801</v>
      </c>
      <c r="B35" s="9" t="s">
        <v>1802</v>
      </c>
      <c r="E35"/>
    </row>
    <row r="36" spans="1:5" x14ac:dyDescent="0.35">
      <c r="A36" t="s">
        <v>1803</v>
      </c>
      <c r="B36" s="9" t="s">
        <v>1804</v>
      </c>
      <c r="E36"/>
    </row>
    <row r="37" spans="1:5" x14ac:dyDescent="0.35">
      <c r="A37" t="s">
        <v>1805</v>
      </c>
      <c r="B37" s="11" t="s">
        <v>1806</v>
      </c>
      <c r="E37"/>
    </row>
    <row r="38" spans="1:5" x14ac:dyDescent="0.35">
      <c r="A38" t="s">
        <v>1807</v>
      </c>
      <c r="B38" s="9" t="s">
        <v>1808</v>
      </c>
      <c r="E38"/>
    </row>
    <row r="39" spans="1:5" x14ac:dyDescent="0.35">
      <c r="A39" t="s">
        <v>1809</v>
      </c>
      <c r="B39" s="9" t="s">
        <v>1810</v>
      </c>
      <c r="E39"/>
    </row>
    <row r="40" spans="1:5" x14ac:dyDescent="0.35">
      <c r="A40" t="s">
        <v>1811</v>
      </c>
      <c r="B40" s="11" t="s">
        <v>1812</v>
      </c>
      <c r="E40"/>
    </row>
    <row r="41" spans="1:5" x14ac:dyDescent="0.35">
      <c r="A41" t="s">
        <v>1813</v>
      </c>
      <c r="B41" s="9" t="s">
        <v>1814</v>
      </c>
      <c r="E41"/>
    </row>
    <row r="42" spans="1:5" x14ac:dyDescent="0.35">
      <c r="A42" t="s">
        <v>1815</v>
      </c>
      <c r="B42" s="11" t="s">
        <v>835</v>
      </c>
      <c r="E42"/>
    </row>
    <row r="43" spans="1:5" x14ac:dyDescent="0.35">
      <c r="A43" t="s">
        <v>1816</v>
      </c>
      <c r="B43" s="11" t="s">
        <v>1817</v>
      </c>
      <c r="E43"/>
    </row>
    <row r="44" spans="1:5" x14ac:dyDescent="0.35">
      <c r="A44" t="s">
        <v>1818</v>
      </c>
      <c r="B44" s="9" t="s">
        <v>1819</v>
      </c>
      <c r="E44"/>
    </row>
    <row r="45" spans="1:5" x14ac:dyDescent="0.35">
      <c r="A45" t="s">
        <v>1820</v>
      </c>
      <c r="B45" s="9" t="s">
        <v>1821</v>
      </c>
      <c r="E45"/>
    </row>
    <row r="46" spans="1:5" x14ac:dyDescent="0.35">
      <c r="A46" t="s">
        <v>1822</v>
      </c>
      <c r="B46" s="11" t="s">
        <v>1823</v>
      </c>
      <c r="E46"/>
    </row>
    <row r="47" spans="1:5" x14ac:dyDescent="0.35">
      <c r="A47" t="s">
        <v>1824</v>
      </c>
      <c r="B47" s="11" t="s">
        <v>1825</v>
      </c>
      <c r="E47"/>
    </row>
    <row r="48" spans="1:5" x14ac:dyDescent="0.35">
      <c r="A48" t="s">
        <v>1826</v>
      </c>
      <c r="B48" s="9" t="s">
        <v>1827</v>
      </c>
      <c r="E48"/>
    </row>
    <row r="49" spans="1:5" x14ac:dyDescent="0.35">
      <c r="A49" t="s">
        <v>1828</v>
      </c>
      <c r="B49" s="9" t="s">
        <v>1829</v>
      </c>
      <c r="E49"/>
    </row>
    <row r="50" spans="1:5" x14ac:dyDescent="0.35">
      <c r="A50" t="s">
        <v>1830</v>
      </c>
      <c r="B50" s="11" t="s">
        <v>1831</v>
      </c>
      <c r="E50"/>
    </row>
    <row r="51" spans="1:5" x14ac:dyDescent="0.35">
      <c r="A51" t="s">
        <v>1832</v>
      </c>
      <c r="B51" s="11" t="s">
        <v>1833</v>
      </c>
      <c r="E51"/>
    </row>
    <row r="52" spans="1:5" x14ac:dyDescent="0.35">
      <c r="A52" t="s">
        <v>1834</v>
      </c>
      <c r="B52" s="9" t="s">
        <v>1835</v>
      </c>
      <c r="E52"/>
    </row>
    <row r="53" spans="1:5" x14ac:dyDescent="0.35">
      <c r="A53" t="s">
        <v>1836</v>
      </c>
      <c r="B53" s="9" t="s">
        <v>1837</v>
      </c>
      <c r="E53"/>
    </row>
    <row r="54" spans="1:5" x14ac:dyDescent="0.35">
      <c r="A54" t="s">
        <v>1838</v>
      </c>
      <c r="B54" s="11" t="s">
        <v>1839</v>
      </c>
      <c r="E54"/>
    </row>
    <row r="55" spans="1:5" x14ac:dyDescent="0.35">
      <c r="A55" t="s">
        <v>1840</v>
      </c>
      <c r="B55" s="9" t="s">
        <v>1841</v>
      </c>
      <c r="E55"/>
    </row>
    <row r="56" spans="1:5" x14ac:dyDescent="0.35">
      <c r="A56" t="s">
        <v>1842</v>
      </c>
      <c r="B56" s="11" t="s">
        <v>527</v>
      </c>
      <c r="E56"/>
    </row>
    <row r="57" spans="1:5" x14ac:dyDescent="0.35">
      <c r="A57" t="s">
        <v>1843</v>
      </c>
      <c r="B57" s="9" t="s">
        <v>1844</v>
      </c>
      <c r="E57"/>
    </row>
    <row r="58" spans="1:5" x14ac:dyDescent="0.35">
      <c r="A58" t="s">
        <v>1845</v>
      </c>
      <c r="B58" s="11" t="s">
        <v>171</v>
      </c>
      <c r="E58"/>
    </row>
    <row r="59" spans="1:5" x14ac:dyDescent="0.35">
      <c r="A59" t="s">
        <v>1770</v>
      </c>
      <c r="B59" s="9" t="s">
        <v>1722</v>
      </c>
      <c r="E59"/>
    </row>
    <row r="60" spans="1:5" x14ac:dyDescent="0.35">
      <c r="A60" t="s">
        <v>1770</v>
      </c>
      <c r="B60" s="10" t="s">
        <v>1846</v>
      </c>
      <c r="E60"/>
    </row>
    <row r="61" spans="1:5" x14ac:dyDescent="0.35">
      <c r="A61" t="s">
        <v>1847</v>
      </c>
      <c r="B61" s="9" t="s">
        <v>1848</v>
      </c>
      <c r="E61"/>
    </row>
    <row r="62" spans="1:5" x14ac:dyDescent="0.35">
      <c r="A62" t="s">
        <v>1849</v>
      </c>
      <c r="B62" s="9" t="s">
        <v>1850</v>
      </c>
      <c r="E62"/>
    </row>
    <row r="63" spans="1:5" x14ac:dyDescent="0.35">
      <c r="A63" t="s">
        <v>1851</v>
      </c>
      <c r="B63" s="9" t="s">
        <v>1852</v>
      </c>
      <c r="E63"/>
    </row>
    <row r="64" spans="1:5" x14ac:dyDescent="0.35">
      <c r="A64" t="s">
        <v>1853</v>
      </c>
      <c r="B64" s="9" t="s">
        <v>1854</v>
      </c>
      <c r="E64"/>
    </row>
    <row r="65" spans="1:5" x14ac:dyDescent="0.35">
      <c r="A65" t="s">
        <v>1855</v>
      </c>
      <c r="B65" s="9" t="s">
        <v>1856</v>
      </c>
      <c r="E65"/>
    </row>
    <row r="66" spans="1:5" x14ac:dyDescent="0.35">
      <c r="A66" t="s">
        <v>1857</v>
      </c>
      <c r="B66" s="9" t="s">
        <v>1858</v>
      </c>
      <c r="E66"/>
    </row>
    <row r="67" spans="1:5" x14ac:dyDescent="0.35">
      <c r="A67" t="s">
        <v>1859</v>
      </c>
      <c r="B67" s="9" t="s">
        <v>1860</v>
      </c>
      <c r="E67"/>
    </row>
    <row r="68" spans="1:5" x14ac:dyDescent="0.35">
      <c r="A68" t="s">
        <v>1861</v>
      </c>
      <c r="B68" s="11" t="s">
        <v>1862</v>
      </c>
      <c r="E68"/>
    </row>
    <row r="69" spans="1:5" x14ac:dyDescent="0.35">
      <c r="A69" t="s">
        <v>1863</v>
      </c>
      <c r="B69" s="11" t="s">
        <v>452</v>
      </c>
      <c r="E69"/>
    </row>
    <row r="70" spans="1:5" x14ac:dyDescent="0.35">
      <c r="A70" t="s">
        <v>1864</v>
      </c>
      <c r="B70" s="11" t="s">
        <v>1865</v>
      </c>
      <c r="E70"/>
    </row>
    <row r="71" spans="1:5" x14ac:dyDescent="0.35">
      <c r="A71" t="s">
        <v>1866</v>
      </c>
      <c r="B71" s="9" t="s">
        <v>1867</v>
      </c>
      <c r="E71"/>
    </row>
    <row r="72" spans="1:5" x14ac:dyDescent="0.35">
      <c r="A72" t="s">
        <v>1868</v>
      </c>
      <c r="B72" s="11" t="s">
        <v>1869</v>
      </c>
      <c r="E72"/>
    </row>
    <row r="73" spans="1:5" x14ac:dyDescent="0.35">
      <c r="A73" t="s">
        <v>1870</v>
      </c>
      <c r="B73" s="11" t="s">
        <v>1871</v>
      </c>
      <c r="E73"/>
    </row>
    <row r="74" spans="1:5" x14ac:dyDescent="0.35">
      <c r="A74" t="s">
        <v>1770</v>
      </c>
      <c r="B74" s="9" t="s">
        <v>1722</v>
      </c>
      <c r="E74"/>
    </row>
    <row r="75" spans="1:5" x14ac:dyDescent="0.35">
      <c r="A75" t="s">
        <v>1770</v>
      </c>
      <c r="B75" s="10" t="s">
        <v>1872</v>
      </c>
      <c r="E75"/>
    </row>
    <row r="76" spans="1:5" x14ac:dyDescent="0.35">
      <c r="A76" t="s">
        <v>1873</v>
      </c>
      <c r="B76" s="11" t="s">
        <v>23</v>
      </c>
      <c r="E76"/>
    </row>
    <row r="77" spans="1:5" x14ac:dyDescent="0.35">
      <c r="A77" t="s">
        <v>1874</v>
      </c>
      <c r="B77" s="11" t="s">
        <v>1875</v>
      </c>
      <c r="E77"/>
    </row>
    <row r="78" spans="1:5" x14ac:dyDescent="0.35">
      <c r="A78" t="s">
        <v>1876</v>
      </c>
      <c r="B78" s="9" t="s">
        <v>1877</v>
      </c>
      <c r="E78"/>
    </row>
    <row r="79" spans="1:5" x14ac:dyDescent="0.35">
      <c r="A79" t="s">
        <v>1878</v>
      </c>
      <c r="B79" s="11" t="s">
        <v>1879</v>
      </c>
      <c r="E79"/>
    </row>
    <row r="80" spans="1:5" x14ac:dyDescent="0.35">
      <c r="A80" t="s">
        <v>1880</v>
      </c>
      <c r="B80" s="11" t="s">
        <v>1881</v>
      </c>
      <c r="E80"/>
    </row>
    <row r="81" spans="1:15" x14ac:dyDescent="0.35">
      <c r="A81" t="s">
        <v>1882</v>
      </c>
      <c r="B81" s="11" t="s">
        <v>17</v>
      </c>
      <c r="E81"/>
    </row>
    <row r="82" spans="1:15" x14ac:dyDescent="0.35">
      <c r="A82" t="s">
        <v>1883</v>
      </c>
      <c r="B82" s="9" t="s">
        <v>1884</v>
      </c>
      <c r="E82"/>
    </row>
    <row r="83" spans="1:15" x14ac:dyDescent="0.35">
      <c r="A83" t="s">
        <v>1885</v>
      </c>
      <c r="B83" s="9" t="s">
        <v>1886</v>
      </c>
      <c r="E83"/>
    </row>
    <row r="84" spans="1:15" x14ac:dyDescent="0.35">
      <c r="A84" t="s">
        <v>1887</v>
      </c>
      <c r="B84" s="9" t="s">
        <v>1888</v>
      </c>
      <c r="E84"/>
    </row>
    <row r="85" spans="1:15" x14ac:dyDescent="0.35">
      <c r="A85" t="s">
        <v>1889</v>
      </c>
      <c r="B85" s="11" t="s">
        <v>794</v>
      </c>
      <c r="E85"/>
    </row>
    <row r="86" spans="1:15" x14ac:dyDescent="0.35">
      <c r="A86" t="s">
        <v>1890</v>
      </c>
      <c r="B86" s="11" t="s">
        <v>1891</v>
      </c>
      <c r="E86"/>
    </row>
    <row r="87" spans="1:15" x14ac:dyDescent="0.35">
      <c r="A87" t="s">
        <v>1892</v>
      </c>
      <c r="B87" s="11" t="s">
        <v>1893</v>
      </c>
      <c r="E87"/>
    </row>
    <row r="88" spans="1:15" x14ac:dyDescent="0.35">
      <c r="A88" t="s">
        <v>1894</v>
      </c>
      <c r="B88" s="11" t="s">
        <v>640</v>
      </c>
      <c r="E88"/>
    </row>
    <row r="89" spans="1:15" x14ac:dyDescent="0.35">
      <c r="A89" t="s">
        <v>1770</v>
      </c>
      <c r="B89" s="9" t="s">
        <v>1722</v>
      </c>
      <c r="E89"/>
    </row>
    <row r="90" spans="1:15" x14ac:dyDescent="0.35">
      <c r="A90" t="s">
        <v>1770</v>
      </c>
      <c r="B90" s="10" t="s">
        <v>1895</v>
      </c>
      <c r="E90"/>
      <c r="O90" s="10"/>
    </row>
    <row r="91" spans="1:15" x14ac:dyDescent="0.35">
      <c r="A91" t="s">
        <v>1896</v>
      </c>
      <c r="B91" s="11" t="s">
        <v>1897</v>
      </c>
      <c r="E91"/>
    </row>
    <row r="92" spans="1:15" x14ac:dyDescent="0.35">
      <c r="A92" t="s">
        <v>1898</v>
      </c>
      <c r="B92" s="9" t="s">
        <v>541</v>
      </c>
      <c r="E92"/>
      <c r="O92" s="12"/>
    </row>
    <row r="93" spans="1:15" x14ac:dyDescent="0.35">
      <c r="A93" t="s">
        <v>1899</v>
      </c>
      <c r="B93" s="9" t="s">
        <v>1900</v>
      </c>
      <c r="E93"/>
    </row>
    <row r="94" spans="1:15" x14ac:dyDescent="0.35">
      <c r="A94" t="s">
        <v>1901</v>
      </c>
      <c r="B94" s="11" t="s">
        <v>727</v>
      </c>
      <c r="E94"/>
    </row>
    <row r="95" spans="1:15" x14ac:dyDescent="0.35">
      <c r="A95" t="s">
        <v>1902</v>
      </c>
      <c r="B95" s="11" t="s">
        <v>1903</v>
      </c>
      <c r="E95"/>
    </row>
    <row r="96" spans="1:15" x14ac:dyDescent="0.35">
      <c r="A96" t="s">
        <v>1904</v>
      </c>
      <c r="B96" s="9" t="s">
        <v>714</v>
      </c>
      <c r="E96"/>
    </row>
    <row r="97" spans="1:5" x14ac:dyDescent="0.35">
      <c r="A97" t="s">
        <v>1905</v>
      </c>
      <c r="B97" s="11" t="s">
        <v>724</v>
      </c>
      <c r="E97"/>
    </row>
    <row r="98" spans="1:5" x14ac:dyDescent="0.35">
      <c r="A98" t="s">
        <v>1906</v>
      </c>
      <c r="B98" s="11" t="s">
        <v>1907</v>
      </c>
      <c r="E98"/>
    </row>
    <row r="99" spans="1:5" x14ac:dyDescent="0.35">
      <c r="A99" t="s">
        <v>1908</v>
      </c>
      <c r="B99" s="11" t="s">
        <v>70</v>
      </c>
      <c r="E99"/>
    </row>
    <row r="100" spans="1:5" x14ac:dyDescent="0.35">
      <c r="A100" t="s">
        <v>1909</v>
      </c>
      <c r="B100" s="9" t="s">
        <v>1910</v>
      </c>
      <c r="E100"/>
    </row>
    <row r="101" spans="1:5" x14ac:dyDescent="0.35">
      <c r="A101" t="s">
        <v>1911</v>
      </c>
      <c r="B101" s="11" t="s">
        <v>61</v>
      </c>
      <c r="E101"/>
    </row>
    <row r="102" spans="1:5" x14ac:dyDescent="0.35">
      <c r="A102" t="s">
        <v>1770</v>
      </c>
      <c r="B102" s="11" t="s">
        <v>1722</v>
      </c>
      <c r="E102"/>
    </row>
    <row r="103" spans="1:5" x14ac:dyDescent="0.35">
      <c r="A103" t="s">
        <v>1770</v>
      </c>
      <c r="B103" s="10" t="s">
        <v>1912</v>
      </c>
      <c r="E103"/>
    </row>
    <row r="104" spans="1:5" x14ac:dyDescent="0.35">
      <c r="A104" t="s">
        <v>1913</v>
      </c>
      <c r="B104" s="9" t="s">
        <v>1914</v>
      </c>
      <c r="E104"/>
    </row>
    <row r="105" spans="1:5" x14ac:dyDescent="0.35">
      <c r="A105" t="s">
        <v>1915</v>
      </c>
      <c r="B105" s="11" t="s">
        <v>1916</v>
      </c>
      <c r="E105"/>
    </row>
    <row r="106" spans="1:5" x14ac:dyDescent="0.35">
      <c r="A106" t="s">
        <v>1917</v>
      </c>
      <c r="B106" s="11" t="s">
        <v>1918</v>
      </c>
      <c r="E106"/>
    </row>
    <row r="107" spans="1:5" x14ac:dyDescent="0.35">
      <c r="A107" t="s">
        <v>1919</v>
      </c>
      <c r="B107" s="11" t="s">
        <v>643</v>
      </c>
      <c r="E107"/>
    </row>
    <row r="108" spans="1:5" x14ac:dyDescent="0.35">
      <c r="A108" t="s">
        <v>1920</v>
      </c>
      <c r="B108" s="11" t="s">
        <v>807</v>
      </c>
      <c r="E108"/>
    </row>
    <row r="109" spans="1:5" x14ac:dyDescent="0.35">
      <c r="A109" t="s">
        <v>1921</v>
      </c>
      <c r="B109" s="11" t="s">
        <v>809</v>
      </c>
      <c r="E109"/>
    </row>
    <row r="110" spans="1:5" x14ac:dyDescent="0.35">
      <c r="A110" t="s">
        <v>1922</v>
      </c>
      <c r="B110" s="11" t="s">
        <v>1923</v>
      </c>
      <c r="E110"/>
    </row>
    <row r="111" spans="1:5" x14ac:dyDescent="0.35">
      <c r="A111" t="s">
        <v>1924</v>
      </c>
      <c r="B111" s="11" t="s">
        <v>1925</v>
      </c>
      <c r="E111"/>
    </row>
    <row r="112" spans="1:5" x14ac:dyDescent="0.35">
      <c r="A112" t="s">
        <v>1926</v>
      </c>
      <c r="B112" s="11" t="s">
        <v>1927</v>
      </c>
      <c r="E112"/>
    </row>
    <row r="113" spans="1:5" x14ac:dyDescent="0.35">
      <c r="A113" t="s">
        <v>1928</v>
      </c>
      <c r="B113" s="11" t="s">
        <v>811</v>
      </c>
      <c r="E113"/>
    </row>
    <row r="114" spans="1:5" x14ac:dyDescent="0.35">
      <c r="A114" t="s">
        <v>1929</v>
      </c>
      <c r="B114" s="11" t="s">
        <v>1360</v>
      </c>
      <c r="E114"/>
    </row>
    <row r="115" spans="1:5" x14ac:dyDescent="0.35">
      <c r="A115" t="s">
        <v>1930</v>
      </c>
      <c r="B115" s="9" t="s">
        <v>813</v>
      </c>
      <c r="E115"/>
    </row>
    <row r="116" spans="1:5" x14ac:dyDescent="0.35">
      <c r="A116" t="s">
        <v>1931</v>
      </c>
      <c r="B116" s="9" t="s">
        <v>1932</v>
      </c>
      <c r="E116"/>
    </row>
    <row r="117" spans="1:5" x14ac:dyDescent="0.35">
      <c r="A117" t="s">
        <v>1933</v>
      </c>
      <c r="B117" s="11" t="s">
        <v>50</v>
      </c>
      <c r="E117"/>
    </row>
    <row r="118" spans="1:5" x14ac:dyDescent="0.35">
      <c r="A118" t="s">
        <v>1770</v>
      </c>
      <c r="B118" s="9" t="s">
        <v>1722</v>
      </c>
      <c r="E118"/>
    </row>
    <row r="119" spans="1:5" x14ac:dyDescent="0.35">
      <c r="A119" t="s">
        <v>1770</v>
      </c>
      <c r="B119" s="10" t="s">
        <v>1934</v>
      </c>
      <c r="E119"/>
    </row>
    <row r="120" spans="1:5" x14ac:dyDescent="0.35">
      <c r="A120" t="s">
        <v>1935</v>
      </c>
      <c r="B120" s="11" t="s">
        <v>1936</v>
      </c>
      <c r="E120"/>
    </row>
    <row r="121" spans="1:5" x14ac:dyDescent="0.35">
      <c r="A121" t="s">
        <v>1937</v>
      </c>
      <c r="B121" s="11" t="s">
        <v>1938</v>
      </c>
      <c r="E121"/>
    </row>
    <row r="122" spans="1:5" x14ac:dyDescent="0.35">
      <c r="A122" t="s">
        <v>1939</v>
      </c>
      <c r="B122" s="11" t="s">
        <v>559</v>
      </c>
      <c r="E122"/>
    </row>
    <row r="123" spans="1:5" x14ac:dyDescent="0.35">
      <c r="A123" t="s">
        <v>1940</v>
      </c>
      <c r="B123" s="11" t="s">
        <v>1941</v>
      </c>
      <c r="E123"/>
    </row>
    <row r="124" spans="1:5" x14ac:dyDescent="0.35">
      <c r="A124" t="s">
        <v>1942</v>
      </c>
      <c r="B124" s="11" t="s">
        <v>1943</v>
      </c>
      <c r="E124"/>
    </row>
    <row r="125" spans="1:5" x14ac:dyDescent="0.35">
      <c r="A125" t="s">
        <v>1770</v>
      </c>
      <c r="B125" s="11" t="s">
        <v>1722</v>
      </c>
      <c r="E125"/>
    </row>
    <row r="126" spans="1:5" x14ac:dyDescent="0.35">
      <c r="A126" t="s">
        <v>1770</v>
      </c>
      <c r="B126" s="10" t="s">
        <v>1944</v>
      </c>
      <c r="E126"/>
    </row>
    <row r="127" spans="1:5" x14ac:dyDescent="0.35">
      <c r="A127" t="s">
        <v>1945</v>
      </c>
      <c r="B127" s="11" t="s">
        <v>1946</v>
      </c>
      <c r="E127"/>
    </row>
    <row r="128" spans="1:5" x14ac:dyDescent="0.35">
      <c r="A128" t="s">
        <v>1947</v>
      </c>
      <c r="B128" s="11" t="s">
        <v>394</v>
      </c>
      <c r="E128"/>
    </row>
    <row r="129" spans="1:5" x14ac:dyDescent="0.35">
      <c r="A129" t="s">
        <v>1948</v>
      </c>
      <c r="B129" s="9" t="s">
        <v>1949</v>
      </c>
      <c r="E129"/>
    </row>
    <row r="130" spans="1:5" x14ac:dyDescent="0.35">
      <c r="A130" t="s">
        <v>1950</v>
      </c>
      <c r="B130" s="9" t="s">
        <v>1951</v>
      </c>
      <c r="E130"/>
    </row>
    <row r="131" spans="1:5" x14ac:dyDescent="0.35">
      <c r="A131" t="s">
        <v>1952</v>
      </c>
      <c r="B131" s="11" t="s">
        <v>1953</v>
      </c>
      <c r="E131"/>
    </row>
    <row r="132" spans="1:5" x14ac:dyDescent="0.35">
      <c r="A132" t="s">
        <v>1954</v>
      </c>
      <c r="B132" s="11" t="s">
        <v>1955</v>
      </c>
      <c r="E132"/>
    </row>
    <row r="133" spans="1:5" x14ac:dyDescent="0.35">
      <c r="A133" t="s">
        <v>1956</v>
      </c>
      <c r="B133" s="11" t="s">
        <v>1957</v>
      </c>
      <c r="E133"/>
    </row>
    <row r="134" spans="1:5" x14ac:dyDescent="0.35">
      <c r="A134" t="s">
        <v>1958</v>
      </c>
      <c r="B134" s="9" t="s">
        <v>1959</v>
      </c>
      <c r="E134"/>
    </row>
    <row r="135" spans="1:5" x14ac:dyDescent="0.35">
      <c r="A135" t="s">
        <v>1960</v>
      </c>
      <c r="B135" s="11" t="s">
        <v>1552</v>
      </c>
      <c r="E135"/>
    </row>
    <row r="136" spans="1:5" x14ac:dyDescent="0.35">
      <c r="A136" t="s">
        <v>1961</v>
      </c>
      <c r="B136" s="11" t="s">
        <v>1962</v>
      </c>
      <c r="E136"/>
    </row>
    <row r="137" spans="1:5" x14ac:dyDescent="0.35">
      <c r="A137" t="s">
        <v>1963</v>
      </c>
      <c r="B137" s="11" t="s">
        <v>1964</v>
      </c>
      <c r="E137"/>
    </row>
    <row r="138" spans="1:5" x14ac:dyDescent="0.35">
      <c r="A138" t="s">
        <v>1965</v>
      </c>
      <c r="B138" s="11" t="s">
        <v>1966</v>
      </c>
      <c r="E138"/>
    </row>
    <row r="139" spans="1:5" x14ac:dyDescent="0.35">
      <c r="A139" t="s">
        <v>1967</v>
      </c>
      <c r="B139" s="11" t="s">
        <v>391</v>
      </c>
      <c r="E139"/>
    </row>
    <row r="140" spans="1:5" x14ac:dyDescent="0.35">
      <c r="A140" t="s">
        <v>1770</v>
      </c>
      <c r="B140" s="9" t="s">
        <v>1722</v>
      </c>
      <c r="E140"/>
    </row>
    <row r="141" spans="1:5" x14ac:dyDescent="0.35">
      <c r="A141" t="s">
        <v>1770</v>
      </c>
      <c r="B141" s="10" t="s">
        <v>1968</v>
      </c>
      <c r="E141"/>
    </row>
    <row r="142" spans="1:5" x14ac:dyDescent="0.35">
      <c r="A142" t="s">
        <v>1969</v>
      </c>
      <c r="B142" s="9" t="s">
        <v>1970</v>
      </c>
      <c r="E142"/>
    </row>
    <row r="143" spans="1:5" x14ac:dyDescent="0.35">
      <c r="A143" t="s">
        <v>1971</v>
      </c>
      <c r="B143" s="11" t="s">
        <v>717</v>
      </c>
      <c r="E143"/>
    </row>
    <row r="144" spans="1:5" x14ac:dyDescent="0.35">
      <c r="A144" t="s">
        <v>1972</v>
      </c>
      <c r="B144" s="11" t="s">
        <v>256</v>
      </c>
      <c r="E144"/>
    </row>
    <row r="145" spans="1:5" x14ac:dyDescent="0.35">
      <c r="A145" t="s">
        <v>1973</v>
      </c>
      <c r="B145" s="11" t="s">
        <v>828</v>
      </c>
      <c r="E145"/>
    </row>
    <row r="146" spans="1:5" x14ac:dyDescent="0.35">
      <c r="A146" t="s">
        <v>1974</v>
      </c>
      <c r="B146" s="12" t="s">
        <v>1975</v>
      </c>
      <c r="E146"/>
    </row>
    <row r="147" spans="1:5" x14ac:dyDescent="0.35">
      <c r="A147" t="s">
        <v>1976</v>
      </c>
      <c r="B147" s="11" t="s">
        <v>708</v>
      </c>
      <c r="E147"/>
    </row>
    <row r="148" spans="1:5" x14ac:dyDescent="0.35">
      <c r="A148" t="s">
        <v>1977</v>
      </c>
      <c r="B148" s="11" t="s">
        <v>617</v>
      </c>
      <c r="E148"/>
    </row>
    <row r="149" spans="1:5" x14ac:dyDescent="0.35">
      <c r="A149" t="s">
        <v>1978</v>
      </c>
      <c r="B149" s="9" t="s">
        <v>711</v>
      </c>
      <c r="E149"/>
    </row>
    <row r="150" spans="1:5" x14ac:dyDescent="0.35">
      <c r="A150" t="s">
        <v>1979</v>
      </c>
      <c r="B150" s="11" t="s">
        <v>156</v>
      </c>
      <c r="E150"/>
    </row>
    <row r="151" spans="1:5" x14ac:dyDescent="0.35">
      <c r="A151" t="s">
        <v>1980</v>
      </c>
      <c r="B151" s="9" t="s">
        <v>784</v>
      </c>
      <c r="E151"/>
    </row>
    <row r="152" spans="1:5" x14ac:dyDescent="0.35">
      <c r="A152" t="s">
        <v>1981</v>
      </c>
      <c r="B152" s="11" t="s">
        <v>1982</v>
      </c>
      <c r="E152"/>
    </row>
    <row r="153" spans="1:5" x14ac:dyDescent="0.35">
      <c r="A153" t="s">
        <v>1983</v>
      </c>
      <c r="B153" s="9" t="s">
        <v>1984</v>
      </c>
      <c r="E153"/>
    </row>
    <row r="154" spans="1:5" x14ac:dyDescent="0.35">
      <c r="A154" t="s">
        <v>1985</v>
      </c>
      <c r="B154" s="11" t="s">
        <v>252</v>
      </c>
      <c r="E154"/>
    </row>
    <row r="155" spans="1:5" x14ac:dyDescent="0.35">
      <c r="A155" t="s">
        <v>1770</v>
      </c>
      <c r="B155" s="11" t="s">
        <v>1722</v>
      </c>
      <c r="E155"/>
    </row>
    <row r="156" spans="1:5" x14ac:dyDescent="0.35">
      <c r="A156" t="s">
        <v>1770</v>
      </c>
      <c r="B156" s="10" t="s">
        <v>1986</v>
      </c>
      <c r="E156"/>
    </row>
    <row r="157" spans="1:5" x14ac:dyDescent="0.35">
      <c r="A157" t="s">
        <v>1987</v>
      </c>
      <c r="B157" s="11" t="s">
        <v>1988</v>
      </c>
      <c r="E157"/>
    </row>
    <row r="158" spans="1:5" x14ac:dyDescent="0.35">
      <c r="A158" t="s">
        <v>1989</v>
      </c>
      <c r="B158" s="11" t="s">
        <v>1990</v>
      </c>
      <c r="E158"/>
    </row>
    <row r="159" spans="1:5" x14ac:dyDescent="0.35">
      <c r="A159" t="s">
        <v>1991</v>
      </c>
      <c r="B159" s="11" t="s">
        <v>1992</v>
      </c>
      <c r="E159"/>
    </row>
    <row r="160" spans="1:5" x14ac:dyDescent="0.35">
      <c r="A160" t="s">
        <v>1993</v>
      </c>
      <c r="B160" s="11" t="s">
        <v>1994</v>
      </c>
      <c r="E160"/>
    </row>
    <row r="161" spans="1:5" x14ac:dyDescent="0.35">
      <c r="A161" t="s">
        <v>1995</v>
      </c>
      <c r="B161" s="11" t="s">
        <v>1996</v>
      </c>
      <c r="E161"/>
    </row>
    <row r="162" spans="1:5" x14ac:dyDescent="0.35">
      <c r="A162" t="s">
        <v>1997</v>
      </c>
      <c r="B162" s="11" t="s">
        <v>767</v>
      </c>
      <c r="E162"/>
    </row>
    <row r="163" spans="1:5" x14ac:dyDescent="0.35">
      <c r="A163" t="s">
        <v>1998</v>
      </c>
      <c r="B163" s="11" t="s">
        <v>1437</v>
      </c>
      <c r="E163"/>
    </row>
    <row r="164" spans="1:5" x14ac:dyDescent="0.35">
      <c r="A164" t="s">
        <v>1999</v>
      </c>
      <c r="B164" s="9" t="s">
        <v>2000</v>
      </c>
      <c r="E164"/>
    </row>
    <row r="165" spans="1:5" x14ac:dyDescent="0.35">
      <c r="A165" t="s">
        <v>2001</v>
      </c>
      <c r="B165" s="11" t="s">
        <v>2002</v>
      </c>
      <c r="E165"/>
    </row>
    <row r="166" spans="1:5" x14ac:dyDescent="0.35">
      <c r="A166" t="s">
        <v>2003</v>
      </c>
      <c r="B166" s="11" t="s">
        <v>628</v>
      </c>
      <c r="E166"/>
    </row>
    <row r="167" spans="1:5" x14ac:dyDescent="0.35">
      <c r="A167" t="s">
        <v>2004</v>
      </c>
      <c r="B167" s="11" t="s">
        <v>345</v>
      </c>
      <c r="E167"/>
    </row>
    <row r="168" spans="1:5" x14ac:dyDescent="0.35">
      <c r="A168" t="s">
        <v>2005</v>
      </c>
      <c r="B168" s="9" t="s">
        <v>492</v>
      </c>
      <c r="E168"/>
    </row>
    <row r="169" spans="1:5" x14ac:dyDescent="0.35">
      <c r="A169" t="s">
        <v>2006</v>
      </c>
      <c r="B169" s="11" t="s">
        <v>1284</v>
      </c>
      <c r="E169"/>
    </row>
    <row r="170" spans="1:5" x14ac:dyDescent="0.35">
      <c r="A170" t="s">
        <v>2007</v>
      </c>
      <c r="B170" s="9" t="s">
        <v>1231</v>
      </c>
      <c r="E170"/>
    </row>
    <row r="171" spans="1:5" x14ac:dyDescent="0.35">
      <c r="A171" t="s">
        <v>2008</v>
      </c>
      <c r="B171" s="9" t="s">
        <v>2009</v>
      </c>
      <c r="E171"/>
    </row>
    <row r="172" spans="1:5" x14ac:dyDescent="0.35">
      <c r="A172" t="s">
        <v>2010</v>
      </c>
      <c r="B172" s="11" t="s">
        <v>202</v>
      </c>
      <c r="E172"/>
    </row>
    <row r="173" spans="1:5" x14ac:dyDescent="0.35">
      <c r="A173" t="s">
        <v>2011</v>
      </c>
      <c r="B173" s="11" t="s">
        <v>136</v>
      </c>
      <c r="E173"/>
    </row>
    <row r="174" spans="1:5" x14ac:dyDescent="0.35">
      <c r="A174" t="s">
        <v>1770</v>
      </c>
      <c r="B174" s="9" t="s">
        <v>1722</v>
      </c>
      <c r="E174"/>
    </row>
    <row r="175" spans="1:5" x14ac:dyDescent="0.35">
      <c r="A175" t="s">
        <v>1770</v>
      </c>
      <c r="B175" s="10" t="s">
        <v>2012</v>
      </c>
      <c r="E175"/>
    </row>
    <row r="176" spans="1:5" x14ac:dyDescent="0.35">
      <c r="A176" t="s">
        <v>2013</v>
      </c>
      <c r="B176" s="9" t="s">
        <v>2014</v>
      </c>
      <c r="E176"/>
    </row>
    <row r="177" spans="1:5" x14ac:dyDescent="0.35">
      <c r="A177" t="s">
        <v>2015</v>
      </c>
      <c r="B177" s="11" t="s">
        <v>363</v>
      </c>
      <c r="E177"/>
    </row>
    <row r="178" spans="1:5" x14ac:dyDescent="0.35">
      <c r="A178" t="s">
        <v>2016</v>
      </c>
      <c r="B178" s="13" t="s">
        <v>2017</v>
      </c>
      <c r="E178"/>
    </row>
    <row r="179" spans="1:5" x14ac:dyDescent="0.35">
      <c r="A179" t="s">
        <v>2018</v>
      </c>
      <c r="B179" s="11" t="s">
        <v>859</v>
      </c>
      <c r="E179"/>
    </row>
    <row r="180" spans="1:5" x14ac:dyDescent="0.35">
      <c r="A180" t="s">
        <v>2019</v>
      </c>
      <c r="B180" s="9" t="s">
        <v>194</v>
      </c>
      <c r="E180"/>
    </row>
    <row r="181" spans="1:5" x14ac:dyDescent="0.35">
      <c r="A181" t="s">
        <v>2020</v>
      </c>
      <c r="B181" s="9" t="s">
        <v>2021</v>
      </c>
      <c r="E181"/>
    </row>
    <row r="182" spans="1:5" x14ac:dyDescent="0.35">
      <c r="A182" t="s">
        <v>2022</v>
      </c>
      <c r="B182" s="11" t="s">
        <v>2023</v>
      </c>
      <c r="E182"/>
    </row>
    <row r="183" spans="1:5" x14ac:dyDescent="0.35">
      <c r="A183" t="s">
        <v>2024</v>
      </c>
      <c r="B183" s="11" t="s">
        <v>357</v>
      </c>
      <c r="E183"/>
    </row>
    <row r="184" spans="1:5" x14ac:dyDescent="0.35">
      <c r="A184" t="s">
        <v>2025</v>
      </c>
      <c r="B184" s="9" t="s">
        <v>2026</v>
      </c>
      <c r="E184"/>
    </row>
    <row r="185" spans="1:5" x14ac:dyDescent="0.35">
      <c r="A185" t="s">
        <v>2027</v>
      </c>
      <c r="B185" s="11" t="s">
        <v>360</v>
      </c>
      <c r="E185"/>
    </row>
    <row r="186" spans="1:5" x14ac:dyDescent="0.35">
      <c r="A186" t="s">
        <v>2028</v>
      </c>
      <c r="B186" s="11" t="s">
        <v>198</v>
      </c>
      <c r="E186"/>
    </row>
    <row r="187" spans="1:5" x14ac:dyDescent="0.35">
      <c r="A187" t="s">
        <v>2029</v>
      </c>
      <c r="B187" s="12" t="s">
        <v>861</v>
      </c>
      <c r="E187"/>
    </row>
    <row r="188" spans="1:5" x14ac:dyDescent="0.35">
      <c r="A188" t="s">
        <v>2030</v>
      </c>
      <c r="B188" s="9" t="s">
        <v>2031</v>
      </c>
      <c r="E188"/>
    </row>
    <row r="189" spans="1:5" x14ac:dyDescent="0.35">
      <c r="A189" t="s">
        <v>2032</v>
      </c>
      <c r="B189" s="11" t="s">
        <v>351</v>
      </c>
      <c r="E189"/>
    </row>
    <row r="190" spans="1:5" x14ac:dyDescent="0.35">
      <c r="A190" t="s">
        <v>2033</v>
      </c>
      <c r="B190" s="11" t="s">
        <v>860</v>
      </c>
      <c r="E190"/>
    </row>
    <row r="191" spans="1:5" x14ac:dyDescent="0.35">
      <c r="A191" t="s">
        <v>2034</v>
      </c>
      <c r="B191" s="9" t="s">
        <v>513</v>
      </c>
      <c r="E191"/>
    </row>
    <row r="192" spans="1:5" x14ac:dyDescent="0.35">
      <c r="A192" t="s">
        <v>2035</v>
      </c>
      <c r="B192" s="11" t="s">
        <v>190</v>
      </c>
      <c r="E192"/>
    </row>
    <row r="193" spans="1:5" x14ac:dyDescent="0.35">
      <c r="A193" t="s">
        <v>1770</v>
      </c>
      <c r="B193" s="9" t="s">
        <v>1722</v>
      </c>
      <c r="E193"/>
    </row>
    <row r="194" spans="1:5" x14ac:dyDescent="0.35">
      <c r="A194" t="s">
        <v>1770</v>
      </c>
      <c r="B194" s="10" t="s">
        <v>2036</v>
      </c>
      <c r="E194"/>
    </row>
    <row r="195" spans="1:5" x14ac:dyDescent="0.35">
      <c r="A195" t="s">
        <v>2037</v>
      </c>
      <c r="B195" s="11" t="s">
        <v>2038</v>
      </c>
      <c r="E195"/>
    </row>
    <row r="196" spans="1:5" x14ac:dyDescent="0.35">
      <c r="A196" t="s">
        <v>2039</v>
      </c>
      <c r="B196" s="11" t="s">
        <v>532</v>
      </c>
      <c r="E196"/>
    </row>
    <row r="197" spans="1:5" x14ac:dyDescent="0.35">
      <c r="A197" t="s">
        <v>2040</v>
      </c>
      <c r="B197" s="11" t="s">
        <v>98</v>
      </c>
      <c r="E197"/>
    </row>
    <row r="198" spans="1:5" x14ac:dyDescent="0.35">
      <c r="A198" t="s">
        <v>2041</v>
      </c>
      <c r="B198" s="11" t="s">
        <v>100</v>
      </c>
      <c r="E198"/>
    </row>
    <row r="199" spans="1:5" x14ac:dyDescent="0.35">
      <c r="A199" t="s">
        <v>2042</v>
      </c>
      <c r="B199" s="9" t="s">
        <v>2043</v>
      </c>
      <c r="E199"/>
    </row>
    <row r="200" spans="1:5" x14ac:dyDescent="0.35">
      <c r="A200" t="s">
        <v>2044</v>
      </c>
      <c r="B200" s="11" t="s">
        <v>2045</v>
      </c>
      <c r="E200"/>
    </row>
    <row r="201" spans="1:5" x14ac:dyDescent="0.35">
      <c r="A201" t="s">
        <v>2046</v>
      </c>
      <c r="B201" s="11" t="s">
        <v>104</v>
      </c>
      <c r="E201"/>
    </row>
    <row r="202" spans="1:5" x14ac:dyDescent="0.35">
      <c r="A202" t="s">
        <v>2047</v>
      </c>
      <c r="B202" s="11" t="s">
        <v>102</v>
      </c>
      <c r="E202"/>
    </row>
    <row r="203" spans="1:5" x14ac:dyDescent="0.35">
      <c r="A203" t="s">
        <v>2048</v>
      </c>
      <c r="B203" s="11" t="s">
        <v>447</v>
      </c>
      <c r="E203"/>
    </row>
    <row r="204" spans="1:5" x14ac:dyDescent="0.35">
      <c r="A204" t="s">
        <v>2049</v>
      </c>
      <c r="B204" s="9" t="s">
        <v>893</v>
      </c>
      <c r="E204"/>
    </row>
    <row r="205" spans="1:5" x14ac:dyDescent="0.35">
      <c r="A205" t="s">
        <v>2050</v>
      </c>
      <c r="B205" s="9" t="s">
        <v>1361</v>
      </c>
      <c r="E205"/>
    </row>
    <row r="206" spans="1:5" x14ac:dyDescent="0.35">
      <c r="A206" t="s">
        <v>2051</v>
      </c>
      <c r="B206" s="11" t="s">
        <v>106</v>
      </c>
      <c r="E206"/>
    </row>
    <row r="207" spans="1:5" x14ac:dyDescent="0.35">
      <c r="A207" t="s">
        <v>1770</v>
      </c>
      <c r="B207" s="11" t="s">
        <v>1722</v>
      </c>
      <c r="E207"/>
    </row>
    <row r="208" spans="1:5" x14ac:dyDescent="0.35">
      <c r="A208" t="s">
        <v>1770</v>
      </c>
      <c r="B208" s="10" t="s">
        <v>2052</v>
      </c>
      <c r="E208"/>
    </row>
    <row r="209" spans="1:5" x14ac:dyDescent="0.35">
      <c r="A209" t="s">
        <v>2053</v>
      </c>
      <c r="B209" s="9" t="s">
        <v>864</v>
      </c>
      <c r="E209"/>
    </row>
    <row r="210" spans="1:5" x14ac:dyDescent="0.35">
      <c r="A210" t="s">
        <v>2054</v>
      </c>
      <c r="B210" s="9" t="s">
        <v>2055</v>
      </c>
      <c r="E210"/>
    </row>
    <row r="211" spans="1:5" x14ac:dyDescent="0.35">
      <c r="A211" t="s">
        <v>2056</v>
      </c>
      <c r="B211" s="11" t="s">
        <v>665</v>
      </c>
      <c r="E211"/>
    </row>
    <row r="212" spans="1:5" x14ac:dyDescent="0.35">
      <c r="A212" t="s">
        <v>2057</v>
      </c>
      <c r="B212" s="11" t="s">
        <v>75</v>
      </c>
      <c r="E212"/>
    </row>
    <row r="213" spans="1:5" x14ac:dyDescent="0.35">
      <c r="A213" t="s">
        <v>2058</v>
      </c>
      <c r="B213" s="11" t="s">
        <v>1084</v>
      </c>
      <c r="E213"/>
    </row>
    <row r="214" spans="1:5" x14ac:dyDescent="0.35">
      <c r="A214" t="s">
        <v>2059</v>
      </c>
      <c r="B214" s="9" t="s">
        <v>778</v>
      </c>
      <c r="E214"/>
    </row>
    <row r="215" spans="1:5" x14ac:dyDescent="0.35">
      <c r="A215" t="s">
        <v>2060</v>
      </c>
      <c r="B215" s="9" t="s">
        <v>2061</v>
      </c>
      <c r="E215"/>
    </row>
    <row r="216" spans="1:5" x14ac:dyDescent="0.35">
      <c r="A216" t="s">
        <v>2062</v>
      </c>
      <c r="B216" s="9" t="s">
        <v>29</v>
      </c>
      <c r="E216"/>
    </row>
    <row r="217" spans="1:5" x14ac:dyDescent="0.35">
      <c r="A217" t="s">
        <v>2063</v>
      </c>
      <c r="B217" s="11" t="s">
        <v>2064</v>
      </c>
      <c r="E217"/>
    </row>
    <row r="218" spans="1:5" x14ac:dyDescent="0.35">
      <c r="A218" t="s">
        <v>2065</v>
      </c>
      <c r="B218" s="9" t="s">
        <v>2066</v>
      </c>
      <c r="E218"/>
    </row>
    <row r="219" spans="1:5" x14ac:dyDescent="0.35">
      <c r="A219" t="s">
        <v>2067</v>
      </c>
      <c r="B219" s="9" t="s">
        <v>780</v>
      </c>
      <c r="E219"/>
    </row>
    <row r="220" spans="1:5" x14ac:dyDescent="0.35">
      <c r="A220" t="s">
        <v>2068</v>
      </c>
      <c r="B220" s="9" t="s">
        <v>2069</v>
      </c>
      <c r="E220"/>
    </row>
    <row r="221" spans="1:5" x14ac:dyDescent="0.35">
      <c r="A221" t="s">
        <v>2070</v>
      </c>
      <c r="B221" s="11" t="s">
        <v>2071</v>
      </c>
      <c r="E221"/>
    </row>
    <row r="222" spans="1:5" x14ac:dyDescent="0.35">
      <c r="A222" t="s">
        <v>2072</v>
      </c>
      <c r="B222" s="9" t="s">
        <v>652</v>
      </c>
      <c r="E222"/>
    </row>
    <row r="223" spans="1:5" x14ac:dyDescent="0.35">
      <c r="A223" t="s">
        <v>2073</v>
      </c>
      <c r="B223" s="9" t="s">
        <v>1332</v>
      </c>
      <c r="E223"/>
    </row>
    <row r="224" spans="1:5" x14ac:dyDescent="0.35">
      <c r="A224" t="s">
        <v>2074</v>
      </c>
      <c r="B224" s="11" t="s">
        <v>80</v>
      </c>
      <c r="E224"/>
    </row>
    <row r="225" spans="1:5" x14ac:dyDescent="0.35">
      <c r="A225" t="s">
        <v>1770</v>
      </c>
      <c r="B225" s="9" t="s">
        <v>1722</v>
      </c>
      <c r="E225"/>
    </row>
    <row r="226" spans="1:5" x14ac:dyDescent="0.35">
      <c r="A226" t="s">
        <v>1770</v>
      </c>
      <c r="B226" s="10" t="s">
        <v>2075</v>
      </c>
      <c r="E226"/>
    </row>
    <row r="227" spans="1:5" x14ac:dyDescent="0.35">
      <c r="A227" t="s">
        <v>2076</v>
      </c>
      <c r="B227" s="11" t="s">
        <v>2077</v>
      </c>
      <c r="E227"/>
    </row>
    <row r="228" spans="1:5" x14ac:dyDescent="0.35">
      <c r="A228" t="s">
        <v>2078</v>
      </c>
      <c r="B228" s="11" t="s">
        <v>57</v>
      </c>
      <c r="E228"/>
    </row>
    <row r="229" spans="1:5" x14ac:dyDescent="0.35">
      <c r="A229" t="s">
        <v>2079</v>
      </c>
      <c r="B229" s="11" t="s">
        <v>2080</v>
      </c>
      <c r="E229"/>
    </row>
    <row r="230" spans="1:5" x14ac:dyDescent="0.35">
      <c r="A230" t="s">
        <v>2081</v>
      </c>
      <c r="B230" s="11" t="s">
        <v>2082</v>
      </c>
      <c r="E230"/>
    </row>
    <row r="231" spans="1:5" x14ac:dyDescent="0.35">
      <c r="A231" t="s">
        <v>2083</v>
      </c>
      <c r="B231" s="11" t="s">
        <v>2084</v>
      </c>
      <c r="E231"/>
    </row>
    <row r="232" spans="1:5" x14ac:dyDescent="0.35">
      <c r="A232" t="s">
        <v>2085</v>
      </c>
      <c r="B232" s="9" t="s">
        <v>2086</v>
      </c>
      <c r="E232"/>
    </row>
    <row r="233" spans="1:5" x14ac:dyDescent="0.35">
      <c r="A233" t="s">
        <v>2087</v>
      </c>
      <c r="B233" s="11" t="s">
        <v>54</v>
      </c>
      <c r="E233"/>
    </row>
    <row r="234" spans="1:5" x14ac:dyDescent="0.35">
      <c r="A234" t="s">
        <v>1770</v>
      </c>
      <c r="B234" s="11" t="s">
        <v>1722</v>
      </c>
      <c r="E234"/>
    </row>
    <row r="235" spans="1:5" x14ac:dyDescent="0.35">
      <c r="A235" t="s">
        <v>1770</v>
      </c>
      <c r="B235" s="10" t="s">
        <v>2088</v>
      </c>
      <c r="E235"/>
    </row>
    <row r="236" spans="1:5" x14ac:dyDescent="0.35">
      <c r="A236" t="s">
        <v>2089</v>
      </c>
      <c r="B236" s="11" t="s">
        <v>2090</v>
      </c>
      <c r="E236"/>
    </row>
    <row r="237" spans="1:5" x14ac:dyDescent="0.35">
      <c r="A237" t="s">
        <v>2091</v>
      </c>
      <c r="B237" s="11" t="s">
        <v>2092</v>
      </c>
      <c r="E237"/>
    </row>
    <row r="238" spans="1:5" x14ac:dyDescent="0.35">
      <c r="A238" t="s">
        <v>2093</v>
      </c>
      <c r="B238" s="11" t="s">
        <v>1337</v>
      </c>
      <c r="E238"/>
    </row>
    <row r="239" spans="1:5" x14ac:dyDescent="0.35">
      <c r="A239" t="s">
        <v>2094</v>
      </c>
      <c r="B239" s="12" t="s">
        <v>218</v>
      </c>
      <c r="E239"/>
    </row>
    <row r="240" spans="1:5" x14ac:dyDescent="0.35">
      <c r="A240" t="s">
        <v>2095</v>
      </c>
      <c r="B240" s="9" t="s">
        <v>1267</v>
      </c>
      <c r="E240"/>
    </row>
    <row r="241" spans="1:5" x14ac:dyDescent="0.35">
      <c r="A241" t="s">
        <v>2096</v>
      </c>
      <c r="B241" s="11" t="s">
        <v>162</v>
      </c>
      <c r="E241"/>
    </row>
    <row r="242" spans="1:5" x14ac:dyDescent="0.35">
      <c r="A242" t="s">
        <v>2097</v>
      </c>
      <c r="B242" s="9" t="s">
        <v>2098</v>
      </c>
      <c r="E242"/>
    </row>
    <row r="243" spans="1:5" x14ac:dyDescent="0.35">
      <c r="A243" t="s">
        <v>2099</v>
      </c>
      <c r="B243" s="11" t="s">
        <v>518</v>
      </c>
      <c r="E243"/>
    </row>
    <row r="244" spans="1:5" x14ac:dyDescent="0.35">
      <c r="A244" t="s">
        <v>2100</v>
      </c>
      <c r="B244" s="11" t="s">
        <v>142</v>
      </c>
      <c r="E244"/>
    </row>
    <row r="245" spans="1:5" x14ac:dyDescent="0.35">
      <c r="A245" t="s">
        <v>1770</v>
      </c>
      <c r="B245" s="9" t="s">
        <v>1722</v>
      </c>
      <c r="E245"/>
    </row>
    <row r="246" spans="1:5" x14ac:dyDescent="0.35">
      <c r="A246" t="s">
        <v>1770</v>
      </c>
      <c r="B246" s="10" t="s">
        <v>2101</v>
      </c>
      <c r="E246"/>
    </row>
    <row r="247" spans="1:5" x14ac:dyDescent="0.35">
      <c r="A247" t="s">
        <v>2102</v>
      </c>
      <c r="B247" s="9" t="s">
        <v>222</v>
      </c>
      <c r="E247"/>
    </row>
    <row r="248" spans="1:5" x14ac:dyDescent="0.35">
      <c r="A248" t="s">
        <v>2103</v>
      </c>
      <c r="B248" s="9" t="s">
        <v>2104</v>
      </c>
      <c r="E248"/>
    </row>
    <row r="249" spans="1:5" x14ac:dyDescent="0.35">
      <c r="A249" t="s">
        <v>2105</v>
      </c>
      <c r="B249" s="9" t="s">
        <v>1352</v>
      </c>
      <c r="E249"/>
    </row>
    <row r="250" spans="1:5" x14ac:dyDescent="0.35">
      <c r="A250" t="s">
        <v>2106</v>
      </c>
      <c r="B250" s="9" t="s">
        <v>2107</v>
      </c>
      <c r="E250"/>
    </row>
    <row r="251" spans="1:5" x14ac:dyDescent="0.35">
      <c r="A251" t="s">
        <v>2108</v>
      </c>
      <c r="B251" s="9" t="s">
        <v>2109</v>
      </c>
      <c r="E251"/>
    </row>
    <row r="252" spans="1:5" x14ac:dyDescent="0.35">
      <c r="A252" t="s">
        <v>2110</v>
      </c>
      <c r="B252" s="9" t="s">
        <v>801</v>
      </c>
      <c r="E252"/>
    </row>
    <row r="253" spans="1:5" x14ac:dyDescent="0.35">
      <c r="A253" t="s">
        <v>2111</v>
      </c>
      <c r="B253" s="9" t="s">
        <v>126</v>
      </c>
      <c r="E253"/>
    </row>
    <row r="254" spans="1:5" x14ac:dyDescent="0.35">
      <c r="A254" t="s">
        <v>2112</v>
      </c>
      <c r="B254" s="9" t="s">
        <v>2113</v>
      </c>
      <c r="E254"/>
    </row>
    <row r="255" spans="1:5" x14ac:dyDescent="0.35">
      <c r="A255" t="s">
        <v>2114</v>
      </c>
      <c r="B255" s="9" t="s">
        <v>117</v>
      </c>
      <c r="E255"/>
    </row>
    <row r="256" spans="1:5" x14ac:dyDescent="0.35">
      <c r="A256" t="s">
        <v>2115</v>
      </c>
      <c r="B256" s="9" t="s">
        <v>128</v>
      </c>
      <c r="E256"/>
    </row>
    <row r="257" spans="1:5" x14ac:dyDescent="0.35">
      <c r="A257" t="s">
        <v>2116</v>
      </c>
      <c r="B257" s="9" t="s">
        <v>2117</v>
      </c>
      <c r="E257"/>
    </row>
    <row r="258" spans="1:5" x14ac:dyDescent="0.35">
      <c r="A258" t="s">
        <v>2118</v>
      </c>
      <c r="B258" s="9" t="s">
        <v>130</v>
      </c>
      <c r="E258"/>
    </row>
    <row r="259" spans="1:5" x14ac:dyDescent="0.35">
      <c r="A259" t="s">
        <v>2119</v>
      </c>
      <c r="B259" s="11" t="s">
        <v>112</v>
      </c>
      <c r="E259"/>
    </row>
    <row r="260" spans="1:5" x14ac:dyDescent="0.35">
      <c r="A260" t="s">
        <v>1770</v>
      </c>
      <c r="B260" s="9" t="s">
        <v>1722</v>
      </c>
      <c r="E260"/>
    </row>
    <row r="261" spans="1:5" x14ac:dyDescent="0.35">
      <c r="A261" t="s">
        <v>1770</v>
      </c>
      <c r="B261" s="10" t="s">
        <v>2120</v>
      </c>
      <c r="E261"/>
    </row>
    <row r="262" spans="1:5" x14ac:dyDescent="0.35">
      <c r="A262" t="s">
        <v>2121</v>
      </c>
      <c r="B262" s="9" t="s">
        <v>248</v>
      </c>
      <c r="E262"/>
    </row>
    <row r="269" spans="1:5" x14ac:dyDescent="0.35">
      <c r="B269" s="11"/>
    </row>
    <row r="270" spans="1:5" x14ac:dyDescent="0.35">
      <c r="B270" s="11"/>
    </row>
    <row r="271" spans="1:5" x14ac:dyDescent="0.35">
      <c r="B271" s="11"/>
    </row>
    <row r="272" spans="1:5" x14ac:dyDescent="0.35">
      <c r="B272" s="11"/>
    </row>
    <row r="274" spans="2:2" x14ac:dyDescent="0.35">
      <c r="B274" s="11"/>
    </row>
    <row r="276" spans="2:2" x14ac:dyDescent="0.35">
      <c r="B276" s="11"/>
    </row>
    <row r="277" spans="2:2" x14ac:dyDescent="0.35">
      <c r="B277" s="11"/>
    </row>
    <row r="280" spans="2:2" x14ac:dyDescent="0.35">
      <c r="B280" s="11"/>
    </row>
    <row r="283" spans="2:2" x14ac:dyDescent="0.35">
      <c r="B283"/>
    </row>
    <row r="284" spans="2:2" x14ac:dyDescent="0.35">
      <c r="B284"/>
    </row>
    <row r="285" spans="2:2" x14ac:dyDescent="0.35">
      <c r="B285"/>
    </row>
    <row r="286" spans="2:2" x14ac:dyDescent="0.35">
      <c r="B286"/>
    </row>
    <row r="287" spans="2:2" x14ac:dyDescent="0.35">
      <c r="B287"/>
    </row>
    <row r="288" spans="2:2" x14ac:dyDescent="0.35">
      <c r="B288"/>
    </row>
    <row r="289" spans="2:2" x14ac:dyDescent="0.35">
      <c r="B289"/>
    </row>
    <row r="290" spans="2:2" x14ac:dyDescent="0.35">
      <c r="B290"/>
    </row>
    <row r="291" spans="2:2" x14ac:dyDescent="0.35">
      <c r="B291"/>
    </row>
    <row r="292" spans="2:2" x14ac:dyDescent="0.35">
      <c r="B292"/>
    </row>
    <row r="293" spans="2:2" x14ac:dyDescent="0.35">
      <c r="B293"/>
    </row>
    <row r="294" spans="2:2" x14ac:dyDescent="0.35">
      <c r="B294"/>
    </row>
    <row r="295" spans="2:2" x14ac:dyDescent="0.35">
      <c r="B295"/>
    </row>
    <row r="296" spans="2:2" x14ac:dyDescent="0.35">
      <c r="B296"/>
    </row>
    <row r="297" spans="2:2" x14ac:dyDescent="0.35">
      <c r="B297"/>
    </row>
    <row r="298" spans="2:2" x14ac:dyDescent="0.35">
      <c r="B298"/>
    </row>
    <row r="299" spans="2:2" x14ac:dyDescent="0.35">
      <c r="B299"/>
    </row>
    <row r="300" spans="2:2" x14ac:dyDescent="0.35">
      <c r="B300"/>
    </row>
    <row r="301" spans="2:2" x14ac:dyDescent="0.35">
      <c r="B301"/>
    </row>
    <row r="302" spans="2:2" x14ac:dyDescent="0.35">
      <c r="B302"/>
    </row>
    <row r="303" spans="2:2" x14ac:dyDescent="0.35">
      <c r="B303"/>
    </row>
    <row r="304" spans="2:2" x14ac:dyDescent="0.35">
      <c r="B304"/>
    </row>
    <row r="305" spans="2:2" x14ac:dyDescent="0.35">
      <c r="B305"/>
    </row>
    <row r="306" spans="2:2" x14ac:dyDescent="0.35">
      <c r="B306"/>
    </row>
    <row r="307" spans="2:2" x14ac:dyDescent="0.35">
      <c r="B307"/>
    </row>
    <row r="308" spans="2:2" x14ac:dyDescent="0.35">
      <c r="B308"/>
    </row>
    <row r="309" spans="2:2" x14ac:dyDescent="0.35">
      <c r="B309"/>
    </row>
    <row r="310" spans="2:2" x14ac:dyDescent="0.35">
      <c r="B310"/>
    </row>
    <row r="311" spans="2:2" x14ac:dyDescent="0.35">
      <c r="B311"/>
    </row>
    <row r="312" spans="2:2" x14ac:dyDescent="0.35">
      <c r="B312"/>
    </row>
    <row r="313" spans="2:2" x14ac:dyDescent="0.35">
      <c r="B313"/>
    </row>
    <row r="314" spans="2:2" x14ac:dyDescent="0.35">
      <c r="B314"/>
    </row>
    <row r="315" spans="2:2" x14ac:dyDescent="0.35">
      <c r="B315"/>
    </row>
  </sheetData>
  <autoFilter ref="A1:E262" xr:uid="{00000000-0009-0000-0000-000001000000}"/>
  <conditionalFormatting sqref="B1:B282 B316:B1048576">
    <cfRule type="duplicateValues" dxfId="1" priority="1"/>
  </conditionalFormatting>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5"/>
  <sheetViews>
    <sheetView workbookViewId="0">
      <selection activeCell="G1" sqref="G1"/>
    </sheetView>
  </sheetViews>
  <sheetFormatPr defaultColWidth="8.81640625" defaultRowHeight="14.5" x14ac:dyDescent="0.35"/>
  <cols>
    <col min="2" max="2" width="71" bestFit="1" customWidth="1"/>
    <col min="3" max="3" width="31.81640625" customWidth="1"/>
  </cols>
  <sheetData>
    <row r="1" spans="1:20" x14ac:dyDescent="0.35">
      <c r="A1" s="1" t="s">
        <v>1756</v>
      </c>
      <c r="B1" s="1" t="s">
        <v>2122</v>
      </c>
      <c r="C1" t="s">
        <v>2123</v>
      </c>
    </row>
    <row r="2" spans="1:20" x14ac:dyDescent="0.35">
      <c r="A2" t="s">
        <v>2124</v>
      </c>
      <c r="B2" s="2"/>
      <c r="C2" s="3"/>
      <c r="F2" s="3"/>
      <c r="G2" s="3" t="s">
        <v>618</v>
      </c>
      <c r="I2" s="3"/>
      <c r="J2" s="3"/>
      <c r="L2" s="3"/>
      <c r="M2" s="4"/>
      <c r="N2" s="3"/>
      <c r="O2" s="4"/>
      <c r="P2" s="3"/>
      <c r="Q2" s="3"/>
    </row>
    <row r="3" spans="1:20" x14ac:dyDescent="0.35">
      <c r="A3" t="s">
        <v>2124</v>
      </c>
      <c r="B3" s="2" t="s">
        <v>901</v>
      </c>
      <c r="C3" s="3" t="s">
        <v>2125</v>
      </c>
      <c r="D3" s="4"/>
      <c r="F3" s="3"/>
      <c r="G3" t="s">
        <v>18</v>
      </c>
      <c r="H3" s="3"/>
      <c r="I3" s="3"/>
      <c r="J3" s="3"/>
      <c r="K3" s="3"/>
      <c r="L3" s="3"/>
      <c r="M3" s="3"/>
      <c r="N3" s="3"/>
      <c r="P3" s="3"/>
      <c r="Q3" s="3"/>
      <c r="T3" s="5"/>
    </row>
    <row r="4" spans="1:20" x14ac:dyDescent="0.35">
      <c r="A4" t="s">
        <v>2126</v>
      </c>
      <c r="B4" s="2" t="s">
        <v>34</v>
      </c>
      <c r="C4" s="2" t="s">
        <v>2127</v>
      </c>
      <c r="D4" s="3"/>
      <c r="E4" s="4"/>
      <c r="H4" s="3"/>
      <c r="I4" s="3"/>
      <c r="K4" s="3"/>
      <c r="L4" s="3"/>
      <c r="M4" s="6"/>
      <c r="N4" s="3"/>
      <c r="O4" s="3"/>
      <c r="P4" s="3"/>
      <c r="Q4" s="3"/>
    </row>
    <row r="5" spans="1:20" x14ac:dyDescent="0.35">
      <c r="A5" t="s">
        <v>2128</v>
      </c>
      <c r="B5" s="2" t="s">
        <v>170</v>
      </c>
      <c r="C5" s="2" t="s">
        <v>2129</v>
      </c>
      <c r="D5" s="3"/>
      <c r="E5" s="4"/>
      <c r="F5" s="3"/>
      <c r="G5" s="3"/>
      <c r="H5" s="3"/>
      <c r="I5" s="3"/>
      <c r="K5" s="3"/>
      <c r="L5" s="3"/>
      <c r="M5" s="3"/>
      <c r="N5" s="3"/>
      <c r="O5" s="3"/>
      <c r="P5" s="3"/>
      <c r="Q5" s="5"/>
    </row>
    <row r="6" spans="1:20" x14ac:dyDescent="0.35">
      <c r="A6" t="s">
        <v>2130</v>
      </c>
      <c r="B6" s="2" t="s">
        <v>451</v>
      </c>
      <c r="C6" s="2" t="s">
        <v>2131</v>
      </c>
      <c r="D6" s="4"/>
      <c r="F6" s="3"/>
      <c r="G6" s="3"/>
      <c r="H6" s="3"/>
      <c r="I6" s="3"/>
      <c r="J6" s="3"/>
      <c r="K6" s="5"/>
      <c r="L6" s="3"/>
      <c r="N6" s="4"/>
      <c r="O6" s="3"/>
      <c r="P6" s="3"/>
    </row>
    <row r="7" spans="1:20" x14ac:dyDescent="0.35">
      <c r="A7" t="s">
        <v>2132</v>
      </c>
      <c r="B7" s="2" t="s">
        <v>16</v>
      </c>
      <c r="C7" s="2" t="s">
        <v>2133</v>
      </c>
      <c r="D7" s="3"/>
      <c r="F7" s="3"/>
      <c r="H7" s="3"/>
      <c r="I7" s="3"/>
      <c r="J7" s="3"/>
      <c r="K7" s="3"/>
      <c r="L7" s="3"/>
      <c r="N7" s="3"/>
      <c r="O7" s="4"/>
      <c r="P7" s="4"/>
      <c r="Q7" s="3"/>
    </row>
    <row r="8" spans="1:20" x14ac:dyDescent="0.35">
      <c r="A8" t="s">
        <v>2134</v>
      </c>
      <c r="B8" s="2" t="s">
        <v>60</v>
      </c>
      <c r="C8" s="2" t="s">
        <v>2135</v>
      </c>
      <c r="D8" s="4"/>
      <c r="E8" s="4"/>
      <c r="G8" s="3"/>
      <c r="H8" s="3"/>
      <c r="I8" s="3"/>
      <c r="J8" s="3"/>
      <c r="K8" s="3"/>
      <c r="L8" s="3"/>
      <c r="M8" s="3"/>
      <c r="N8" s="3"/>
      <c r="P8" s="3"/>
    </row>
    <row r="9" spans="1:20" x14ac:dyDescent="0.35">
      <c r="A9" t="s">
        <v>2136</v>
      </c>
      <c r="B9" s="2" t="s">
        <v>49</v>
      </c>
      <c r="C9" s="2" t="s">
        <v>2137</v>
      </c>
      <c r="E9" s="3"/>
      <c r="F9" s="4"/>
      <c r="G9" s="3"/>
      <c r="H9" s="3"/>
      <c r="I9" s="3"/>
      <c r="K9" s="4"/>
      <c r="M9" s="3"/>
      <c r="N9" s="3"/>
      <c r="O9" s="4"/>
      <c r="P9" s="3"/>
      <c r="Q9" s="3"/>
    </row>
    <row r="10" spans="1:20" x14ac:dyDescent="0.35">
      <c r="A10" t="s">
        <v>2138</v>
      </c>
      <c r="B10" s="2" t="s">
        <v>558</v>
      </c>
      <c r="C10" s="2" t="s">
        <v>2139</v>
      </c>
      <c r="D10" s="3"/>
      <c r="E10" s="3"/>
      <c r="G10" s="3"/>
      <c r="H10" s="3"/>
      <c r="I10" s="3"/>
      <c r="J10" s="3"/>
      <c r="K10" s="3"/>
      <c r="L10" s="3"/>
      <c r="N10" s="3"/>
      <c r="O10" s="3"/>
      <c r="P10" s="3"/>
      <c r="Q10" s="3"/>
    </row>
    <row r="11" spans="1:20" x14ac:dyDescent="0.35">
      <c r="A11" t="s">
        <v>2140</v>
      </c>
      <c r="B11" s="2" t="s">
        <v>390</v>
      </c>
      <c r="C11" s="2" t="s">
        <v>2141</v>
      </c>
      <c r="D11" s="4"/>
      <c r="E11" s="3"/>
      <c r="F11" s="3"/>
      <c r="H11" s="3"/>
      <c r="I11" s="3"/>
      <c r="J11" s="3"/>
      <c r="K11" s="4"/>
      <c r="L11" s="3"/>
      <c r="M11" s="3"/>
      <c r="P11" s="3"/>
    </row>
    <row r="12" spans="1:20" x14ac:dyDescent="0.35">
      <c r="A12" t="s">
        <v>2142</v>
      </c>
      <c r="B12" s="2" t="s">
        <v>155</v>
      </c>
      <c r="C12" s="2" t="s">
        <v>2143</v>
      </c>
      <c r="D12" s="4"/>
      <c r="E12" s="4"/>
      <c r="F12" s="3"/>
      <c r="G12" s="3"/>
      <c r="H12" s="3"/>
      <c r="I12" s="3"/>
      <c r="J12" s="3"/>
      <c r="K12" s="3"/>
      <c r="L12" s="3"/>
      <c r="M12" s="3"/>
      <c r="O12" s="4"/>
      <c r="P12" s="3"/>
      <c r="Q12" s="3"/>
    </row>
    <row r="13" spans="1:20" ht="29" x14ac:dyDescent="0.35">
      <c r="A13" t="s">
        <v>2144</v>
      </c>
      <c r="B13" s="2" t="s">
        <v>135</v>
      </c>
      <c r="C13" s="2" t="s">
        <v>2145</v>
      </c>
      <c r="D13" s="3"/>
      <c r="E13" s="3"/>
      <c r="F13" s="3"/>
      <c r="G13" s="3"/>
      <c r="I13" s="3"/>
      <c r="J13" s="3"/>
      <c r="M13" s="5"/>
      <c r="N13" s="3"/>
      <c r="P13" s="3"/>
      <c r="Q13" s="3"/>
    </row>
    <row r="14" spans="1:20" x14ac:dyDescent="0.35">
      <c r="A14" t="s">
        <v>2146</v>
      </c>
      <c r="B14" s="2" t="s">
        <v>189</v>
      </c>
      <c r="C14" s="2" t="s">
        <v>2147</v>
      </c>
      <c r="D14" s="4"/>
      <c r="E14" s="3"/>
      <c r="F14" s="3"/>
      <c r="G14" s="3"/>
      <c r="H14" s="4"/>
      <c r="I14" s="3"/>
      <c r="J14" s="3"/>
      <c r="K14" s="3"/>
      <c r="L14" s="3"/>
      <c r="M14" s="4"/>
      <c r="N14" s="3"/>
      <c r="O14" s="3"/>
      <c r="P14" s="3"/>
      <c r="Q14" s="4"/>
      <c r="R14" s="3"/>
    </row>
    <row r="15" spans="1:20" x14ac:dyDescent="0.35">
      <c r="A15" t="s">
        <v>2148</v>
      </c>
      <c r="B15" s="2" t="s">
        <v>97</v>
      </c>
      <c r="C15" s="2" t="s">
        <v>2149</v>
      </c>
      <c r="D15" s="3"/>
      <c r="E15" s="4"/>
      <c r="F15" s="4"/>
      <c r="G15" s="4"/>
      <c r="H15" s="3"/>
      <c r="I15" s="4"/>
      <c r="J15" s="4"/>
      <c r="K15" s="3"/>
      <c r="L15" s="4"/>
      <c r="M15" s="3"/>
      <c r="N15" s="4"/>
      <c r="O15" s="4"/>
      <c r="P15" s="4"/>
      <c r="Q15" s="4"/>
    </row>
    <row r="16" spans="1:20" x14ac:dyDescent="0.35">
      <c r="A16" t="s">
        <v>2150</v>
      </c>
      <c r="B16" s="2" t="s">
        <v>28</v>
      </c>
      <c r="C16" s="2" t="s">
        <v>2151</v>
      </c>
      <c r="D16" s="3"/>
      <c r="E16" s="4"/>
      <c r="F16" s="4"/>
      <c r="G16" s="4"/>
      <c r="I16" s="4"/>
      <c r="J16" s="4"/>
      <c r="K16" s="3"/>
      <c r="M16" s="3"/>
      <c r="N16" s="4"/>
      <c r="O16" s="4"/>
      <c r="P16" s="4"/>
      <c r="Q16" s="4"/>
    </row>
    <row r="17" spans="1:17" x14ac:dyDescent="0.35">
      <c r="A17" t="s">
        <v>2152</v>
      </c>
      <c r="B17" s="2" t="s">
        <v>53</v>
      </c>
      <c r="C17" s="2" t="s">
        <v>2153</v>
      </c>
      <c r="E17" s="4"/>
      <c r="G17" s="4"/>
      <c r="H17" s="4"/>
      <c r="I17" s="4"/>
      <c r="J17" s="4"/>
      <c r="K17" s="4"/>
      <c r="L17" s="3"/>
      <c r="M17" s="4"/>
      <c r="N17" s="4"/>
      <c r="O17" s="3"/>
      <c r="P17" s="4"/>
      <c r="Q17" s="4"/>
    </row>
    <row r="18" spans="1:17" x14ac:dyDescent="0.35">
      <c r="A18" t="s">
        <v>2154</v>
      </c>
      <c r="B18" s="2" t="s">
        <v>141</v>
      </c>
      <c r="C18" s="2" t="s">
        <v>2155</v>
      </c>
      <c r="D18" s="4"/>
      <c r="F18" s="4"/>
      <c r="G18" s="4"/>
      <c r="H18" s="4"/>
      <c r="I18" s="4"/>
      <c r="J18" s="4"/>
      <c r="K18" s="4"/>
      <c r="L18" s="3"/>
      <c r="M18" s="3"/>
      <c r="N18" s="4"/>
      <c r="O18" s="4"/>
      <c r="P18" s="4"/>
      <c r="Q18" s="4"/>
    </row>
    <row r="19" spans="1:17" x14ac:dyDescent="0.35">
      <c r="A19" t="s">
        <v>2156</v>
      </c>
      <c r="B19" s="7" t="s">
        <v>111</v>
      </c>
      <c r="C19" s="7" t="s">
        <v>2157</v>
      </c>
      <c r="D19" s="3"/>
      <c r="H19" s="4"/>
      <c r="K19" s="4"/>
      <c r="L19" s="4"/>
    </row>
    <row r="20" spans="1:17" x14ac:dyDescent="0.35">
      <c r="A20" t="s">
        <v>2158</v>
      </c>
      <c r="B20" s="7" t="s">
        <v>247</v>
      </c>
      <c r="C20" s="7" t="s">
        <v>2159</v>
      </c>
      <c r="D20" s="3"/>
      <c r="K20" s="4"/>
      <c r="L20" s="4"/>
    </row>
    <row r="21" spans="1:17" x14ac:dyDescent="0.35">
      <c r="B21" s="7"/>
      <c r="L21" s="4"/>
      <c r="Q21" s="3"/>
    </row>
    <row r="22" spans="1:17" x14ac:dyDescent="0.35">
      <c r="B22" s="7"/>
    </row>
    <row r="23" spans="1:17" x14ac:dyDescent="0.35">
      <c r="B23" s="7"/>
      <c r="D23" s="3"/>
    </row>
    <row r="24" spans="1:17" x14ac:dyDescent="0.35">
      <c r="B24" s="7"/>
      <c r="D24" s="3"/>
      <c r="J24" s="4"/>
    </row>
    <row r="25" spans="1:17" x14ac:dyDescent="0.35">
      <c r="B25" s="7"/>
      <c r="C25" s="4"/>
      <c r="D25" s="4"/>
      <c r="G25" s="4"/>
      <c r="I25" s="4"/>
      <c r="J25" s="4"/>
      <c r="N25" s="4"/>
      <c r="P25" s="4"/>
      <c r="Q25" s="4"/>
    </row>
    <row r="26" spans="1:17" x14ac:dyDescent="0.35">
      <c r="B26" s="7"/>
      <c r="D26" s="4"/>
      <c r="F26" s="4"/>
      <c r="G26" s="4"/>
      <c r="H26" s="4"/>
      <c r="I26" s="4"/>
      <c r="J26" s="4"/>
      <c r="M26" s="4"/>
      <c r="N26" s="4"/>
      <c r="P26" s="4"/>
      <c r="Q26" s="4"/>
    </row>
    <row r="27" spans="1:17" x14ac:dyDescent="0.35">
      <c r="B27" s="7"/>
      <c r="C27" s="3"/>
      <c r="D27" s="3"/>
      <c r="F27" s="4"/>
      <c r="G27" s="4"/>
      <c r="H27" s="4"/>
      <c r="I27" s="4"/>
      <c r="J27" s="4"/>
      <c r="M27" s="4"/>
      <c r="N27" s="4"/>
      <c r="P27" s="4"/>
      <c r="Q27" s="4"/>
    </row>
    <row r="28" spans="1:17" x14ac:dyDescent="0.35">
      <c r="B28" s="7"/>
      <c r="D28" s="4"/>
      <c r="E28" s="4"/>
      <c r="F28" s="4"/>
      <c r="G28" s="4"/>
      <c r="H28" s="4"/>
      <c r="I28" s="4"/>
      <c r="J28" s="4"/>
      <c r="L28" s="4"/>
      <c r="M28" s="4"/>
      <c r="N28" s="4"/>
      <c r="P28" s="4"/>
      <c r="Q28" s="4"/>
    </row>
    <row r="29" spans="1:17" x14ac:dyDescent="0.35">
      <c r="B29" s="7"/>
      <c r="D29" s="3"/>
      <c r="E29" s="4"/>
      <c r="F29" s="4"/>
      <c r="G29" s="4"/>
      <c r="H29" s="4"/>
      <c r="I29" s="4"/>
      <c r="J29" s="4"/>
      <c r="K29" s="4"/>
      <c r="L29" s="4"/>
      <c r="N29" s="4"/>
      <c r="P29" s="4"/>
      <c r="Q29" s="4"/>
    </row>
    <row r="30" spans="1:17" x14ac:dyDescent="0.35">
      <c r="B30" s="7"/>
      <c r="C30" s="4"/>
      <c r="D30" s="4"/>
      <c r="E30" s="4"/>
      <c r="F30" s="4"/>
      <c r="G30" s="4"/>
      <c r="H30" s="4"/>
      <c r="I30" s="4"/>
      <c r="J30" s="4"/>
      <c r="K30" s="4"/>
      <c r="L30" s="4"/>
      <c r="M30" s="4"/>
      <c r="N30" s="4"/>
      <c r="O30" s="4"/>
      <c r="P30" s="4"/>
      <c r="Q30" s="4"/>
    </row>
    <row r="31" spans="1:17" x14ac:dyDescent="0.35">
      <c r="B31" s="7"/>
      <c r="C31" s="4"/>
      <c r="D31" s="3"/>
      <c r="F31" s="4"/>
      <c r="G31" s="4"/>
      <c r="H31" s="4"/>
      <c r="I31" s="4"/>
      <c r="J31" s="4"/>
      <c r="K31" s="4"/>
      <c r="L31" s="4"/>
      <c r="M31" s="4"/>
      <c r="N31" s="4"/>
      <c r="O31" s="4"/>
      <c r="P31" s="4"/>
      <c r="Q31" s="4"/>
    </row>
    <row r="32" spans="1:17" x14ac:dyDescent="0.35">
      <c r="B32" s="7"/>
      <c r="C32" s="4"/>
      <c r="E32" s="4"/>
      <c r="F32" s="4"/>
      <c r="G32" s="4"/>
      <c r="H32" s="4"/>
      <c r="I32" s="4"/>
      <c r="J32" s="4"/>
      <c r="K32" s="4"/>
      <c r="L32" s="4"/>
      <c r="M32" s="4"/>
      <c r="N32" s="4"/>
      <c r="O32" s="4"/>
      <c r="P32" s="4"/>
      <c r="Q32" s="4"/>
    </row>
    <row r="33" spans="2:17" x14ac:dyDescent="0.35">
      <c r="B33" s="4"/>
      <c r="C33" s="4"/>
      <c r="E33" s="4"/>
      <c r="F33" s="4"/>
      <c r="G33" s="4"/>
      <c r="H33" s="4"/>
      <c r="I33" s="4"/>
      <c r="J33" s="4"/>
      <c r="K33" s="4"/>
      <c r="L33" s="4"/>
      <c r="M33" s="4"/>
      <c r="N33" s="4"/>
      <c r="O33" s="4"/>
      <c r="P33" s="4"/>
      <c r="Q33" s="4"/>
    </row>
    <row r="34" spans="2:17" x14ac:dyDescent="0.35">
      <c r="B34" s="4"/>
      <c r="C34" s="4"/>
      <c r="E34" s="4"/>
      <c r="F34" s="4"/>
      <c r="G34" s="4"/>
      <c r="H34" s="4"/>
      <c r="I34" s="4"/>
      <c r="J34" s="4"/>
      <c r="K34" s="4"/>
      <c r="L34" s="4"/>
      <c r="M34" s="4"/>
      <c r="N34" s="4"/>
      <c r="O34" s="4"/>
      <c r="P34" s="4"/>
      <c r="Q34" s="4"/>
    </row>
    <row r="35" spans="2:17" x14ac:dyDescent="0.35">
      <c r="B35" s="4"/>
      <c r="C35" s="4"/>
      <c r="F35" s="4"/>
      <c r="G35" s="4"/>
      <c r="H35" s="4"/>
      <c r="I35" s="4"/>
      <c r="J35" s="4"/>
      <c r="K35" s="4"/>
      <c r="L35" s="4"/>
      <c r="M35" s="4"/>
      <c r="N35" s="4"/>
      <c r="O35" s="4"/>
      <c r="P35" s="4"/>
      <c r="Q35" s="4"/>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C3C12-BD1F-45C1-A667-DD68D6ECAD34}">
  <sheetPr>
    <tabColor rgb="FFFFFF00"/>
  </sheetPr>
  <dimension ref="A3:S24"/>
  <sheetViews>
    <sheetView topLeftCell="B1" workbookViewId="0">
      <selection activeCell="K23" sqref="K23"/>
    </sheetView>
  </sheetViews>
  <sheetFormatPr defaultRowHeight="14.5" x14ac:dyDescent="0.35"/>
  <cols>
    <col min="1" max="1" width="76.1796875" bestFit="1" customWidth="1"/>
    <col min="2" max="2" width="16.7265625" style="215" bestFit="1" customWidth="1"/>
    <col min="3" max="3" width="12.54296875" style="215" bestFit="1" customWidth="1"/>
    <col min="4" max="4" width="10.6328125" style="215" bestFit="1" customWidth="1"/>
    <col min="5" max="5" width="15.08984375" style="215" bestFit="1" customWidth="1"/>
    <col min="6" max="6" width="9" style="215" bestFit="1" customWidth="1"/>
    <col min="7" max="7" width="15.36328125" style="215" bestFit="1" customWidth="1"/>
    <col min="8" max="8" width="10.453125" style="215" bestFit="1" customWidth="1"/>
    <col min="9" max="9" width="10.6328125" style="215" bestFit="1" customWidth="1"/>
    <col min="10" max="10" width="8.26953125" style="215" bestFit="1" customWidth="1"/>
    <col min="11" max="11" width="11.54296875" style="215" bestFit="1" customWidth="1"/>
    <col min="12" max="12" width="8" style="215" bestFit="1" customWidth="1"/>
    <col min="13" max="13" width="8.453125" style="215" bestFit="1" customWidth="1"/>
    <col min="14" max="14" width="6.81640625" style="215" bestFit="1" customWidth="1"/>
    <col min="15" max="15" width="13.7265625" style="215" bestFit="1" customWidth="1"/>
    <col min="16" max="16" width="11.1796875" style="215" bestFit="1" customWidth="1"/>
    <col min="17" max="17" width="8.81640625" style="215" bestFit="1" customWidth="1"/>
    <col min="18" max="18" width="9.1796875" style="215" bestFit="1" customWidth="1"/>
    <col min="19" max="19" width="6.81640625" style="215" bestFit="1" customWidth="1"/>
    <col min="20" max="20" width="9.54296875" bestFit="1" customWidth="1"/>
    <col min="21" max="21" width="14.453125" bestFit="1" customWidth="1"/>
    <col min="22" max="22" width="7.81640625" bestFit="1" customWidth="1"/>
    <col min="23" max="23" width="18.7265625" bestFit="1" customWidth="1"/>
    <col min="24" max="24" width="15.453125" bestFit="1" customWidth="1"/>
    <col min="25" max="25" width="11.1796875" bestFit="1" customWidth="1"/>
    <col min="26" max="26" width="17" bestFit="1" customWidth="1"/>
    <col min="27" max="27" width="23.1796875" bestFit="1" customWidth="1"/>
    <col min="28" max="28" width="8.26953125" bestFit="1" customWidth="1"/>
    <col min="29" max="29" width="18.1796875" bestFit="1" customWidth="1"/>
    <col min="30" max="30" width="21.7265625" bestFit="1" customWidth="1"/>
    <col min="31" max="31" width="9.26953125" bestFit="1" customWidth="1"/>
    <col min="32" max="32" width="26" bestFit="1" customWidth="1"/>
    <col min="33" max="33" width="30.26953125" bestFit="1" customWidth="1"/>
    <col min="34" max="34" width="24.54296875" bestFit="1" customWidth="1"/>
    <col min="35" max="35" width="25.1796875" bestFit="1" customWidth="1"/>
    <col min="36" max="36" width="26" bestFit="1" customWidth="1"/>
    <col min="37" max="37" width="13.54296875" bestFit="1" customWidth="1"/>
    <col min="38" max="38" width="20.26953125" bestFit="1" customWidth="1"/>
    <col min="39" max="39" width="7.453125" bestFit="1" customWidth="1"/>
    <col min="40" max="40" width="19.81640625" bestFit="1" customWidth="1"/>
    <col min="41" max="41" width="22.1796875" bestFit="1" customWidth="1"/>
    <col min="42" max="42" width="27.54296875" bestFit="1" customWidth="1"/>
    <col min="43" max="43" width="31.1796875" bestFit="1" customWidth="1"/>
    <col min="44" max="44" width="24.26953125" bestFit="1" customWidth="1"/>
    <col min="45" max="45" width="7.54296875" bestFit="1" customWidth="1"/>
    <col min="46" max="46" width="25.7265625" bestFit="1" customWidth="1"/>
    <col min="47" max="47" width="22.453125" bestFit="1" customWidth="1"/>
    <col min="48" max="48" width="6.54296875" bestFit="1" customWidth="1"/>
    <col min="49" max="49" width="20.54296875" bestFit="1" customWidth="1"/>
    <col min="50" max="50" width="6.81640625" bestFit="1" customWidth="1"/>
    <col min="51" max="51" width="33.81640625" bestFit="1" customWidth="1"/>
    <col min="52" max="53" width="8" bestFit="1" customWidth="1"/>
    <col min="54" max="54" width="28.453125" bestFit="1" customWidth="1"/>
    <col min="55" max="55" width="19.453125" bestFit="1" customWidth="1"/>
    <col min="56" max="56" width="13.54296875" bestFit="1" customWidth="1"/>
    <col min="57" max="57" width="13.26953125" bestFit="1" customWidth="1"/>
    <col min="58" max="58" width="12" bestFit="1" customWidth="1"/>
    <col min="59" max="59" width="7.7265625" bestFit="1" customWidth="1"/>
    <col min="60" max="60" width="16.81640625" bestFit="1" customWidth="1"/>
    <col min="61" max="61" width="26.453125" bestFit="1" customWidth="1"/>
    <col min="62" max="62" width="22.7265625" bestFit="1" customWidth="1"/>
    <col min="63" max="63" width="23.26953125" bestFit="1" customWidth="1"/>
    <col min="64" max="64" width="26.1796875" bestFit="1" customWidth="1"/>
    <col min="65" max="65" width="22.54296875" bestFit="1" customWidth="1"/>
    <col min="66" max="66" width="8.7265625" bestFit="1" customWidth="1"/>
    <col min="67" max="67" width="11.453125" bestFit="1" customWidth="1"/>
    <col min="68" max="68" width="8.26953125" bestFit="1" customWidth="1"/>
    <col min="69" max="69" width="18.1796875" bestFit="1" customWidth="1"/>
    <col min="70" max="70" width="43.54296875" bestFit="1" customWidth="1"/>
    <col min="71" max="71" width="22.1796875" bestFit="1" customWidth="1"/>
    <col min="72" max="72" width="8.26953125" bestFit="1" customWidth="1"/>
    <col min="73" max="73" width="26.7265625" bestFit="1" customWidth="1"/>
    <col min="74" max="74" width="24.1796875" bestFit="1" customWidth="1"/>
    <col min="75" max="75" width="22.81640625" bestFit="1" customWidth="1"/>
    <col min="76" max="76" width="27.26953125" bestFit="1" customWidth="1"/>
    <col min="77" max="77" width="40.54296875" bestFit="1" customWidth="1"/>
    <col min="78" max="78" width="9.453125" bestFit="1" customWidth="1"/>
    <col min="79" max="79" width="8" bestFit="1" customWidth="1"/>
    <col min="80" max="80" width="8.26953125" bestFit="1" customWidth="1"/>
    <col min="81" max="81" width="9.54296875" bestFit="1" customWidth="1"/>
    <col min="82" max="82" width="14.453125" bestFit="1" customWidth="1"/>
  </cols>
  <sheetData>
    <row r="3" spans="1:19" x14ac:dyDescent="0.35">
      <c r="A3" s="272" t="s">
        <v>1607</v>
      </c>
      <c r="B3" s="272" t="s">
        <v>1609</v>
      </c>
      <c r="C3" s="273"/>
      <c r="D3" s="273"/>
      <c r="E3" s="273"/>
      <c r="F3" s="273"/>
      <c r="G3" s="273"/>
      <c r="H3" s="273"/>
      <c r="I3" s="273"/>
      <c r="J3" s="273"/>
      <c r="K3" s="273"/>
      <c r="L3" s="273"/>
      <c r="M3" s="273"/>
      <c r="N3" s="273"/>
      <c r="O3" s="273"/>
      <c r="P3"/>
      <c r="Q3"/>
      <c r="R3"/>
      <c r="S3"/>
    </row>
    <row r="4" spans="1:19" ht="22.5" customHeight="1" x14ac:dyDescent="0.35">
      <c r="A4" s="274" t="s">
        <v>1606</v>
      </c>
      <c r="B4" s="18" t="s">
        <v>824</v>
      </c>
      <c r="C4" s="18" t="s">
        <v>1268</v>
      </c>
      <c r="D4" s="18" t="s">
        <v>11</v>
      </c>
      <c r="E4" s="18" t="s">
        <v>903</v>
      </c>
      <c r="F4" s="18" t="s">
        <v>232</v>
      </c>
      <c r="G4" s="18" t="s">
        <v>1161</v>
      </c>
      <c r="H4" s="18" t="s">
        <v>1355</v>
      </c>
      <c r="I4" s="18" t="s">
        <v>700</v>
      </c>
      <c r="J4" s="18" t="s">
        <v>332</v>
      </c>
      <c r="K4" s="18" t="s">
        <v>1079</v>
      </c>
      <c r="L4" s="18" t="s">
        <v>632</v>
      </c>
      <c r="M4" s="18" t="s">
        <v>471</v>
      </c>
      <c r="N4" s="18" t="s">
        <v>1556</v>
      </c>
      <c r="O4" s="273" t="s">
        <v>1608</v>
      </c>
      <c r="P4"/>
      <c r="Q4"/>
      <c r="R4"/>
      <c r="S4"/>
    </row>
    <row r="5" spans="1:19" x14ac:dyDescent="0.35">
      <c r="A5" s="113" t="s">
        <v>901</v>
      </c>
      <c r="B5" s="273">
        <v>10</v>
      </c>
      <c r="C5" s="273"/>
      <c r="D5" s="273"/>
      <c r="E5" s="273"/>
      <c r="F5" s="273"/>
      <c r="G5" s="273"/>
      <c r="H5" s="273"/>
      <c r="I5" s="273"/>
      <c r="J5" s="273"/>
      <c r="K5" s="273"/>
      <c r="L5" s="273"/>
      <c r="M5" s="273"/>
      <c r="N5" s="273"/>
      <c r="O5" s="273">
        <v>10</v>
      </c>
      <c r="P5"/>
      <c r="Q5"/>
      <c r="R5"/>
      <c r="S5"/>
    </row>
    <row r="6" spans="1:19" x14ac:dyDescent="0.35">
      <c r="A6" s="113" t="s">
        <v>2165</v>
      </c>
      <c r="B6" s="273"/>
      <c r="C6" s="273"/>
      <c r="D6" s="273"/>
      <c r="E6" s="273"/>
      <c r="F6" s="273"/>
      <c r="G6" s="273"/>
      <c r="H6" s="273"/>
      <c r="I6" s="273"/>
      <c r="J6" s="273"/>
      <c r="K6" s="273">
        <v>20</v>
      </c>
      <c r="L6" s="273"/>
      <c r="M6" s="273"/>
      <c r="N6" s="273"/>
      <c r="O6" s="273">
        <v>20</v>
      </c>
      <c r="P6"/>
      <c r="Q6"/>
      <c r="R6"/>
      <c r="S6"/>
    </row>
    <row r="7" spans="1:19" x14ac:dyDescent="0.35">
      <c r="A7" s="113" t="s">
        <v>34</v>
      </c>
      <c r="B7" s="273">
        <v>21</v>
      </c>
      <c r="C7" s="273">
        <v>37.85</v>
      </c>
      <c r="D7" s="273">
        <v>32.799999999999997</v>
      </c>
      <c r="E7" s="273">
        <v>28.521999999999998</v>
      </c>
      <c r="F7" s="273">
        <v>16.2</v>
      </c>
      <c r="G7" s="273">
        <v>51.576000000000001</v>
      </c>
      <c r="H7" s="273">
        <v>85.1</v>
      </c>
      <c r="I7" s="273">
        <v>29.490000000000002</v>
      </c>
      <c r="J7" s="273">
        <v>100.7</v>
      </c>
      <c r="K7" s="273">
        <v>36.5</v>
      </c>
      <c r="L7" s="273">
        <v>29</v>
      </c>
      <c r="M7" s="273">
        <v>41.65</v>
      </c>
      <c r="N7" s="273">
        <v>12.5</v>
      </c>
      <c r="O7" s="273">
        <v>522.88799999999992</v>
      </c>
      <c r="P7"/>
      <c r="Q7"/>
      <c r="R7"/>
      <c r="S7"/>
    </row>
    <row r="8" spans="1:19" x14ac:dyDescent="0.35">
      <c r="A8" s="113" t="s">
        <v>170</v>
      </c>
      <c r="B8" s="273">
        <v>34</v>
      </c>
      <c r="C8" s="273">
        <v>14</v>
      </c>
      <c r="D8" s="273">
        <v>5.6</v>
      </c>
      <c r="E8" s="273"/>
      <c r="F8" s="273">
        <v>6.6</v>
      </c>
      <c r="G8" s="273"/>
      <c r="H8" s="273">
        <v>48</v>
      </c>
      <c r="I8" s="273">
        <v>1.5</v>
      </c>
      <c r="J8" s="273">
        <v>33.200000000000003</v>
      </c>
      <c r="K8" s="273">
        <v>95</v>
      </c>
      <c r="L8" s="273"/>
      <c r="M8" s="273">
        <v>1</v>
      </c>
      <c r="N8" s="273">
        <v>1.8499999999999999</v>
      </c>
      <c r="O8" s="273">
        <v>240.75</v>
      </c>
      <c r="P8"/>
      <c r="Q8"/>
      <c r="R8"/>
      <c r="S8"/>
    </row>
    <row r="9" spans="1:19" x14ac:dyDescent="0.35">
      <c r="A9" s="113" t="s">
        <v>451</v>
      </c>
      <c r="B9" s="273"/>
      <c r="C9" s="273"/>
      <c r="D9" s="273"/>
      <c r="E9" s="273"/>
      <c r="F9" s="273"/>
      <c r="G9" s="273"/>
      <c r="H9" s="273"/>
      <c r="I9" s="273"/>
      <c r="J9" s="273">
        <v>272</v>
      </c>
      <c r="K9" s="273"/>
      <c r="L9" s="273"/>
      <c r="M9" s="273"/>
      <c r="N9" s="273"/>
      <c r="O9" s="273">
        <v>272</v>
      </c>
      <c r="P9"/>
      <c r="Q9"/>
      <c r="R9"/>
      <c r="S9"/>
    </row>
    <row r="10" spans="1:19" x14ac:dyDescent="0.35">
      <c r="A10" s="113" t="s">
        <v>16</v>
      </c>
      <c r="B10" s="273">
        <v>44.5</v>
      </c>
      <c r="C10" s="273">
        <v>15</v>
      </c>
      <c r="D10" s="273">
        <v>12.9</v>
      </c>
      <c r="E10" s="273">
        <v>21.62</v>
      </c>
      <c r="F10" s="273">
        <v>16.233992000000001</v>
      </c>
      <c r="G10" s="273"/>
      <c r="H10" s="273">
        <v>15.399999999999999</v>
      </c>
      <c r="I10" s="273">
        <v>5.74</v>
      </c>
      <c r="J10" s="273">
        <v>49.2</v>
      </c>
      <c r="K10" s="273">
        <v>45</v>
      </c>
      <c r="L10" s="273">
        <v>1</v>
      </c>
      <c r="M10" s="273">
        <v>4.4000000000000004</v>
      </c>
      <c r="N10" s="273">
        <v>9.8000000000000007</v>
      </c>
      <c r="O10" s="273">
        <v>240.79399200000003</v>
      </c>
      <c r="P10"/>
      <c r="Q10"/>
      <c r="R10"/>
      <c r="S10"/>
    </row>
    <row r="11" spans="1:19" x14ac:dyDescent="0.35">
      <c r="A11" s="113" t="s">
        <v>60</v>
      </c>
      <c r="B11" s="273">
        <v>2</v>
      </c>
      <c r="C11" s="273">
        <v>7</v>
      </c>
      <c r="D11" s="273">
        <v>6</v>
      </c>
      <c r="E11" s="273">
        <v>4.0999999999999996</v>
      </c>
      <c r="F11" s="273"/>
      <c r="G11" s="273">
        <v>21</v>
      </c>
      <c r="H11" s="273">
        <v>4</v>
      </c>
      <c r="I11" s="273">
        <v>4.3499999999999996</v>
      </c>
      <c r="J11" s="273"/>
      <c r="K11" s="273">
        <v>2</v>
      </c>
      <c r="L11" s="273"/>
      <c r="M11" s="273">
        <v>9.6499999999999986</v>
      </c>
      <c r="N11" s="273"/>
      <c r="O11" s="273">
        <v>60.1</v>
      </c>
      <c r="P11"/>
      <c r="Q11"/>
      <c r="R11"/>
      <c r="S11"/>
    </row>
    <row r="12" spans="1:19" x14ac:dyDescent="0.35">
      <c r="A12" s="113" t="s">
        <v>49</v>
      </c>
      <c r="B12" s="273"/>
      <c r="C12" s="273">
        <v>50</v>
      </c>
      <c r="D12" s="273">
        <v>0</v>
      </c>
      <c r="E12" s="273">
        <v>18.55</v>
      </c>
      <c r="F12" s="273"/>
      <c r="G12" s="273">
        <v>28</v>
      </c>
      <c r="H12" s="273"/>
      <c r="I12" s="273">
        <v>48</v>
      </c>
      <c r="J12" s="273">
        <v>20</v>
      </c>
      <c r="K12" s="273">
        <v>120</v>
      </c>
      <c r="L12" s="273">
        <v>9</v>
      </c>
      <c r="M12" s="273">
        <v>89</v>
      </c>
      <c r="N12" s="273">
        <v>50.881</v>
      </c>
      <c r="O12" s="273">
        <v>433.43100000000004</v>
      </c>
      <c r="P12"/>
      <c r="Q12"/>
      <c r="R12"/>
      <c r="S12"/>
    </row>
    <row r="13" spans="1:19" x14ac:dyDescent="0.35">
      <c r="A13" s="113" t="s">
        <v>558</v>
      </c>
      <c r="B13" s="273"/>
      <c r="C13" s="273"/>
      <c r="D13" s="273"/>
      <c r="E13" s="273"/>
      <c r="F13" s="273"/>
      <c r="G13" s="273"/>
      <c r="H13" s="273"/>
      <c r="I13" s="273"/>
      <c r="J13" s="273"/>
      <c r="K13" s="273"/>
      <c r="L13" s="273"/>
      <c r="M13" s="273">
        <v>4</v>
      </c>
      <c r="N13" s="273"/>
      <c r="O13" s="273">
        <v>4</v>
      </c>
      <c r="P13"/>
      <c r="Q13"/>
      <c r="R13"/>
      <c r="S13"/>
    </row>
    <row r="14" spans="1:19" x14ac:dyDescent="0.35">
      <c r="A14" s="113" t="s">
        <v>390</v>
      </c>
      <c r="B14" s="273"/>
      <c r="C14" s="273"/>
      <c r="D14" s="273"/>
      <c r="E14" s="273"/>
      <c r="F14" s="273"/>
      <c r="G14" s="273"/>
      <c r="H14" s="273">
        <v>4</v>
      </c>
      <c r="I14" s="273"/>
      <c r="J14" s="273">
        <v>11</v>
      </c>
      <c r="K14" s="273"/>
      <c r="L14" s="273"/>
      <c r="M14" s="273"/>
      <c r="N14" s="273"/>
      <c r="O14" s="273">
        <v>15</v>
      </c>
      <c r="P14"/>
      <c r="Q14"/>
      <c r="R14"/>
      <c r="S14"/>
    </row>
    <row r="15" spans="1:19" x14ac:dyDescent="0.35">
      <c r="A15" s="113" t="s">
        <v>155</v>
      </c>
      <c r="B15" s="273"/>
      <c r="C15" s="273"/>
      <c r="D15" s="273">
        <v>2</v>
      </c>
      <c r="E15" s="273">
        <v>3.2</v>
      </c>
      <c r="F15" s="273">
        <v>4.0999999999999996</v>
      </c>
      <c r="G15" s="273">
        <v>26</v>
      </c>
      <c r="H15" s="273">
        <v>0.64999999999999991</v>
      </c>
      <c r="I15" s="273">
        <v>9.1750000000000007</v>
      </c>
      <c r="J15" s="273">
        <v>3</v>
      </c>
      <c r="K15" s="273"/>
      <c r="L15" s="273">
        <v>4</v>
      </c>
      <c r="M15" s="273">
        <v>11.6</v>
      </c>
      <c r="N15" s="273">
        <v>3</v>
      </c>
      <c r="O15" s="273">
        <v>66.724999999999994</v>
      </c>
      <c r="P15"/>
      <c r="Q15"/>
      <c r="R15"/>
      <c r="S15"/>
    </row>
    <row r="16" spans="1:19" x14ac:dyDescent="0.35">
      <c r="A16" s="113" t="s">
        <v>135</v>
      </c>
      <c r="B16" s="273">
        <v>8.5</v>
      </c>
      <c r="C16" s="273">
        <v>397.04659999999996</v>
      </c>
      <c r="D16" s="273">
        <v>49.26</v>
      </c>
      <c r="E16" s="273">
        <v>70</v>
      </c>
      <c r="F16" s="273">
        <v>3.093</v>
      </c>
      <c r="G16" s="273">
        <v>135.69999999999999</v>
      </c>
      <c r="H16" s="273">
        <v>70.36</v>
      </c>
      <c r="I16" s="273">
        <v>38.262999999999998</v>
      </c>
      <c r="J16" s="273">
        <v>30.6</v>
      </c>
      <c r="K16" s="273">
        <v>79</v>
      </c>
      <c r="L16" s="273">
        <v>16.05</v>
      </c>
      <c r="M16" s="273">
        <v>16.899999999999999</v>
      </c>
      <c r="N16" s="273">
        <v>3.9</v>
      </c>
      <c r="O16" s="273">
        <v>918.67259999999976</v>
      </c>
      <c r="P16"/>
      <c r="Q16"/>
      <c r="R16"/>
      <c r="S16"/>
    </row>
    <row r="17" spans="1:19" x14ac:dyDescent="0.35">
      <c r="A17" s="113" t="s">
        <v>189</v>
      </c>
      <c r="B17" s="273">
        <v>17.2</v>
      </c>
      <c r="C17" s="273">
        <v>5.5</v>
      </c>
      <c r="D17" s="273">
        <v>4.9000000000000004</v>
      </c>
      <c r="E17" s="273">
        <v>2.6999999999999997</v>
      </c>
      <c r="F17" s="273">
        <v>2.7</v>
      </c>
      <c r="G17" s="273"/>
      <c r="H17" s="273">
        <v>20.7</v>
      </c>
      <c r="I17" s="273"/>
      <c r="J17" s="273">
        <v>58.900000000000006</v>
      </c>
      <c r="K17" s="273">
        <v>40</v>
      </c>
      <c r="L17" s="273">
        <v>3</v>
      </c>
      <c r="M17" s="273">
        <v>1</v>
      </c>
      <c r="N17" s="273">
        <v>1.9</v>
      </c>
      <c r="O17" s="273">
        <v>158.50000000000003</v>
      </c>
      <c r="P17"/>
      <c r="Q17"/>
      <c r="R17"/>
      <c r="S17"/>
    </row>
    <row r="18" spans="1:19" x14ac:dyDescent="0.35">
      <c r="A18" s="113" t="s">
        <v>97</v>
      </c>
      <c r="B18" s="273">
        <v>45.5</v>
      </c>
      <c r="C18" s="273">
        <v>72</v>
      </c>
      <c r="D18" s="273">
        <v>10</v>
      </c>
      <c r="E18" s="273"/>
      <c r="F18" s="273"/>
      <c r="G18" s="273">
        <v>20</v>
      </c>
      <c r="H18" s="273">
        <v>37</v>
      </c>
      <c r="I18" s="273">
        <v>27.5</v>
      </c>
      <c r="J18" s="273">
        <v>100.3</v>
      </c>
      <c r="K18" s="273">
        <v>130</v>
      </c>
      <c r="L18" s="273"/>
      <c r="M18" s="273">
        <v>88</v>
      </c>
      <c r="N18" s="273">
        <v>19.04</v>
      </c>
      <c r="O18" s="273">
        <v>549.33999999999992</v>
      </c>
      <c r="P18"/>
      <c r="Q18"/>
      <c r="R18"/>
      <c r="S18"/>
    </row>
    <row r="19" spans="1:19" x14ac:dyDescent="0.35">
      <c r="A19" s="113" t="s">
        <v>28</v>
      </c>
      <c r="B19" s="273">
        <v>117.3</v>
      </c>
      <c r="C19" s="273">
        <v>67.7</v>
      </c>
      <c r="D19" s="273">
        <v>52.05</v>
      </c>
      <c r="E19" s="273">
        <v>18.580000000000002</v>
      </c>
      <c r="F19" s="273">
        <v>21.28</v>
      </c>
      <c r="G19" s="273">
        <v>26.45</v>
      </c>
      <c r="H19" s="273">
        <v>162.35</v>
      </c>
      <c r="I19" s="273">
        <v>25.93</v>
      </c>
      <c r="J19" s="273"/>
      <c r="K19" s="273">
        <v>62.5</v>
      </c>
      <c r="L19" s="273">
        <v>59</v>
      </c>
      <c r="M19" s="273">
        <v>23.3</v>
      </c>
      <c r="N19" s="273">
        <v>41.3</v>
      </c>
      <c r="O19" s="273">
        <v>677.74</v>
      </c>
    </row>
    <row r="20" spans="1:19" x14ac:dyDescent="0.35">
      <c r="A20" s="113" t="s">
        <v>53</v>
      </c>
      <c r="B20" s="273">
        <v>7</v>
      </c>
      <c r="C20" s="273">
        <v>3</v>
      </c>
      <c r="D20" s="273">
        <v>30</v>
      </c>
      <c r="E20" s="273">
        <v>3.3</v>
      </c>
      <c r="F20" s="273"/>
      <c r="G20" s="273"/>
      <c r="H20" s="273"/>
      <c r="I20" s="273"/>
      <c r="J20" s="273"/>
      <c r="K20" s="273"/>
      <c r="L20" s="273"/>
      <c r="M20" s="273">
        <v>7</v>
      </c>
      <c r="N20" s="273"/>
      <c r="O20" s="273">
        <v>50.3</v>
      </c>
    </row>
    <row r="21" spans="1:19" x14ac:dyDescent="0.35">
      <c r="A21" s="113" t="s">
        <v>141</v>
      </c>
      <c r="B21" s="273">
        <v>12</v>
      </c>
      <c r="C21" s="273">
        <v>18.5</v>
      </c>
      <c r="D21" s="273">
        <v>4.8600000000000003</v>
      </c>
      <c r="E21" s="273"/>
      <c r="F21" s="273">
        <v>1.9</v>
      </c>
      <c r="G21" s="273">
        <v>8</v>
      </c>
      <c r="H21" s="273">
        <v>18.45</v>
      </c>
      <c r="I21" s="273">
        <v>0.5</v>
      </c>
      <c r="J21" s="273"/>
      <c r="K21" s="273">
        <v>6</v>
      </c>
      <c r="L21" s="273">
        <v>6.52</v>
      </c>
      <c r="M21" s="273">
        <v>29.5</v>
      </c>
      <c r="N21" s="273">
        <v>0.75</v>
      </c>
      <c r="O21" s="273">
        <v>106.97999999999999</v>
      </c>
    </row>
    <row r="22" spans="1:19" x14ac:dyDescent="0.35">
      <c r="A22" s="113" t="s">
        <v>111</v>
      </c>
      <c r="B22" s="273">
        <v>7.5</v>
      </c>
      <c r="C22" s="273">
        <v>97.806781000000001</v>
      </c>
      <c r="D22" s="273">
        <v>19</v>
      </c>
      <c r="E22" s="273">
        <v>34.950000000000003</v>
      </c>
      <c r="F22" s="273">
        <v>18.899999999999999</v>
      </c>
      <c r="G22" s="273">
        <v>2</v>
      </c>
      <c r="H22" s="273">
        <v>11</v>
      </c>
      <c r="I22" s="273">
        <v>5.54</v>
      </c>
      <c r="J22" s="273">
        <v>8</v>
      </c>
      <c r="K22" s="273">
        <v>2</v>
      </c>
      <c r="L22" s="273">
        <v>6.4</v>
      </c>
      <c r="M22" s="273">
        <v>1</v>
      </c>
      <c r="N22" s="273">
        <v>7</v>
      </c>
      <c r="O22" s="273">
        <v>221.09678099999999</v>
      </c>
    </row>
    <row r="23" spans="1:19" x14ac:dyDescent="0.35">
      <c r="A23" s="113" t="s">
        <v>247</v>
      </c>
      <c r="B23" s="273"/>
      <c r="C23" s="273">
        <v>9</v>
      </c>
      <c r="D23" s="273"/>
      <c r="E23" s="273"/>
      <c r="F23" s="273">
        <v>26.6</v>
      </c>
      <c r="G23" s="273">
        <v>38</v>
      </c>
      <c r="H23" s="273"/>
      <c r="I23" s="273">
        <v>0.5</v>
      </c>
      <c r="J23" s="273">
        <v>110.30000000000001</v>
      </c>
      <c r="K23" s="273">
        <v>59</v>
      </c>
      <c r="L23" s="273">
        <v>6</v>
      </c>
      <c r="M23" s="273">
        <v>2</v>
      </c>
      <c r="N23" s="273"/>
      <c r="O23" s="273">
        <v>251.4</v>
      </c>
    </row>
    <row r="24" spans="1:19" x14ac:dyDescent="0.35">
      <c r="A24" s="113" t="s">
        <v>1608</v>
      </c>
      <c r="B24" s="273">
        <v>326.5</v>
      </c>
      <c r="C24" s="273">
        <v>794.40338099999997</v>
      </c>
      <c r="D24" s="273">
        <v>229.37</v>
      </c>
      <c r="E24" s="273">
        <v>205.52200000000005</v>
      </c>
      <c r="F24" s="273">
        <v>117.60699199999999</v>
      </c>
      <c r="G24" s="273">
        <v>356.72599999999994</v>
      </c>
      <c r="H24" s="273">
        <v>477.00999999999993</v>
      </c>
      <c r="I24" s="273">
        <v>196.488</v>
      </c>
      <c r="J24" s="273">
        <v>797.19999999999982</v>
      </c>
      <c r="K24" s="273">
        <v>697</v>
      </c>
      <c r="L24" s="273">
        <v>139.97</v>
      </c>
      <c r="M24" s="273">
        <v>330</v>
      </c>
      <c r="N24" s="273">
        <v>151.92099999999999</v>
      </c>
      <c r="O24" s="273">
        <v>4819.7173729999986</v>
      </c>
    </row>
  </sheetData>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11FF8-C5AF-4599-A032-85CFDC28800B}">
  <sheetPr>
    <tabColor rgb="FFFFFF00"/>
  </sheetPr>
  <dimension ref="A3:T18"/>
  <sheetViews>
    <sheetView workbookViewId="0">
      <selection activeCell="A5" sqref="A5:S17"/>
    </sheetView>
  </sheetViews>
  <sheetFormatPr defaultRowHeight="14.5" x14ac:dyDescent="0.35"/>
  <cols>
    <col min="1" max="1" width="27.08984375" bestFit="1" customWidth="1"/>
    <col min="2" max="2" width="9.6328125" style="215" bestFit="1" customWidth="1"/>
    <col min="3" max="3" width="5.81640625" style="215" bestFit="1" customWidth="1"/>
    <col min="4" max="4" width="13.1796875" style="215" bestFit="1" customWidth="1"/>
    <col min="5" max="5" width="12.6328125" style="215" bestFit="1" customWidth="1"/>
    <col min="6" max="6" width="6.6328125" style="215" bestFit="1" customWidth="1"/>
    <col min="7" max="7" width="15.36328125" style="215" bestFit="1" customWidth="1"/>
    <col min="8" max="8" width="16" style="215" bestFit="1" customWidth="1"/>
    <col min="9" max="9" width="11.81640625" style="215" bestFit="1" customWidth="1"/>
    <col min="10" max="10" width="15.36328125" style="215" bestFit="1" customWidth="1"/>
    <col min="11" max="11" width="18.54296875" style="215" bestFit="1" customWidth="1"/>
    <col min="12" max="12" width="27.453125" style="215" bestFit="1" customWidth="1"/>
    <col min="13" max="13" width="9.36328125" style="215" bestFit="1" customWidth="1"/>
    <col min="14" max="14" width="18" style="215" bestFit="1" customWidth="1"/>
    <col min="15" max="16" width="10.6328125" style="215" bestFit="1" customWidth="1"/>
    <col min="17" max="17" width="8.453125" style="215" bestFit="1" customWidth="1"/>
    <col min="18" max="18" width="8.54296875" style="215" bestFit="1" customWidth="1"/>
    <col min="19" max="19" width="6.54296875" style="215" bestFit="1" customWidth="1"/>
    <col min="20" max="20" width="13.7265625" bestFit="1" customWidth="1"/>
    <col min="21" max="21" width="15.453125" bestFit="1" customWidth="1"/>
    <col min="22" max="22" width="7.81640625" bestFit="1" customWidth="1"/>
    <col min="23" max="23" width="18.7265625" bestFit="1" customWidth="1"/>
    <col min="24" max="24" width="15.453125" bestFit="1" customWidth="1"/>
    <col min="25" max="25" width="11.1796875" bestFit="1" customWidth="1"/>
    <col min="26" max="26" width="17" bestFit="1" customWidth="1"/>
    <col min="27" max="27" width="23.1796875" bestFit="1" customWidth="1"/>
    <col min="28" max="28" width="8.26953125" bestFit="1" customWidth="1"/>
    <col min="29" max="29" width="18.1796875" bestFit="1" customWidth="1"/>
    <col min="30" max="30" width="21.7265625" bestFit="1" customWidth="1"/>
    <col min="31" max="31" width="9.26953125" bestFit="1" customWidth="1"/>
    <col min="32" max="32" width="26" bestFit="1" customWidth="1"/>
    <col min="33" max="33" width="30.26953125" bestFit="1" customWidth="1"/>
    <col min="34" max="34" width="24.54296875" bestFit="1" customWidth="1"/>
    <col min="35" max="35" width="25.1796875" bestFit="1" customWidth="1"/>
    <col min="36" max="36" width="26" bestFit="1" customWidth="1"/>
    <col min="37" max="37" width="13.54296875" bestFit="1" customWidth="1"/>
    <col min="38" max="38" width="20.26953125" bestFit="1" customWidth="1"/>
    <col min="39" max="39" width="7.453125" bestFit="1" customWidth="1"/>
    <col min="40" max="40" width="19.81640625" bestFit="1" customWidth="1"/>
    <col min="41" max="41" width="22.1796875" bestFit="1" customWidth="1"/>
    <col min="42" max="42" width="27.54296875" bestFit="1" customWidth="1"/>
    <col min="43" max="43" width="31.1796875" bestFit="1" customWidth="1"/>
    <col min="44" max="44" width="24.26953125" bestFit="1" customWidth="1"/>
    <col min="45" max="45" width="7.54296875" bestFit="1" customWidth="1"/>
    <col min="46" max="46" width="25.7265625" bestFit="1" customWidth="1"/>
    <col min="47" max="47" width="22.453125" bestFit="1" customWidth="1"/>
    <col min="48" max="48" width="6.54296875" bestFit="1" customWidth="1"/>
    <col min="49" max="49" width="20.54296875" bestFit="1" customWidth="1"/>
    <col min="50" max="50" width="6.81640625" bestFit="1" customWidth="1"/>
    <col min="51" max="51" width="33.81640625" bestFit="1" customWidth="1"/>
    <col min="52" max="53" width="8" bestFit="1" customWidth="1"/>
    <col min="54" max="54" width="28.453125" bestFit="1" customWidth="1"/>
    <col min="55" max="55" width="19.453125" bestFit="1" customWidth="1"/>
    <col min="56" max="56" width="13.54296875" bestFit="1" customWidth="1"/>
    <col min="57" max="57" width="13.26953125" bestFit="1" customWidth="1"/>
    <col min="58" max="58" width="12" bestFit="1" customWidth="1"/>
    <col min="59" max="59" width="7.7265625" bestFit="1" customWidth="1"/>
    <col min="60" max="60" width="16.81640625" bestFit="1" customWidth="1"/>
    <col min="61" max="61" width="26.453125" bestFit="1" customWidth="1"/>
    <col min="62" max="62" width="22.7265625" bestFit="1" customWidth="1"/>
    <col min="63" max="63" width="23.26953125" bestFit="1" customWidth="1"/>
    <col min="64" max="64" width="26.1796875" bestFit="1" customWidth="1"/>
    <col min="65" max="65" width="22.54296875" bestFit="1" customWidth="1"/>
    <col min="66" max="66" width="8.7265625" bestFit="1" customWidth="1"/>
    <col min="67" max="67" width="11.453125" bestFit="1" customWidth="1"/>
    <col min="68" max="68" width="8.26953125" bestFit="1" customWidth="1"/>
    <col min="69" max="69" width="18.1796875" bestFit="1" customWidth="1"/>
    <col min="70" max="70" width="43.54296875" bestFit="1" customWidth="1"/>
    <col min="71" max="71" width="22.1796875" bestFit="1" customWidth="1"/>
    <col min="72" max="72" width="8.26953125" bestFit="1" customWidth="1"/>
    <col min="73" max="73" width="26.7265625" bestFit="1" customWidth="1"/>
    <col min="74" max="74" width="24.1796875" bestFit="1" customWidth="1"/>
    <col min="75" max="75" width="22.81640625" bestFit="1" customWidth="1"/>
    <col min="76" max="76" width="27.26953125" bestFit="1" customWidth="1"/>
    <col min="77" max="77" width="40.54296875" bestFit="1" customWidth="1"/>
    <col min="78" max="78" width="9.453125" bestFit="1" customWidth="1"/>
    <col min="79" max="79" width="8" bestFit="1" customWidth="1"/>
    <col min="80" max="80" width="8.26953125" bestFit="1" customWidth="1"/>
    <col min="81" max="81" width="9.54296875" bestFit="1" customWidth="1"/>
    <col min="82" max="82" width="14.453125" bestFit="1" customWidth="1"/>
  </cols>
  <sheetData>
    <row r="3" spans="1:20" ht="29" x14ac:dyDescent="0.35">
      <c r="A3" s="133" t="s">
        <v>1607</v>
      </c>
      <c r="B3" s="214" t="s">
        <v>1609</v>
      </c>
      <c r="T3" s="215"/>
    </row>
    <row r="4" spans="1:20" ht="57" customHeight="1" x14ac:dyDescent="0.35">
      <c r="A4" s="133" t="s">
        <v>1606</v>
      </c>
      <c r="B4" s="215" t="s">
        <v>901</v>
      </c>
      <c r="C4" s="215" t="s">
        <v>2165</v>
      </c>
      <c r="D4" s="215" t="s">
        <v>34</v>
      </c>
      <c r="E4" s="215" t="s">
        <v>170</v>
      </c>
      <c r="F4" s="215" t="s">
        <v>16</v>
      </c>
      <c r="G4" s="215" t="s">
        <v>60</v>
      </c>
      <c r="H4" s="215" t="s">
        <v>49</v>
      </c>
      <c r="I4" s="215" t="s">
        <v>558</v>
      </c>
      <c r="J4" s="215" t="s">
        <v>390</v>
      </c>
      <c r="K4" s="215" t="s">
        <v>155</v>
      </c>
      <c r="L4" s="215" t="s">
        <v>135</v>
      </c>
      <c r="M4" s="215" t="s">
        <v>189</v>
      </c>
      <c r="N4" s="215" t="s">
        <v>97</v>
      </c>
      <c r="O4" s="215" t="s">
        <v>28</v>
      </c>
      <c r="P4" s="215" t="s">
        <v>53</v>
      </c>
      <c r="Q4" s="215" t="s">
        <v>141</v>
      </c>
      <c r="R4" s="215" t="s">
        <v>111</v>
      </c>
      <c r="S4" s="215" t="s">
        <v>247</v>
      </c>
      <c r="T4" s="215" t="s">
        <v>1608</v>
      </c>
    </row>
    <row r="5" spans="1:20" x14ac:dyDescent="0.35">
      <c r="A5" s="113" t="s">
        <v>824</v>
      </c>
      <c r="B5" s="273">
        <v>10</v>
      </c>
      <c r="C5" s="273"/>
      <c r="D5" s="273">
        <v>21</v>
      </c>
      <c r="E5" s="273">
        <v>34</v>
      </c>
      <c r="F5" s="273">
        <v>44.5</v>
      </c>
      <c r="G5" s="273">
        <v>2</v>
      </c>
      <c r="H5" s="273"/>
      <c r="I5" s="273"/>
      <c r="J5" s="273"/>
      <c r="K5" s="273"/>
      <c r="L5" s="273">
        <v>8.5</v>
      </c>
      <c r="M5" s="273">
        <v>17.2</v>
      </c>
      <c r="N5" s="273">
        <v>45.5</v>
      </c>
      <c r="O5" s="273">
        <v>117.3</v>
      </c>
      <c r="P5" s="273">
        <v>7</v>
      </c>
      <c r="Q5" s="273">
        <v>12</v>
      </c>
      <c r="R5" s="273">
        <v>7.5</v>
      </c>
      <c r="S5" s="273"/>
      <c r="T5" s="273">
        <v>326.5</v>
      </c>
    </row>
    <row r="6" spans="1:20" x14ac:dyDescent="0.35">
      <c r="A6" s="113" t="s">
        <v>1268</v>
      </c>
      <c r="B6" s="273"/>
      <c r="C6" s="273"/>
      <c r="D6" s="273">
        <v>37.85</v>
      </c>
      <c r="E6" s="273">
        <v>14</v>
      </c>
      <c r="F6" s="273">
        <v>15</v>
      </c>
      <c r="G6" s="273">
        <v>7</v>
      </c>
      <c r="H6" s="273">
        <v>50</v>
      </c>
      <c r="I6" s="273"/>
      <c r="J6" s="273"/>
      <c r="K6" s="273"/>
      <c r="L6" s="273">
        <v>397.04659999999996</v>
      </c>
      <c r="M6" s="273">
        <v>5.5</v>
      </c>
      <c r="N6" s="273">
        <v>72</v>
      </c>
      <c r="O6" s="273">
        <v>67.7</v>
      </c>
      <c r="P6" s="273">
        <v>3</v>
      </c>
      <c r="Q6" s="273">
        <v>18.5</v>
      </c>
      <c r="R6" s="273">
        <v>97.806781000000001</v>
      </c>
      <c r="S6" s="273">
        <v>9</v>
      </c>
      <c r="T6" s="273">
        <v>794.40338099999997</v>
      </c>
    </row>
    <row r="7" spans="1:20" x14ac:dyDescent="0.35">
      <c r="A7" s="113" t="s">
        <v>11</v>
      </c>
      <c r="B7" s="273"/>
      <c r="C7" s="273"/>
      <c r="D7" s="273">
        <v>32.799999999999997</v>
      </c>
      <c r="E7" s="273">
        <v>5.6</v>
      </c>
      <c r="F7" s="273">
        <v>12.9</v>
      </c>
      <c r="G7" s="273">
        <v>6</v>
      </c>
      <c r="H7" s="273">
        <v>0</v>
      </c>
      <c r="I7" s="273"/>
      <c r="J7" s="273"/>
      <c r="K7" s="273">
        <v>2</v>
      </c>
      <c r="L7" s="273">
        <v>49.26</v>
      </c>
      <c r="M7" s="273">
        <v>4.9000000000000004</v>
      </c>
      <c r="N7" s="273">
        <v>10</v>
      </c>
      <c r="O7" s="273">
        <v>52.05</v>
      </c>
      <c r="P7" s="273">
        <v>30</v>
      </c>
      <c r="Q7" s="273">
        <v>4.8600000000000003</v>
      </c>
      <c r="R7" s="273">
        <v>19</v>
      </c>
      <c r="S7" s="273"/>
      <c r="T7" s="273">
        <v>229.37</v>
      </c>
    </row>
    <row r="8" spans="1:20" x14ac:dyDescent="0.35">
      <c r="A8" s="113" t="s">
        <v>903</v>
      </c>
      <c r="B8" s="273"/>
      <c r="C8" s="273"/>
      <c r="D8" s="273">
        <v>28.521999999999998</v>
      </c>
      <c r="E8" s="273"/>
      <c r="F8" s="273">
        <v>21.62</v>
      </c>
      <c r="G8" s="273">
        <v>4.0999999999999996</v>
      </c>
      <c r="H8" s="273">
        <v>18.55</v>
      </c>
      <c r="I8" s="273"/>
      <c r="J8" s="273"/>
      <c r="K8" s="273">
        <v>3.2</v>
      </c>
      <c r="L8" s="273">
        <v>70</v>
      </c>
      <c r="M8" s="273">
        <v>2.6999999999999997</v>
      </c>
      <c r="N8" s="273"/>
      <c r="O8" s="273">
        <v>18.580000000000002</v>
      </c>
      <c r="P8" s="273">
        <v>3.3</v>
      </c>
      <c r="Q8" s="273"/>
      <c r="R8" s="273">
        <v>34.950000000000003</v>
      </c>
      <c r="S8" s="273"/>
      <c r="T8" s="273">
        <v>205.52200000000005</v>
      </c>
    </row>
    <row r="9" spans="1:20" x14ac:dyDescent="0.35">
      <c r="A9" s="113" t="s">
        <v>232</v>
      </c>
      <c r="B9" s="273"/>
      <c r="C9" s="273"/>
      <c r="D9" s="273">
        <v>16.2</v>
      </c>
      <c r="E9" s="273">
        <v>6.6</v>
      </c>
      <c r="F9" s="273">
        <v>16.233992000000001</v>
      </c>
      <c r="G9" s="273"/>
      <c r="H9" s="273"/>
      <c r="I9" s="273"/>
      <c r="J9" s="273"/>
      <c r="K9" s="273">
        <v>4.0999999999999996</v>
      </c>
      <c r="L9" s="273">
        <v>3.093</v>
      </c>
      <c r="M9" s="273">
        <v>2.7</v>
      </c>
      <c r="N9" s="273"/>
      <c r="O9" s="273">
        <v>21.28</v>
      </c>
      <c r="P9" s="273"/>
      <c r="Q9" s="273">
        <v>1.9</v>
      </c>
      <c r="R9" s="273">
        <v>18.899999999999999</v>
      </c>
      <c r="S9" s="273">
        <v>26.6</v>
      </c>
      <c r="T9" s="273">
        <v>117.60699199999999</v>
      </c>
    </row>
    <row r="10" spans="1:20" x14ac:dyDescent="0.35">
      <c r="A10" s="113" t="s">
        <v>1161</v>
      </c>
      <c r="B10" s="273"/>
      <c r="C10" s="273"/>
      <c r="D10" s="273">
        <v>51.576000000000001</v>
      </c>
      <c r="E10" s="273"/>
      <c r="F10" s="273"/>
      <c r="G10" s="273">
        <v>21</v>
      </c>
      <c r="H10" s="273">
        <v>28</v>
      </c>
      <c r="I10" s="273"/>
      <c r="J10" s="273"/>
      <c r="K10" s="273">
        <v>26</v>
      </c>
      <c r="L10" s="273">
        <v>135.69999999999999</v>
      </c>
      <c r="M10" s="273"/>
      <c r="N10" s="273">
        <v>20</v>
      </c>
      <c r="O10" s="273">
        <v>26.45</v>
      </c>
      <c r="P10" s="273"/>
      <c r="Q10" s="273">
        <v>8</v>
      </c>
      <c r="R10" s="273">
        <v>2</v>
      </c>
      <c r="S10" s="273">
        <v>38</v>
      </c>
      <c r="T10" s="273">
        <v>356.72599999999994</v>
      </c>
    </row>
    <row r="11" spans="1:20" x14ac:dyDescent="0.35">
      <c r="A11" s="113" t="s">
        <v>1355</v>
      </c>
      <c r="B11" s="273"/>
      <c r="C11" s="273"/>
      <c r="D11" s="273">
        <v>85.1</v>
      </c>
      <c r="E11" s="273">
        <v>48</v>
      </c>
      <c r="F11" s="273">
        <v>15.399999999999999</v>
      </c>
      <c r="G11" s="273">
        <v>4</v>
      </c>
      <c r="H11" s="273"/>
      <c r="I11" s="273"/>
      <c r="J11" s="273">
        <v>4</v>
      </c>
      <c r="K11" s="273">
        <v>0.64999999999999991</v>
      </c>
      <c r="L11" s="273">
        <v>70.36</v>
      </c>
      <c r="M11" s="273">
        <v>20.7</v>
      </c>
      <c r="N11" s="273">
        <v>37</v>
      </c>
      <c r="O11" s="273">
        <v>162.35</v>
      </c>
      <c r="P11" s="273"/>
      <c r="Q11" s="273">
        <v>18.45</v>
      </c>
      <c r="R11" s="273">
        <v>11</v>
      </c>
      <c r="S11" s="273"/>
      <c r="T11" s="273">
        <v>477.00999999999993</v>
      </c>
    </row>
    <row r="12" spans="1:20" x14ac:dyDescent="0.35">
      <c r="A12" s="113" t="s">
        <v>700</v>
      </c>
      <c r="B12" s="273"/>
      <c r="C12" s="273"/>
      <c r="D12" s="273">
        <v>29.490000000000002</v>
      </c>
      <c r="E12" s="273">
        <v>1.5</v>
      </c>
      <c r="F12" s="273">
        <v>5.74</v>
      </c>
      <c r="G12" s="273">
        <v>4.3499999999999996</v>
      </c>
      <c r="H12" s="273">
        <v>48</v>
      </c>
      <c r="I12" s="273"/>
      <c r="J12" s="273"/>
      <c r="K12" s="273">
        <v>9.1750000000000007</v>
      </c>
      <c r="L12" s="273">
        <v>38.262999999999998</v>
      </c>
      <c r="M12" s="273"/>
      <c r="N12" s="273">
        <v>27.5</v>
      </c>
      <c r="O12" s="273">
        <v>25.93</v>
      </c>
      <c r="P12" s="273"/>
      <c r="Q12" s="273">
        <v>0.5</v>
      </c>
      <c r="R12" s="273">
        <v>5.54</v>
      </c>
      <c r="S12" s="273">
        <v>0.5</v>
      </c>
      <c r="T12" s="273">
        <v>196.488</v>
      </c>
    </row>
    <row r="13" spans="1:20" x14ac:dyDescent="0.35">
      <c r="A13" s="113" t="s">
        <v>332</v>
      </c>
      <c r="B13" s="273"/>
      <c r="C13" s="273"/>
      <c r="D13" s="273">
        <v>100.7</v>
      </c>
      <c r="E13" s="273">
        <v>33.200000000000003</v>
      </c>
      <c r="F13" s="273">
        <v>49.2</v>
      </c>
      <c r="G13" s="273"/>
      <c r="H13" s="273">
        <v>20</v>
      </c>
      <c r="I13" s="273"/>
      <c r="J13" s="273">
        <v>11</v>
      </c>
      <c r="K13" s="273">
        <v>3</v>
      </c>
      <c r="L13" s="273">
        <v>30.6</v>
      </c>
      <c r="M13" s="273">
        <v>58.900000000000006</v>
      </c>
      <c r="N13" s="273">
        <v>100.3</v>
      </c>
      <c r="O13" s="273"/>
      <c r="P13" s="273"/>
      <c r="Q13" s="273"/>
      <c r="R13" s="273">
        <v>8</v>
      </c>
      <c r="S13" s="273">
        <v>110.30000000000001</v>
      </c>
      <c r="T13" s="273">
        <v>525.20000000000005</v>
      </c>
    </row>
    <row r="14" spans="1:20" x14ac:dyDescent="0.35">
      <c r="A14" s="113" t="s">
        <v>1079</v>
      </c>
      <c r="B14" s="273"/>
      <c r="C14" s="273">
        <v>20</v>
      </c>
      <c r="D14" s="273">
        <v>36.5</v>
      </c>
      <c r="E14" s="273">
        <v>95</v>
      </c>
      <c r="F14" s="273">
        <v>45</v>
      </c>
      <c r="G14" s="273">
        <v>2</v>
      </c>
      <c r="H14" s="273">
        <v>120</v>
      </c>
      <c r="I14" s="273"/>
      <c r="J14" s="273"/>
      <c r="K14" s="273"/>
      <c r="L14" s="273">
        <v>79</v>
      </c>
      <c r="M14" s="273">
        <v>40</v>
      </c>
      <c r="N14" s="273">
        <v>130</v>
      </c>
      <c r="O14" s="273">
        <v>62.5</v>
      </c>
      <c r="P14" s="273"/>
      <c r="Q14" s="273">
        <v>6</v>
      </c>
      <c r="R14" s="273">
        <v>2</v>
      </c>
      <c r="S14" s="273">
        <v>59</v>
      </c>
      <c r="T14" s="273">
        <v>697</v>
      </c>
    </row>
    <row r="15" spans="1:20" x14ac:dyDescent="0.35">
      <c r="A15" s="113" t="s">
        <v>632</v>
      </c>
      <c r="B15" s="273"/>
      <c r="C15" s="273"/>
      <c r="D15" s="273">
        <v>29</v>
      </c>
      <c r="E15" s="273"/>
      <c r="F15" s="273">
        <v>1</v>
      </c>
      <c r="G15" s="273"/>
      <c r="H15" s="273">
        <v>9</v>
      </c>
      <c r="I15" s="273"/>
      <c r="J15" s="273"/>
      <c r="K15" s="273">
        <v>4</v>
      </c>
      <c r="L15" s="273">
        <v>16.05</v>
      </c>
      <c r="M15" s="273">
        <v>3</v>
      </c>
      <c r="N15" s="273"/>
      <c r="O15" s="273">
        <v>59</v>
      </c>
      <c r="P15" s="273"/>
      <c r="Q15" s="273">
        <v>6.52</v>
      </c>
      <c r="R15" s="273">
        <v>6.4</v>
      </c>
      <c r="S15" s="273">
        <v>6</v>
      </c>
      <c r="T15" s="273">
        <v>139.97</v>
      </c>
    </row>
    <row r="16" spans="1:20" x14ac:dyDescent="0.35">
      <c r="A16" s="113" t="s">
        <v>471</v>
      </c>
      <c r="B16" s="273"/>
      <c r="C16" s="273"/>
      <c r="D16" s="273">
        <v>41.65</v>
      </c>
      <c r="E16" s="273">
        <v>1</v>
      </c>
      <c r="F16" s="273">
        <v>4.4000000000000004</v>
      </c>
      <c r="G16" s="273">
        <v>9.6499999999999986</v>
      </c>
      <c r="H16" s="273">
        <v>89</v>
      </c>
      <c r="I16" s="273">
        <v>4</v>
      </c>
      <c r="J16" s="273"/>
      <c r="K16" s="273">
        <v>11.6</v>
      </c>
      <c r="L16" s="273">
        <v>16.899999999999999</v>
      </c>
      <c r="M16" s="273">
        <v>1</v>
      </c>
      <c r="N16" s="273">
        <v>88</v>
      </c>
      <c r="O16" s="273">
        <v>23.3</v>
      </c>
      <c r="P16" s="273">
        <v>7</v>
      </c>
      <c r="Q16" s="273">
        <v>29.5</v>
      </c>
      <c r="R16" s="273">
        <v>1</v>
      </c>
      <c r="S16" s="273">
        <v>2</v>
      </c>
      <c r="T16" s="273">
        <v>330</v>
      </c>
    </row>
    <row r="17" spans="1:20" x14ac:dyDescent="0.35">
      <c r="A17" s="113" t="s">
        <v>1556</v>
      </c>
      <c r="B17" s="273"/>
      <c r="C17" s="273"/>
      <c r="D17" s="273">
        <v>12.5</v>
      </c>
      <c r="E17" s="273">
        <v>1.8499999999999999</v>
      </c>
      <c r="F17" s="273">
        <v>9.8000000000000007</v>
      </c>
      <c r="G17" s="273"/>
      <c r="H17" s="273">
        <v>50.881</v>
      </c>
      <c r="I17" s="273"/>
      <c r="J17" s="273"/>
      <c r="K17" s="273">
        <v>3</v>
      </c>
      <c r="L17" s="273">
        <v>3.8999999999999995</v>
      </c>
      <c r="M17" s="273">
        <v>1.9</v>
      </c>
      <c r="N17" s="273">
        <v>19.04</v>
      </c>
      <c r="O17" s="273">
        <v>41.3</v>
      </c>
      <c r="P17" s="273"/>
      <c r="Q17" s="273">
        <v>0.75</v>
      </c>
      <c r="R17" s="273">
        <v>7</v>
      </c>
      <c r="S17" s="273"/>
      <c r="T17" s="273">
        <v>151.92099999999999</v>
      </c>
    </row>
    <row r="18" spans="1:20" x14ac:dyDescent="0.35">
      <c r="A18" s="134" t="s">
        <v>1608</v>
      </c>
      <c r="B18" s="215">
        <v>10</v>
      </c>
      <c r="C18" s="215">
        <v>20</v>
      </c>
      <c r="D18" s="215">
        <v>522.88799999999992</v>
      </c>
      <c r="E18" s="215">
        <v>240.75</v>
      </c>
      <c r="F18" s="215">
        <v>240.79399200000003</v>
      </c>
      <c r="G18" s="215">
        <v>60.1</v>
      </c>
      <c r="H18" s="215">
        <v>433.43100000000004</v>
      </c>
      <c r="I18" s="215">
        <v>4</v>
      </c>
      <c r="J18" s="215">
        <v>15</v>
      </c>
      <c r="K18" s="215">
        <v>66.724999999999994</v>
      </c>
      <c r="L18" s="215">
        <v>918.67259999999976</v>
      </c>
      <c r="M18" s="215">
        <v>158.50000000000003</v>
      </c>
      <c r="N18" s="215">
        <v>549.33999999999992</v>
      </c>
      <c r="O18" s="215">
        <v>677.74</v>
      </c>
      <c r="P18" s="215">
        <v>50.3</v>
      </c>
      <c r="Q18" s="215">
        <v>106.97999999999999</v>
      </c>
      <c r="R18" s="215">
        <v>221.09678099999999</v>
      </c>
      <c r="S18" s="215">
        <v>251.4</v>
      </c>
      <c r="T18" s="215">
        <v>4547.7173729999995</v>
      </c>
    </row>
  </sheetData>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0D55-D55A-4E59-B450-CF3EE0240DA1}">
  <dimension ref="A1:L39"/>
  <sheetViews>
    <sheetView topLeftCell="G1" workbookViewId="0">
      <selection activeCell="A2" sqref="A2:K36"/>
    </sheetView>
  </sheetViews>
  <sheetFormatPr defaultRowHeight="14.5" x14ac:dyDescent="0.35"/>
  <cols>
    <col min="1" max="11" width="34" customWidth="1"/>
  </cols>
  <sheetData>
    <row r="1" spans="1:12" ht="29" x14ac:dyDescent="0.35">
      <c r="A1" s="55" t="s">
        <v>0</v>
      </c>
      <c r="B1" s="56" t="s">
        <v>1610</v>
      </c>
      <c r="C1" s="57" t="s">
        <v>2</v>
      </c>
      <c r="D1" s="58" t="s">
        <v>3</v>
      </c>
      <c r="E1" s="59" t="s">
        <v>1611</v>
      </c>
      <c r="F1" s="57" t="s">
        <v>5</v>
      </c>
      <c r="G1" s="56" t="s">
        <v>6</v>
      </c>
      <c r="H1" s="56" t="s">
        <v>7</v>
      </c>
      <c r="I1" s="56" t="s">
        <v>8</v>
      </c>
      <c r="J1" s="56" t="s">
        <v>9</v>
      </c>
      <c r="K1" s="60" t="s">
        <v>10</v>
      </c>
    </row>
    <row r="2" spans="1:12" ht="72.5" x14ac:dyDescent="0.35">
      <c r="A2" s="189" t="s">
        <v>232</v>
      </c>
      <c r="B2" s="197" t="s">
        <v>233</v>
      </c>
      <c r="C2" s="198" t="s">
        <v>234</v>
      </c>
      <c r="D2" s="61" t="s">
        <v>235</v>
      </c>
      <c r="E2">
        <v>14.038641999999999</v>
      </c>
      <c r="F2" s="188" t="s">
        <v>236</v>
      </c>
      <c r="G2" s="62" t="s">
        <v>16</v>
      </c>
      <c r="H2" s="62" t="s">
        <v>23</v>
      </c>
      <c r="I2" s="62" t="s">
        <v>18</v>
      </c>
      <c r="J2" s="199"/>
      <c r="K2" s="201"/>
      <c r="L2">
        <v>14.038641999999999</v>
      </c>
    </row>
    <row r="3" spans="1:12" ht="72.5" x14ac:dyDescent="0.35">
      <c r="A3" s="189" t="s">
        <v>232</v>
      </c>
      <c r="B3" s="200" t="s">
        <v>237</v>
      </c>
      <c r="C3" s="198" t="s">
        <v>238</v>
      </c>
      <c r="D3" s="61" t="s">
        <v>235</v>
      </c>
      <c r="E3">
        <v>1.2</v>
      </c>
      <c r="F3" s="188" t="s">
        <v>236</v>
      </c>
      <c r="G3" s="62" t="s">
        <v>16</v>
      </c>
      <c r="H3" s="62" t="s">
        <v>23</v>
      </c>
      <c r="I3" s="62" t="s">
        <v>18</v>
      </c>
      <c r="J3" s="199"/>
      <c r="K3" s="201"/>
      <c r="L3">
        <v>1.2</v>
      </c>
    </row>
    <row r="4" spans="1:12" ht="72.5" x14ac:dyDescent="0.35">
      <c r="A4" s="189" t="s">
        <v>232</v>
      </c>
      <c r="B4" s="200" t="s">
        <v>239</v>
      </c>
      <c r="C4" s="198" t="s">
        <v>240</v>
      </c>
      <c r="D4" s="61" t="s">
        <v>235</v>
      </c>
      <c r="E4">
        <v>0.8</v>
      </c>
      <c r="F4" s="188" t="s">
        <v>236</v>
      </c>
      <c r="G4" s="62" t="s">
        <v>16</v>
      </c>
      <c r="H4" s="62" t="s">
        <v>23</v>
      </c>
      <c r="I4" s="62" t="s">
        <v>18</v>
      </c>
      <c r="J4" s="199"/>
      <c r="K4" s="201"/>
      <c r="L4">
        <v>0.8</v>
      </c>
    </row>
    <row r="5" spans="1:12" ht="72.5" x14ac:dyDescent="0.35">
      <c r="A5" s="189" t="s">
        <v>232</v>
      </c>
      <c r="B5" s="200" t="s">
        <v>241</v>
      </c>
      <c r="C5" s="198" t="s">
        <v>242</v>
      </c>
      <c r="D5" s="61" t="s">
        <v>243</v>
      </c>
      <c r="E5">
        <v>0.19535</v>
      </c>
      <c r="F5" s="188" t="s">
        <v>236</v>
      </c>
      <c r="G5" s="62" t="s">
        <v>16</v>
      </c>
      <c r="H5" s="62" t="s">
        <v>17</v>
      </c>
      <c r="I5" s="62" t="s">
        <v>18</v>
      </c>
      <c r="J5" s="199"/>
      <c r="K5" s="201"/>
      <c r="L5">
        <v>0.19535</v>
      </c>
    </row>
    <row r="6" spans="1:12" ht="43.5" x14ac:dyDescent="0.35">
      <c r="A6" s="189" t="s">
        <v>232</v>
      </c>
      <c r="B6" s="197" t="s">
        <v>244</v>
      </c>
      <c r="C6" s="198" t="s">
        <v>245</v>
      </c>
      <c r="D6" s="61" t="s">
        <v>246</v>
      </c>
      <c r="E6">
        <v>25.2</v>
      </c>
      <c r="F6" s="188" t="s">
        <v>236</v>
      </c>
      <c r="G6" s="62" t="s">
        <v>247</v>
      </c>
      <c r="H6" s="62" t="s">
        <v>248</v>
      </c>
      <c r="I6" s="62" t="s">
        <v>18</v>
      </c>
      <c r="J6" s="199"/>
      <c r="K6" s="201"/>
      <c r="L6">
        <v>25.2</v>
      </c>
    </row>
    <row r="7" spans="1:12" ht="130.5" x14ac:dyDescent="0.35">
      <c r="A7" s="189" t="s">
        <v>232</v>
      </c>
      <c r="B7" s="197" t="s">
        <v>249</v>
      </c>
      <c r="C7" s="198" t="s">
        <v>250</v>
      </c>
      <c r="D7" s="61" t="s">
        <v>251</v>
      </c>
      <c r="E7">
        <v>2.7</v>
      </c>
      <c r="F7" s="188" t="s">
        <v>236</v>
      </c>
      <c r="G7" s="62" t="s">
        <v>155</v>
      </c>
      <c r="H7" s="62" t="s">
        <v>252</v>
      </c>
      <c r="I7" s="62" t="s">
        <v>18</v>
      </c>
      <c r="J7" s="199"/>
      <c r="K7" s="201"/>
      <c r="L7">
        <v>2.7</v>
      </c>
    </row>
    <row r="8" spans="1:12" ht="43.5" x14ac:dyDescent="0.35">
      <c r="A8" s="189" t="s">
        <v>232</v>
      </c>
      <c r="B8" s="197" t="s">
        <v>253</v>
      </c>
      <c r="C8" s="198" t="s">
        <v>254</v>
      </c>
      <c r="D8" s="193" t="s">
        <v>255</v>
      </c>
      <c r="E8">
        <v>1.4</v>
      </c>
      <c r="F8" s="188" t="s">
        <v>236</v>
      </c>
      <c r="G8" s="62" t="s">
        <v>155</v>
      </c>
      <c r="H8" s="62" t="s">
        <v>256</v>
      </c>
      <c r="I8" s="62" t="s">
        <v>18</v>
      </c>
      <c r="J8" s="199"/>
      <c r="K8" s="201"/>
      <c r="L8">
        <v>1.4</v>
      </c>
    </row>
    <row r="9" spans="1:12" ht="159.5" x14ac:dyDescent="0.35">
      <c r="A9" s="189" t="s">
        <v>232</v>
      </c>
      <c r="B9" s="197" t="s">
        <v>257</v>
      </c>
      <c r="C9" s="198" t="s">
        <v>258</v>
      </c>
      <c r="D9" s="61" t="s">
        <v>259</v>
      </c>
      <c r="E9">
        <v>0.6</v>
      </c>
      <c r="F9" s="188" t="s">
        <v>236</v>
      </c>
      <c r="G9" s="62" t="s">
        <v>247</v>
      </c>
      <c r="H9" s="62" t="s">
        <v>248</v>
      </c>
      <c r="I9" s="62" t="s">
        <v>18</v>
      </c>
      <c r="J9" s="199"/>
      <c r="K9" s="201"/>
      <c r="L9">
        <v>0.6</v>
      </c>
    </row>
    <row r="10" spans="1:12" ht="130.5" x14ac:dyDescent="0.35">
      <c r="A10" s="189" t="s">
        <v>232</v>
      </c>
      <c r="B10" s="197" t="s">
        <v>260</v>
      </c>
      <c r="C10" s="198" t="s">
        <v>261</v>
      </c>
      <c r="D10" s="193" t="s">
        <v>262</v>
      </c>
      <c r="E10">
        <v>2</v>
      </c>
      <c r="F10" s="188" t="s">
        <v>236</v>
      </c>
      <c r="G10" s="62" t="s">
        <v>135</v>
      </c>
      <c r="H10" s="62" t="s">
        <v>136</v>
      </c>
      <c r="I10" s="62" t="s">
        <v>18</v>
      </c>
      <c r="J10" s="199"/>
      <c r="K10" s="201"/>
      <c r="L10">
        <v>2</v>
      </c>
    </row>
    <row r="11" spans="1:12" ht="46.5" x14ac:dyDescent="0.35">
      <c r="A11" s="189" t="s">
        <v>232</v>
      </c>
      <c r="B11" s="197" t="s">
        <v>263</v>
      </c>
      <c r="C11" s="198" t="s">
        <v>264</v>
      </c>
      <c r="D11" s="61"/>
      <c r="E11">
        <v>0.8</v>
      </c>
      <c r="F11" s="188" t="s">
        <v>236</v>
      </c>
      <c r="G11" s="62" t="s">
        <v>247</v>
      </c>
      <c r="H11" s="62" t="s">
        <v>248</v>
      </c>
      <c r="I11" s="62"/>
      <c r="J11" s="199"/>
      <c r="K11" s="201"/>
      <c r="L11">
        <v>0.8</v>
      </c>
    </row>
    <row r="12" spans="1:12" ht="159.5" x14ac:dyDescent="0.35">
      <c r="A12" s="189" t="s">
        <v>232</v>
      </c>
      <c r="B12" s="204" t="s">
        <v>265</v>
      </c>
      <c r="C12" s="198" t="s">
        <v>266</v>
      </c>
      <c r="D12" s="193" t="s">
        <v>267</v>
      </c>
      <c r="E12">
        <v>2.0099999999999998</v>
      </c>
      <c r="F12" s="188" t="s">
        <v>236</v>
      </c>
      <c r="G12" s="62" t="s">
        <v>28</v>
      </c>
      <c r="H12" s="62" t="s">
        <v>80</v>
      </c>
      <c r="I12" s="62" t="s">
        <v>18</v>
      </c>
      <c r="J12" s="199"/>
      <c r="K12" s="201"/>
      <c r="L12">
        <v>2.0099999999999998</v>
      </c>
    </row>
    <row r="13" spans="1:12" ht="130.5" x14ac:dyDescent="0.35">
      <c r="A13" s="189" t="s">
        <v>232</v>
      </c>
      <c r="B13" s="204" t="s">
        <v>268</v>
      </c>
      <c r="C13" s="198" t="s">
        <v>269</v>
      </c>
      <c r="D13" s="193" t="s">
        <v>270</v>
      </c>
      <c r="E13">
        <v>0.8</v>
      </c>
      <c r="F13" s="188" t="s">
        <v>236</v>
      </c>
      <c r="G13" s="62" t="s">
        <v>189</v>
      </c>
      <c r="H13" s="62" t="s">
        <v>190</v>
      </c>
      <c r="I13" s="62" t="s">
        <v>18</v>
      </c>
      <c r="J13" s="199"/>
      <c r="K13" s="201"/>
      <c r="L13">
        <v>0.8</v>
      </c>
    </row>
    <row r="14" spans="1:12" ht="31" x14ac:dyDescent="0.35">
      <c r="A14" s="189" t="s">
        <v>232</v>
      </c>
      <c r="B14" s="204" t="s">
        <v>271</v>
      </c>
      <c r="C14" s="198" t="s">
        <v>272</v>
      </c>
      <c r="D14" s="61"/>
      <c r="E14">
        <v>0</v>
      </c>
      <c r="F14" s="188" t="s">
        <v>236</v>
      </c>
      <c r="G14" s="62" t="s">
        <v>189</v>
      </c>
      <c r="H14" s="62" t="s">
        <v>190</v>
      </c>
      <c r="I14" s="62"/>
      <c r="J14" s="199"/>
      <c r="K14" s="201"/>
      <c r="L14">
        <v>0</v>
      </c>
    </row>
    <row r="15" spans="1:12" ht="87" x14ac:dyDescent="0.35">
      <c r="A15" s="189" t="s">
        <v>232</v>
      </c>
      <c r="B15" s="204" t="s">
        <v>273</v>
      </c>
      <c r="C15" s="198" t="s">
        <v>274</v>
      </c>
      <c r="D15" s="193" t="s">
        <v>275</v>
      </c>
      <c r="E15">
        <v>0.4</v>
      </c>
      <c r="F15" s="188" t="s">
        <v>236</v>
      </c>
      <c r="G15" s="62" t="s">
        <v>189</v>
      </c>
      <c r="H15" s="62" t="s">
        <v>190</v>
      </c>
      <c r="I15" s="62" t="s">
        <v>18</v>
      </c>
      <c r="J15" s="199"/>
      <c r="K15" s="201"/>
      <c r="L15">
        <v>0.4</v>
      </c>
    </row>
    <row r="16" spans="1:12" ht="15.5" x14ac:dyDescent="0.35">
      <c r="A16" s="189" t="s">
        <v>232</v>
      </c>
      <c r="B16" s="204" t="s">
        <v>276</v>
      </c>
      <c r="C16" s="198" t="s">
        <v>277</v>
      </c>
      <c r="D16" s="61"/>
      <c r="E16">
        <v>1.5</v>
      </c>
      <c r="F16" s="188" t="s">
        <v>236</v>
      </c>
      <c r="G16" s="62" t="s">
        <v>189</v>
      </c>
      <c r="H16" s="62" t="s">
        <v>190</v>
      </c>
      <c r="I16" s="62"/>
      <c r="J16" s="199"/>
      <c r="K16" s="201"/>
      <c r="L16">
        <v>1.5</v>
      </c>
    </row>
    <row r="17" spans="1:12" ht="46.5" x14ac:dyDescent="0.35">
      <c r="A17" s="189" t="s">
        <v>232</v>
      </c>
      <c r="B17" s="204" t="s">
        <v>278</v>
      </c>
      <c r="C17" s="198" t="s">
        <v>279</v>
      </c>
      <c r="D17" s="61"/>
      <c r="E17">
        <v>19.27</v>
      </c>
      <c r="F17" s="188" t="s">
        <v>236</v>
      </c>
      <c r="G17" s="62" t="s">
        <v>28</v>
      </c>
      <c r="H17" s="62" t="s">
        <v>80</v>
      </c>
      <c r="I17" s="62" t="s">
        <v>18</v>
      </c>
      <c r="J17" s="199"/>
      <c r="K17" s="201"/>
      <c r="L17">
        <v>19.27</v>
      </c>
    </row>
    <row r="18" spans="1:12" ht="15.5" x14ac:dyDescent="0.35">
      <c r="A18" s="189" t="s">
        <v>232</v>
      </c>
      <c r="B18" s="197" t="s">
        <v>280</v>
      </c>
      <c r="C18" s="205" t="s">
        <v>281</v>
      </c>
      <c r="D18" s="61"/>
      <c r="E18">
        <v>1.093</v>
      </c>
      <c r="F18" s="188" t="s">
        <v>236</v>
      </c>
      <c r="G18" s="62" t="s">
        <v>135</v>
      </c>
      <c r="H18" s="62" t="s">
        <v>136</v>
      </c>
      <c r="I18" s="62" t="s">
        <v>18</v>
      </c>
      <c r="J18" s="199"/>
      <c r="K18" s="201"/>
      <c r="L18">
        <v>1.093</v>
      </c>
    </row>
    <row r="19" spans="1:12" ht="15.5" x14ac:dyDescent="0.35">
      <c r="A19" s="189" t="s">
        <v>232</v>
      </c>
      <c r="B19" s="197" t="s">
        <v>282</v>
      </c>
      <c r="C19" s="206" t="s">
        <v>283</v>
      </c>
      <c r="D19" s="61"/>
      <c r="E19">
        <v>4.5999999999999996</v>
      </c>
      <c r="F19" s="188" t="s">
        <v>236</v>
      </c>
      <c r="G19" s="62" t="s">
        <v>170</v>
      </c>
      <c r="H19" s="62" t="s">
        <v>284</v>
      </c>
      <c r="I19" s="62" t="s">
        <v>18</v>
      </c>
      <c r="J19" s="199"/>
      <c r="K19" s="201"/>
      <c r="L19">
        <v>4.5999999999999996</v>
      </c>
    </row>
    <row r="20" spans="1:12" ht="15.5" x14ac:dyDescent="0.35">
      <c r="A20" s="189" t="s">
        <v>232</v>
      </c>
      <c r="B20" s="197" t="s">
        <v>285</v>
      </c>
      <c r="C20" s="206" t="s">
        <v>286</v>
      </c>
      <c r="D20" s="61"/>
      <c r="E20">
        <v>2</v>
      </c>
      <c r="F20" s="188" t="s">
        <v>236</v>
      </c>
      <c r="G20" s="62" t="s">
        <v>170</v>
      </c>
      <c r="H20" s="62" t="s">
        <v>171</v>
      </c>
      <c r="I20" s="62" t="s">
        <v>18</v>
      </c>
      <c r="J20" s="199"/>
      <c r="K20" s="201"/>
      <c r="L20">
        <v>2</v>
      </c>
    </row>
    <row r="21" spans="1:12" ht="145" x14ac:dyDescent="0.35">
      <c r="A21" s="189" t="s">
        <v>232</v>
      </c>
      <c r="B21" s="207" t="s">
        <v>287</v>
      </c>
      <c r="C21" s="198" t="s">
        <v>288</v>
      </c>
      <c r="D21" s="193" t="s">
        <v>289</v>
      </c>
      <c r="E21">
        <v>2</v>
      </c>
      <c r="F21" s="188" t="s">
        <v>236</v>
      </c>
      <c r="G21" s="62" t="s">
        <v>34</v>
      </c>
      <c r="H21" s="62" t="s">
        <v>40</v>
      </c>
      <c r="I21" s="62" t="s">
        <v>18</v>
      </c>
      <c r="J21" s="199"/>
      <c r="K21" s="201"/>
      <c r="L21">
        <v>2</v>
      </c>
    </row>
    <row r="22" spans="1:12" ht="31" x14ac:dyDescent="0.35">
      <c r="A22" s="189" t="s">
        <v>232</v>
      </c>
      <c r="B22" s="207" t="s">
        <v>290</v>
      </c>
      <c r="C22" s="198" t="s">
        <v>291</v>
      </c>
      <c r="D22" s="208" t="s">
        <v>292</v>
      </c>
      <c r="E22">
        <v>10</v>
      </c>
      <c r="F22" s="188" t="s">
        <v>236</v>
      </c>
      <c r="G22" s="62" t="s">
        <v>34</v>
      </c>
      <c r="H22" s="62" t="s">
        <v>35</v>
      </c>
      <c r="I22" s="62" t="s">
        <v>18</v>
      </c>
      <c r="J22" s="199"/>
      <c r="K22" s="201"/>
      <c r="L22">
        <v>10</v>
      </c>
    </row>
    <row r="23" spans="1:12" ht="15.5" x14ac:dyDescent="0.35">
      <c r="A23" s="189" t="s">
        <v>232</v>
      </c>
      <c r="B23" s="207" t="s">
        <v>293</v>
      </c>
      <c r="C23" s="198" t="s">
        <v>294</v>
      </c>
      <c r="D23" s="61"/>
      <c r="E23">
        <v>0.2</v>
      </c>
      <c r="F23" s="188" t="s">
        <v>236</v>
      </c>
      <c r="G23" s="62" t="s">
        <v>34</v>
      </c>
      <c r="H23" s="62" t="s">
        <v>40</v>
      </c>
      <c r="I23" s="62"/>
      <c r="J23" s="199"/>
      <c r="K23" s="201"/>
      <c r="L23">
        <v>0.2</v>
      </c>
    </row>
    <row r="24" spans="1:12" ht="130.5" x14ac:dyDescent="0.35">
      <c r="A24" s="189" t="s">
        <v>232</v>
      </c>
      <c r="B24" s="207" t="s">
        <v>295</v>
      </c>
      <c r="C24" s="198" t="s">
        <v>296</v>
      </c>
      <c r="D24" s="193" t="s">
        <v>297</v>
      </c>
      <c r="E24">
        <v>1</v>
      </c>
      <c r="F24" s="188" t="s">
        <v>236</v>
      </c>
      <c r="G24" s="62" t="s">
        <v>34</v>
      </c>
      <c r="H24" s="62" t="s">
        <v>40</v>
      </c>
      <c r="I24" s="62" t="s">
        <v>18</v>
      </c>
      <c r="J24" s="199"/>
      <c r="K24" s="201"/>
      <c r="L24">
        <v>1</v>
      </c>
    </row>
    <row r="25" spans="1:12" ht="62" x14ac:dyDescent="0.35">
      <c r="A25" s="189" t="s">
        <v>232</v>
      </c>
      <c r="B25" s="207" t="s">
        <v>298</v>
      </c>
      <c r="C25" s="198" t="s">
        <v>299</v>
      </c>
      <c r="D25" s="61"/>
      <c r="E25">
        <v>0</v>
      </c>
      <c r="F25" s="188" t="s">
        <v>236</v>
      </c>
      <c r="G25" s="62" t="s">
        <v>34</v>
      </c>
      <c r="H25" s="62" t="s">
        <v>40</v>
      </c>
      <c r="I25" s="62"/>
      <c r="J25" s="199"/>
      <c r="K25" s="201"/>
      <c r="L25">
        <v>0</v>
      </c>
    </row>
    <row r="26" spans="1:12" ht="15.5" x14ac:dyDescent="0.35">
      <c r="A26" s="189" t="s">
        <v>232</v>
      </c>
      <c r="B26" s="207" t="s">
        <v>300</v>
      </c>
      <c r="C26" s="198" t="s">
        <v>301</v>
      </c>
      <c r="D26" s="61"/>
      <c r="E26">
        <v>0</v>
      </c>
      <c r="F26" s="188" t="s">
        <v>236</v>
      </c>
      <c r="G26" s="62" t="s">
        <v>34</v>
      </c>
      <c r="H26" s="62" t="s">
        <v>302</v>
      </c>
      <c r="I26" s="62"/>
      <c r="J26" s="199"/>
      <c r="K26" s="201"/>
      <c r="L26">
        <v>0</v>
      </c>
    </row>
    <row r="27" spans="1:12" ht="261" x14ac:dyDescent="0.35">
      <c r="A27" s="189" t="s">
        <v>232</v>
      </c>
      <c r="B27" s="207" t="s">
        <v>303</v>
      </c>
      <c r="C27" s="198" t="s">
        <v>304</v>
      </c>
      <c r="D27" s="193" t="s">
        <v>305</v>
      </c>
      <c r="E27">
        <v>0</v>
      </c>
      <c r="F27" s="188" t="s">
        <v>236</v>
      </c>
      <c r="G27" s="62" t="s">
        <v>34</v>
      </c>
      <c r="H27" s="62" t="s">
        <v>40</v>
      </c>
      <c r="I27" s="62" t="s">
        <v>18</v>
      </c>
      <c r="J27" s="199"/>
      <c r="K27" s="201"/>
      <c r="L27">
        <v>0</v>
      </c>
    </row>
    <row r="28" spans="1:12" ht="31" x14ac:dyDescent="0.35">
      <c r="A28" s="189" t="s">
        <v>232</v>
      </c>
      <c r="B28" s="207" t="s">
        <v>306</v>
      </c>
      <c r="C28" s="198" t="s">
        <v>307</v>
      </c>
      <c r="D28" s="61"/>
      <c r="E28">
        <v>3</v>
      </c>
      <c r="F28" s="188" t="s">
        <v>236</v>
      </c>
      <c r="G28" s="62" t="s">
        <v>34</v>
      </c>
      <c r="H28" s="63" t="s">
        <v>308</v>
      </c>
      <c r="I28" s="62" t="s">
        <v>18</v>
      </c>
      <c r="J28" s="199"/>
      <c r="K28" s="201"/>
      <c r="L28">
        <v>3</v>
      </c>
    </row>
    <row r="29" spans="1:12" ht="145" x14ac:dyDescent="0.35">
      <c r="A29" s="189" t="s">
        <v>232</v>
      </c>
      <c r="B29" s="197" t="s">
        <v>309</v>
      </c>
      <c r="C29" s="198" t="s">
        <v>310</v>
      </c>
      <c r="D29" s="193" t="s">
        <v>311</v>
      </c>
      <c r="E29">
        <v>1.4</v>
      </c>
      <c r="F29" s="188" t="s">
        <v>236</v>
      </c>
      <c r="G29" s="62" t="s">
        <v>111</v>
      </c>
      <c r="H29" s="62" t="s">
        <v>112</v>
      </c>
      <c r="I29" s="62" t="s">
        <v>18</v>
      </c>
      <c r="J29" s="199"/>
      <c r="K29" s="201"/>
      <c r="L29">
        <v>1.4</v>
      </c>
    </row>
    <row r="30" spans="1:12" ht="130.5" x14ac:dyDescent="0.35">
      <c r="A30" s="189" t="s">
        <v>232</v>
      </c>
      <c r="B30" s="197" t="s">
        <v>312</v>
      </c>
      <c r="C30" s="198" t="s">
        <v>313</v>
      </c>
      <c r="D30" s="193" t="s">
        <v>314</v>
      </c>
      <c r="E30">
        <v>3</v>
      </c>
      <c r="F30" s="188" t="s">
        <v>236</v>
      </c>
      <c r="G30" s="62" t="s">
        <v>111</v>
      </c>
      <c r="H30" s="62" t="s">
        <v>112</v>
      </c>
      <c r="I30" s="62" t="s">
        <v>18</v>
      </c>
      <c r="J30" s="199"/>
      <c r="K30" s="201"/>
      <c r="L30">
        <v>3</v>
      </c>
    </row>
    <row r="31" spans="1:12" ht="31" x14ac:dyDescent="0.35">
      <c r="A31" s="189" t="s">
        <v>232</v>
      </c>
      <c r="B31" s="197" t="s">
        <v>315</v>
      </c>
      <c r="C31" s="198" t="s">
        <v>316</v>
      </c>
      <c r="D31" s="61"/>
      <c r="E31">
        <v>3</v>
      </c>
      <c r="F31" s="188" t="s">
        <v>236</v>
      </c>
      <c r="G31" s="62" t="s">
        <v>111</v>
      </c>
      <c r="H31" s="62" t="s">
        <v>112</v>
      </c>
      <c r="I31" s="62"/>
      <c r="J31" s="199"/>
      <c r="K31" s="201"/>
      <c r="L31">
        <v>3</v>
      </c>
    </row>
    <row r="32" spans="1:12" ht="275.5" x14ac:dyDescent="0.35">
      <c r="A32" s="189" t="s">
        <v>232</v>
      </c>
      <c r="B32" s="197" t="s">
        <v>317</v>
      </c>
      <c r="C32" s="198" t="s">
        <v>318</v>
      </c>
      <c r="D32" s="194" t="s">
        <v>319</v>
      </c>
      <c r="E32">
        <v>2</v>
      </c>
      <c r="F32" s="188" t="s">
        <v>236</v>
      </c>
      <c r="G32" s="62" t="s">
        <v>111</v>
      </c>
      <c r="H32" s="62" t="s">
        <v>112</v>
      </c>
      <c r="I32" s="62" t="s">
        <v>18</v>
      </c>
      <c r="J32" s="199"/>
      <c r="K32" s="201"/>
      <c r="L32">
        <v>2</v>
      </c>
    </row>
    <row r="33" spans="1:12" ht="188.5" x14ac:dyDescent="0.35">
      <c r="A33" s="189" t="s">
        <v>232</v>
      </c>
      <c r="B33" s="197" t="s">
        <v>320</v>
      </c>
      <c r="C33" s="198" t="s">
        <v>321</v>
      </c>
      <c r="D33" s="194" t="s">
        <v>322</v>
      </c>
      <c r="E33">
        <v>9.5</v>
      </c>
      <c r="F33" s="188" t="s">
        <v>236</v>
      </c>
      <c r="G33" s="62" t="s">
        <v>111</v>
      </c>
      <c r="H33" s="62" t="s">
        <v>126</v>
      </c>
      <c r="I33" s="62" t="s">
        <v>18</v>
      </c>
      <c r="J33" s="199"/>
      <c r="K33" s="201"/>
      <c r="L33">
        <v>9.5</v>
      </c>
    </row>
    <row r="34" spans="1:12" ht="62" x14ac:dyDescent="0.35">
      <c r="A34" s="189" t="s">
        <v>232</v>
      </c>
      <c r="B34" s="197" t="s">
        <v>323</v>
      </c>
      <c r="C34" s="209" t="s">
        <v>324</v>
      </c>
      <c r="D34" s="195" t="s">
        <v>325</v>
      </c>
      <c r="E34">
        <v>0.95</v>
      </c>
      <c r="F34" s="188" t="s">
        <v>236</v>
      </c>
      <c r="G34" s="62" t="s">
        <v>141</v>
      </c>
      <c r="H34" s="62" t="s">
        <v>142</v>
      </c>
      <c r="I34" s="62" t="s">
        <v>18</v>
      </c>
      <c r="J34" s="199"/>
      <c r="K34" s="201"/>
      <c r="L34">
        <v>0.95</v>
      </c>
    </row>
    <row r="35" spans="1:12" ht="43.5" x14ac:dyDescent="0.35">
      <c r="A35" s="189" t="s">
        <v>232</v>
      </c>
      <c r="B35" s="197" t="s">
        <v>326</v>
      </c>
      <c r="C35" s="209" t="s">
        <v>327</v>
      </c>
      <c r="D35" s="194" t="s">
        <v>328</v>
      </c>
      <c r="E35">
        <v>0.55000000000000004</v>
      </c>
      <c r="F35" s="188" t="s">
        <v>236</v>
      </c>
      <c r="G35" s="62" t="s">
        <v>141</v>
      </c>
      <c r="H35" s="62" t="s">
        <v>142</v>
      </c>
      <c r="I35" s="62" t="s">
        <v>18</v>
      </c>
      <c r="J35" s="199"/>
      <c r="K35" s="201"/>
      <c r="L35">
        <v>0.55000000000000004</v>
      </c>
    </row>
    <row r="36" spans="1:12" ht="44" thickBot="1" x14ac:dyDescent="0.4">
      <c r="A36" s="190" t="s">
        <v>232</v>
      </c>
      <c r="B36" s="210" t="s">
        <v>329</v>
      </c>
      <c r="C36" s="211" t="s">
        <v>330</v>
      </c>
      <c r="D36" s="196" t="s">
        <v>331</v>
      </c>
      <c r="E36">
        <v>0.4</v>
      </c>
      <c r="F36" s="192" t="s">
        <v>236</v>
      </c>
      <c r="G36" s="191" t="s">
        <v>141</v>
      </c>
      <c r="H36" s="191" t="s">
        <v>142</v>
      </c>
      <c r="I36" s="191" t="s">
        <v>18</v>
      </c>
      <c r="J36" s="202"/>
      <c r="K36" s="203"/>
      <c r="L36">
        <v>0.4</v>
      </c>
    </row>
    <row r="37" spans="1:12" x14ac:dyDescent="0.35">
      <c r="E37" s="64">
        <f>SUM(E2:E36)</f>
        <v>117.60699200000001</v>
      </c>
    </row>
    <row r="38" spans="1:12" ht="15.5" x14ac:dyDescent="0.35">
      <c r="E38" s="82"/>
    </row>
    <row r="39" spans="1:12" x14ac:dyDescent="0.35">
      <c r="E39" s="64"/>
    </row>
  </sheetData>
  <autoFilter ref="A1:K37" xr:uid="{05794D7C-388D-4374-9C5F-4733874BA2F7}"/>
  <conditionalFormatting sqref="H11">
    <cfRule type="duplicateValues" dxfId="90" priority="1"/>
  </conditionalFormatting>
  <hyperlinks>
    <hyperlink ref="F2" r:id="rId1" xr:uid="{B9A0127C-8C97-4E0A-A0E9-598ED6482FFE}"/>
    <hyperlink ref="F3:F5" r:id="rId2" display="https://dotace.kraj-lbc.cz/" xr:uid="{9CEA97BC-2371-47A2-85D6-583B8E9A8BF0}"/>
    <hyperlink ref="F6:F11" r:id="rId3" display="https://dotace.kraj-lbc.cz/" xr:uid="{92F7A821-9793-4203-9689-8F73D6432D3E}"/>
    <hyperlink ref="F12:F16" r:id="rId4" display="https://dotace.kraj-lbc.cz/" xr:uid="{BED5CB22-BE15-402E-A6A5-2EC6D3565EFD}"/>
    <hyperlink ref="F17:F32" r:id="rId5" display="https://dotace.kraj-lbc.cz/" xr:uid="{C76FE2DF-713B-4088-9CBA-F6E4B1481456}"/>
    <hyperlink ref="F33:F35" r:id="rId6" display="https://dotace.kraj-lbc.cz/" xr:uid="{C9C004DF-7A70-4E6A-BFB6-90586FF8124D}"/>
    <hyperlink ref="F36" r:id="rId7" xr:uid="{4B98397A-37C6-4D23-861C-BEDD2D6B4357}"/>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604BD4A-519A-40A1-BD2B-CE3A8ABC37AA}">
          <x14:formula1>
            <xm:f>'https://mmrcz.sharepoint.com/sites/52/52_SHP/522/Agendy/Územní dimenze/RSK/_Setkani_SRSK/Krajské dotace 2022/[KDT_2022_Liberecký kraj.xlsx]Kategorie'!#REF!</xm:f>
          </x14:formula1>
          <xm:sqref>I2:I36 G2:G36</xm:sqref>
        </x14:dataValidation>
        <x14:dataValidation type="list" allowBlank="1" showInputMessage="1" showErrorMessage="1" xr:uid="{F2640E4B-4C73-43A4-AEFB-49505D87167B}">
          <x14:formula1>
            <xm:f>INDIRECT(VLOOKUP(G2,'https://mmrcz.sharepoint.com/sites/52/52_SHP/522/Agendy/Územní dimenze/RSK/_Setkani_SRSK/Krajské dotace 2022/[KDT_2022_Liberecký kraj.xlsx]Kategorie'!#REF!,2,0))</xm:f>
          </x14:formula1>
          <xm:sqref>H2:H36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7F1DC-157B-471C-AAD9-A523BEE37EBD}">
  <sheetPr>
    <pageSetUpPr fitToPage="1"/>
  </sheetPr>
  <dimension ref="A1:K63"/>
  <sheetViews>
    <sheetView zoomScaleNormal="100" workbookViewId="0">
      <selection activeCell="C6" sqref="C6"/>
    </sheetView>
  </sheetViews>
  <sheetFormatPr defaultRowHeight="14.5" x14ac:dyDescent="0.35"/>
  <cols>
    <col min="1" max="1" width="13.26953125" customWidth="1"/>
    <col min="2" max="2" width="17.1796875" style="50" customWidth="1"/>
    <col min="3" max="3" width="47.1796875" customWidth="1"/>
    <col min="4" max="4" width="34.54296875" customWidth="1"/>
    <col min="5" max="5" width="32.81640625" customWidth="1"/>
    <col min="6" max="6" width="30.26953125" customWidth="1"/>
    <col min="7" max="7" width="81.54296875" customWidth="1"/>
    <col min="8" max="9" width="28" customWidth="1"/>
    <col min="10" max="10" width="20.453125" customWidth="1"/>
    <col min="11" max="11" width="29.453125" customWidth="1"/>
  </cols>
  <sheetData>
    <row r="1" spans="1:11" ht="60" customHeight="1" x14ac:dyDescent="0.35">
      <c r="A1" s="15" t="s">
        <v>0</v>
      </c>
      <c r="B1" s="46" t="s">
        <v>1612</v>
      </c>
      <c r="C1" s="16" t="s">
        <v>2</v>
      </c>
      <c r="D1" s="16" t="s">
        <v>3</v>
      </c>
      <c r="E1" s="17" t="s">
        <v>1613</v>
      </c>
      <c r="F1" s="15" t="s">
        <v>1614</v>
      </c>
      <c r="G1" s="14" t="s">
        <v>1615</v>
      </c>
      <c r="H1" s="14" t="s">
        <v>7</v>
      </c>
      <c r="I1" s="14" t="s">
        <v>8</v>
      </c>
      <c r="J1" s="14" t="s">
        <v>9</v>
      </c>
      <c r="K1" s="14" t="s">
        <v>10</v>
      </c>
    </row>
    <row r="2" spans="1:11" ht="93" customHeight="1" x14ac:dyDescent="0.35">
      <c r="A2" s="18" t="s">
        <v>11</v>
      </c>
      <c r="B2" s="47" t="s">
        <v>12</v>
      </c>
      <c r="C2" s="20" t="s">
        <v>13</v>
      </c>
      <c r="D2" s="30" t="s">
        <v>14</v>
      </c>
      <c r="E2" s="19">
        <v>1.5</v>
      </c>
      <c r="F2" s="37" t="s">
        <v>15</v>
      </c>
      <c r="G2" s="18" t="s">
        <v>16</v>
      </c>
      <c r="H2" s="18" t="s">
        <v>17</v>
      </c>
      <c r="I2" s="19" t="s">
        <v>18</v>
      </c>
      <c r="J2" s="18"/>
      <c r="K2" s="34"/>
    </row>
    <row r="3" spans="1:11" ht="139.5" customHeight="1" x14ac:dyDescent="0.35">
      <c r="A3" s="18" t="s">
        <v>11</v>
      </c>
      <c r="B3" s="47" t="s">
        <v>19</v>
      </c>
      <c r="C3" s="20" t="s">
        <v>20</v>
      </c>
      <c r="D3" s="30" t="s">
        <v>21</v>
      </c>
      <c r="E3" s="19">
        <v>11.4</v>
      </c>
      <c r="F3" s="37" t="s">
        <v>22</v>
      </c>
      <c r="G3" s="18" t="s">
        <v>16</v>
      </c>
      <c r="H3" s="18" t="s">
        <v>23</v>
      </c>
      <c r="I3" s="19" t="s">
        <v>18</v>
      </c>
      <c r="J3" s="18"/>
      <c r="K3" s="34"/>
    </row>
    <row r="4" spans="1:11" ht="74.25" customHeight="1" x14ac:dyDescent="0.35">
      <c r="A4" s="18" t="s">
        <v>11</v>
      </c>
      <c r="B4" s="47" t="s">
        <v>24</v>
      </c>
      <c r="C4" s="20" t="s">
        <v>25</v>
      </c>
      <c r="D4" s="30" t="s">
        <v>26</v>
      </c>
      <c r="E4" s="19">
        <v>4.5</v>
      </c>
      <c r="F4" s="37" t="s">
        <v>27</v>
      </c>
      <c r="G4" s="18" t="s">
        <v>28</v>
      </c>
      <c r="H4" s="18" t="s">
        <v>29</v>
      </c>
      <c r="I4" s="19" t="s">
        <v>18</v>
      </c>
      <c r="J4" s="18"/>
      <c r="K4" s="35"/>
    </row>
    <row r="5" spans="1:11" ht="81.75" customHeight="1" x14ac:dyDescent="0.35">
      <c r="A5" s="18" t="s">
        <v>11</v>
      </c>
      <c r="B5" s="47" t="s">
        <v>30</v>
      </c>
      <c r="C5" s="20" t="s">
        <v>31</v>
      </c>
      <c r="D5" s="30" t="s">
        <v>32</v>
      </c>
      <c r="E5" s="19">
        <v>14</v>
      </c>
      <c r="F5" s="37" t="s">
        <v>33</v>
      </c>
      <c r="G5" s="18" t="s">
        <v>34</v>
      </c>
      <c r="H5" s="18" t="s">
        <v>35</v>
      </c>
      <c r="I5" s="19" t="s">
        <v>18</v>
      </c>
      <c r="J5" s="18"/>
      <c r="K5" s="35"/>
    </row>
    <row r="6" spans="1:11" ht="93" customHeight="1" x14ac:dyDescent="0.35">
      <c r="A6" s="18" t="s">
        <v>11</v>
      </c>
      <c r="B6" s="47" t="s">
        <v>36</v>
      </c>
      <c r="C6" s="20" t="s">
        <v>37</v>
      </c>
      <c r="D6" s="30" t="s">
        <v>38</v>
      </c>
      <c r="E6" s="19">
        <v>2.2999999999999998</v>
      </c>
      <c r="F6" s="37" t="s">
        <v>39</v>
      </c>
      <c r="G6" s="18" t="s">
        <v>34</v>
      </c>
      <c r="H6" s="18" t="s">
        <v>40</v>
      </c>
      <c r="I6" s="19" t="s">
        <v>18</v>
      </c>
      <c r="J6" s="18"/>
      <c r="K6" s="35"/>
    </row>
    <row r="7" spans="1:11" ht="72.5" x14ac:dyDescent="0.35">
      <c r="A7" s="18" t="s">
        <v>11</v>
      </c>
      <c r="B7" s="47" t="s">
        <v>41</v>
      </c>
      <c r="C7" s="20" t="s">
        <v>42</v>
      </c>
      <c r="D7" s="30" t="s">
        <v>43</v>
      </c>
      <c r="E7" s="19">
        <v>0.5</v>
      </c>
      <c r="F7" s="37" t="s">
        <v>44</v>
      </c>
      <c r="G7" s="18" t="s">
        <v>34</v>
      </c>
      <c r="H7" s="18" t="s">
        <v>40</v>
      </c>
      <c r="I7" s="19" t="s">
        <v>18</v>
      </c>
      <c r="J7" s="18"/>
      <c r="K7" s="35"/>
    </row>
    <row r="8" spans="1:11" ht="116" x14ac:dyDescent="0.35">
      <c r="A8" s="18" t="s">
        <v>11</v>
      </c>
      <c r="B8" s="47" t="s">
        <v>45</v>
      </c>
      <c r="C8" s="20" t="s">
        <v>46</v>
      </c>
      <c r="D8" s="30" t="s">
        <v>47</v>
      </c>
      <c r="E8" s="19">
        <f>35*0</f>
        <v>0</v>
      </c>
      <c r="F8" s="37" t="s">
        <v>48</v>
      </c>
      <c r="G8" s="18" t="s">
        <v>49</v>
      </c>
      <c r="H8" s="18" t="s">
        <v>50</v>
      </c>
      <c r="I8" s="19" t="s">
        <v>18</v>
      </c>
      <c r="J8" s="18"/>
      <c r="K8" s="18"/>
    </row>
    <row r="9" spans="1:11" ht="116" x14ac:dyDescent="0.35">
      <c r="B9" s="48" t="s">
        <v>51</v>
      </c>
      <c r="C9" s="20" t="s">
        <v>46</v>
      </c>
      <c r="D9" s="30" t="s">
        <v>47</v>
      </c>
      <c r="E9" s="43">
        <v>29</v>
      </c>
      <c r="F9" s="38" t="s">
        <v>52</v>
      </c>
      <c r="G9" s="18" t="s">
        <v>53</v>
      </c>
      <c r="H9" s="18" t="s">
        <v>54</v>
      </c>
      <c r="I9" s="19"/>
      <c r="J9" s="18"/>
      <c r="K9" s="40"/>
    </row>
    <row r="10" spans="1:11" ht="116" x14ac:dyDescent="0.35">
      <c r="B10" s="48" t="s">
        <v>55</v>
      </c>
      <c r="C10" s="20" t="s">
        <v>46</v>
      </c>
      <c r="D10" s="30" t="s">
        <v>47</v>
      </c>
      <c r="E10" s="44">
        <v>1</v>
      </c>
      <c r="F10" s="39" t="s">
        <v>56</v>
      </c>
      <c r="G10" s="18" t="s">
        <v>53</v>
      </c>
      <c r="H10" s="18" t="s">
        <v>57</v>
      </c>
      <c r="I10" s="19" t="s">
        <v>18</v>
      </c>
      <c r="J10" s="18"/>
      <c r="K10" s="40"/>
    </row>
    <row r="11" spans="1:11" ht="116" x14ac:dyDescent="0.35">
      <c r="B11" s="48" t="s">
        <v>58</v>
      </c>
      <c r="C11" s="20" t="s">
        <v>46</v>
      </c>
      <c r="D11" s="30" t="s">
        <v>47</v>
      </c>
      <c r="E11" s="26">
        <v>5</v>
      </c>
      <c r="F11" s="38" t="s">
        <v>59</v>
      </c>
      <c r="G11" s="18" t="s">
        <v>60</v>
      </c>
      <c r="H11" s="18" t="s">
        <v>61</v>
      </c>
      <c r="I11" s="19" t="s">
        <v>18</v>
      </c>
      <c r="J11" s="18"/>
      <c r="K11" s="36"/>
    </row>
    <row r="12" spans="1:11" ht="116" x14ac:dyDescent="0.35">
      <c r="B12" s="48" t="s">
        <v>62</v>
      </c>
      <c r="C12" s="20" t="s">
        <v>46</v>
      </c>
      <c r="D12" s="30" t="s">
        <v>47</v>
      </c>
      <c r="E12" s="26" t="s">
        <v>65</v>
      </c>
      <c r="F12" s="38" t="s">
        <v>63</v>
      </c>
      <c r="G12" s="18" t="s">
        <v>34</v>
      </c>
      <c r="H12" s="18" t="s">
        <v>64</v>
      </c>
      <c r="I12" s="19" t="s">
        <v>18</v>
      </c>
      <c r="J12" s="18"/>
      <c r="K12" s="54"/>
    </row>
    <row r="13" spans="1:11" ht="58" x14ac:dyDescent="0.35">
      <c r="A13" s="18" t="s">
        <v>11</v>
      </c>
      <c r="B13" s="47" t="s">
        <v>66</v>
      </c>
      <c r="C13" s="20" t="s">
        <v>67</v>
      </c>
      <c r="D13" s="30" t="s">
        <v>68</v>
      </c>
      <c r="E13" s="19">
        <v>1</v>
      </c>
      <c r="F13" s="37" t="s">
        <v>69</v>
      </c>
      <c r="G13" s="18" t="s">
        <v>60</v>
      </c>
      <c r="H13" s="18" t="s">
        <v>70</v>
      </c>
      <c r="I13" s="19" t="s">
        <v>18</v>
      </c>
      <c r="J13" s="18"/>
      <c r="K13" s="36"/>
    </row>
    <row r="14" spans="1:11" ht="116" x14ac:dyDescent="0.35">
      <c r="A14" s="18" t="s">
        <v>11</v>
      </c>
      <c r="B14" s="47" t="s">
        <v>71</v>
      </c>
      <c r="C14" s="20" t="s">
        <v>72</v>
      </c>
      <c r="D14" s="30" t="s">
        <v>73</v>
      </c>
      <c r="E14" s="19">
        <v>8</v>
      </c>
      <c r="F14" s="37" t="s">
        <v>74</v>
      </c>
      <c r="G14" s="18" t="s">
        <v>28</v>
      </c>
      <c r="H14" s="18" t="s">
        <v>75</v>
      </c>
      <c r="I14" s="19" t="s">
        <v>18</v>
      </c>
      <c r="J14" s="18"/>
      <c r="K14" s="35"/>
    </row>
    <row r="15" spans="1:11" ht="131.25" customHeight="1" x14ac:dyDescent="0.35">
      <c r="A15" s="18" t="s">
        <v>11</v>
      </c>
      <c r="B15" s="47" t="s">
        <v>76</v>
      </c>
      <c r="C15" s="20" t="s">
        <v>77</v>
      </c>
      <c r="D15" s="30" t="s">
        <v>78</v>
      </c>
      <c r="E15" s="19">
        <v>23</v>
      </c>
      <c r="F15" s="37" t="s">
        <v>79</v>
      </c>
      <c r="G15" s="18" t="s">
        <v>28</v>
      </c>
      <c r="H15" s="18" t="s">
        <v>80</v>
      </c>
      <c r="I15" s="19" t="s">
        <v>18</v>
      </c>
      <c r="J15" s="18"/>
      <c r="K15" s="35"/>
    </row>
    <row r="16" spans="1:11" ht="87" x14ac:dyDescent="0.35">
      <c r="A16" s="18" t="s">
        <v>11</v>
      </c>
      <c r="B16" s="47" t="s">
        <v>81</v>
      </c>
      <c r="C16" s="20" t="s">
        <v>82</v>
      </c>
      <c r="D16" s="30" t="s">
        <v>83</v>
      </c>
      <c r="E16" s="19">
        <v>2.5</v>
      </c>
      <c r="F16" s="37" t="s">
        <v>84</v>
      </c>
      <c r="G16" s="18" t="s">
        <v>28</v>
      </c>
      <c r="H16" s="18" t="s">
        <v>80</v>
      </c>
      <c r="I16" s="19" t="s">
        <v>18</v>
      </c>
      <c r="J16" s="18"/>
      <c r="K16" s="35"/>
    </row>
    <row r="17" spans="1:11" ht="108.75" customHeight="1" x14ac:dyDescent="0.35">
      <c r="A17" s="18" t="s">
        <v>11</v>
      </c>
      <c r="B17" s="47" t="s">
        <v>85</v>
      </c>
      <c r="C17" s="20" t="s">
        <v>86</v>
      </c>
      <c r="D17" s="30" t="s">
        <v>87</v>
      </c>
      <c r="E17" s="19">
        <v>5.5</v>
      </c>
      <c r="F17" s="37" t="s">
        <v>88</v>
      </c>
      <c r="G17" s="18" t="s">
        <v>28</v>
      </c>
      <c r="H17" s="18" t="s">
        <v>80</v>
      </c>
      <c r="I17" s="19" t="s">
        <v>18</v>
      </c>
      <c r="J17" s="18"/>
      <c r="K17" s="35"/>
    </row>
    <row r="18" spans="1:11" ht="101.5" x14ac:dyDescent="0.35">
      <c r="A18" s="18" t="s">
        <v>11</v>
      </c>
      <c r="B18" s="47" t="s">
        <v>89</v>
      </c>
      <c r="C18" s="20" t="s">
        <v>90</v>
      </c>
      <c r="D18" s="30" t="s">
        <v>91</v>
      </c>
      <c r="E18" s="19">
        <v>5.5</v>
      </c>
      <c r="F18" s="37" t="s">
        <v>92</v>
      </c>
      <c r="G18" s="18" t="s">
        <v>28</v>
      </c>
      <c r="H18" s="18" t="s">
        <v>80</v>
      </c>
      <c r="I18" s="19" t="s">
        <v>18</v>
      </c>
      <c r="J18" s="18"/>
      <c r="K18" s="21"/>
    </row>
    <row r="19" spans="1:11" ht="117" customHeight="1" x14ac:dyDescent="0.35">
      <c r="A19" s="18" t="s">
        <v>11</v>
      </c>
      <c r="B19" s="47" t="s">
        <v>93</v>
      </c>
      <c r="C19" s="20" t="s">
        <v>94</v>
      </c>
      <c r="D19" s="30" t="s">
        <v>95</v>
      </c>
      <c r="E19" s="19">
        <v>10</v>
      </c>
      <c r="F19" s="37" t="s">
        <v>96</v>
      </c>
      <c r="G19" s="18" t="s">
        <v>97</v>
      </c>
      <c r="H19" s="18" t="s">
        <v>98</v>
      </c>
      <c r="I19" s="19" t="s">
        <v>18</v>
      </c>
      <c r="J19" s="18"/>
      <c r="K19" s="276"/>
    </row>
    <row r="20" spans="1:11" x14ac:dyDescent="0.35">
      <c r="A20" s="22"/>
      <c r="B20" s="49"/>
      <c r="C20" s="24"/>
      <c r="D20" s="31"/>
      <c r="E20" s="23"/>
      <c r="F20" s="28"/>
      <c r="G20" s="18" t="s">
        <v>97</v>
      </c>
      <c r="H20" s="18" t="s">
        <v>100</v>
      </c>
      <c r="I20" s="19" t="s">
        <v>18</v>
      </c>
      <c r="J20" s="18"/>
      <c r="K20" s="277"/>
    </row>
    <row r="21" spans="1:11" x14ac:dyDescent="0.35">
      <c r="B21" s="48"/>
      <c r="C21" s="4"/>
      <c r="D21" s="32"/>
      <c r="E21" s="26"/>
      <c r="F21" s="29"/>
      <c r="G21" s="18" t="s">
        <v>97</v>
      </c>
      <c r="H21" s="18" t="s">
        <v>102</v>
      </c>
      <c r="I21" s="19" t="s">
        <v>18</v>
      </c>
      <c r="J21" s="18"/>
      <c r="K21" s="277"/>
    </row>
    <row r="22" spans="1:11" x14ac:dyDescent="0.35">
      <c r="B22" s="48"/>
      <c r="C22" s="4"/>
      <c r="D22" s="32"/>
      <c r="E22" s="26"/>
      <c r="F22" s="29"/>
      <c r="G22" s="18" t="s">
        <v>97</v>
      </c>
      <c r="H22" s="18" t="s">
        <v>104</v>
      </c>
      <c r="I22" s="19" t="s">
        <v>18</v>
      </c>
      <c r="J22" s="18"/>
      <c r="K22" s="277"/>
    </row>
    <row r="23" spans="1:11" x14ac:dyDescent="0.35">
      <c r="B23" s="48"/>
      <c r="C23" s="4"/>
      <c r="D23" s="32"/>
      <c r="E23" s="26"/>
      <c r="F23" s="29"/>
      <c r="G23" s="18" t="s">
        <v>97</v>
      </c>
      <c r="H23" s="18" t="s">
        <v>106</v>
      </c>
      <c r="I23" s="19" t="s">
        <v>18</v>
      </c>
      <c r="J23" s="18"/>
      <c r="K23" s="278"/>
    </row>
    <row r="24" spans="1:11" ht="58" x14ac:dyDescent="0.35">
      <c r="A24" s="18" t="s">
        <v>11</v>
      </c>
      <c r="B24" s="47" t="s">
        <v>107</v>
      </c>
      <c r="C24" s="20" t="s">
        <v>108</v>
      </c>
      <c r="D24" s="30" t="s">
        <v>109</v>
      </c>
      <c r="E24" s="19">
        <v>2</v>
      </c>
      <c r="F24" s="37" t="s">
        <v>110</v>
      </c>
      <c r="G24" s="18" t="s">
        <v>111</v>
      </c>
      <c r="H24" s="18" t="s">
        <v>112</v>
      </c>
      <c r="I24" s="19" t="s">
        <v>18</v>
      </c>
      <c r="J24" s="18"/>
      <c r="K24" s="21"/>
    </row>
    <row r="25" spans="1:11" ht="79.5" customHeight="1" x14ac:dyDescent="0.35">
      <c r="A25" s="18" t="s">
        <v>11</v>
      </c>
      <c r="B25" s="47" t="s">
        <v>113</v>
      </c>
      <c r="C25" s="20" t="s">
        <v>114</v>
      </c>
      <c r="D25" s="30" t="s">
        <v>115</v>
      </c>
      <c r="E25" s="19">
        <v>1.5</v>
      </c>
      <c r="F25" s="41" t="s">
        <v>116</v>
      </c>
      <c r="G25" s="18" t="s">
        <v>111</v>
      </c>
      <c r="H25" s="18" t="s">
        <v>117</v>
      </c>
      <c r="I25" s="19" t="s">
        <v>18</v>
      </c>
      <c r="J25" s="18"/>
      <c r="K25" s="35"/>
    </row>
    <row r="26" spans="1:11" ht="81" customHeight="1" x14ac:dyDescent="0.35">
      <c r="A26" s="18" t="s">
        <v>11</v>
      </c>
      <c r="B26" s="47" t="s">
        <v>118</v>
      </c>
      <c r="C26" s="20" t="s">
        <v>119</v>
      </c>
      <c r="D26" s="33" t="s">
        <v>120</v>
      </c>
      <c r="E26" s="19">
        <v>3</v>
      </c>
      <c r="F26" s="41" t="s">
        <v>121</v>
      </c>
      <c r="G26" s="18" t="s">
        <v>111</v>
      </c>
      <c r="H26" s="18" t="s">
        <v>112</v>
      </c>
      <c r="I26" s="19" t="s">
        <v>18</v>
      </c>
      <c r="J26" s="18"/>
      <c r="K26" s="36"/>
    </row>
    <row r="27" spans="1:11" ht="58" x14ac:dyDescent="0.35">
      <c r="A27" s="18" t="s">
        <v>11</v>
      </c>
      <c r="B27" s="47" t="s">
        <v>122</v>
      </c>
      <c r="C27" s="20" t="s">
        <v>123</v>
      </c>
      <c r="D27" s="30" t="s">
        <v>124</v>
      </c>
      <c r="E27" s="19">
        <v>5</v>
      </c>
      <c r="F27" s="37" t="s">
        <v>125</v>
      </c>
      <c r="G27" s="18" t="s">
        <v>111</v>
      </c>
      <c r="H27" s="18" t="s">
        <v>126</v>
      </c>
      <c r="I27" s="19" t="s">
        <v>18</v>
      </c>
      <c r="J27" s="18"/>
      <c r="K27" s="276"/>
    </row>
    <row r="28" spans="1:11" ht="29" x14ac:dyDescent="0.35">
      <c r="A28" s="22"/>
      <c r="B28" s="49"/>
      <c r="C28" s="22"/>
      <c r="D28" s="24"/>
      <c r="E28" s="22"/>
      <c r="F28" s="25"/>
      <c r="G28" s="18" t="s">
        <v>111</v>
      </c>
      <c r="H28" s="20" t="s">
        <v>128</v>
      </c>
      <c r="I28" s="19" t="s">
        <v>18</v>
      </c>
      <c r="J28" s="18"/>
      <c r="K28" s="277"/>
    </row>
    <row r="29" spans="1:11" x14ac:dyDescent="0.35">
      <c r="B29" s="48"/>
      <c r="F29" s="27"/>
      <c r="G29" s="18" t="s">
        <v>111</v>
      </c>
      <c r="H29" s="18" t="s">
        <v>130</v>
      </c>
      <c r="I29" s="19" t="s">
        <v>18</v>
      </c>
      <c r="J29" s="18"/>
      <c r="K29" s="278"/>
    </row>
    <row r="30" spans="1:11" ht="72.5" x14ac:dyDescent="0.35">
      <c r="A30" s="18" t="s">
        <v>11</v>
      </c>
      <c r="B30" s="47" t="s">
        <v>131</v>
      </c>
      <c r="C30" s="20" t="s">
        <v>132</v>
      </c>
      <c r="D30" s="20" t="s">
        <v>133</v>
      </c>
      <c r="E30" s="19">
        <v>0.43</v>
      </c>
      <c r="F30" s="37" t="s">
        <v>134</v>
      </c>
      <c r="G30" s="18" t="s">
        <v>135</v>
      </c>
      <c r="H30" s="18" t="s">
        <v>136</v>
      </c>
      <c r="I30" s="19" t="s">
        <v>18</v>
      </c>
      <c r="J30" s="18"/>
      <c r="K30" s="18"/>
    </row>
    <row r="31" spans="1:11" ht="117.75" customHeight="1" x14ac:dyDescent="0.35">
      <c r="A31" s="18" t="s">
        <v>11</v>
      </c>
      <c r="B31" s="47" t="s">
        <v>137</v>
      </c>
      <c r="C31" s="20" t="s">
        <v>138</v>
      </c>
      <c r="D31" s="38" t="s">
        <v>139</v>
      </c>
      <c r="E31" s="19">
        <v>0.06</v>
      </c>
      <c r="F31" s="37" t="s">
        <v>140</v>
      </c>
      <c r="G31" s="18" t="s">
        <v>141</v>
      </c>
      <c r="H31" s="18" t="s">
        <v>142</v>
      </c>
      <c r="I31" s="19" t="s">
        <v>18</v>
      </c>
      <c r="J31" s="18"/>
      <c r="K31" s="18"/>
    </row>
    <row r="32" spans="1:11" ht="87" x14ac:dyDescent="0.35">
      <c r="A32" s="18" t="s">
        <v>11</v>
      </c>
      <c r="B32" s="47" t="s">
        <v>143</v>
      </c>
      <c r="C32" s="20" t="s">
        <v>144</v>
      </c>
      <c r="D32" s="20" t="s">
        <v>145</v>
      </c>
      <c r="E32" s="19">
        <v>0.8</v>
      </c>
      <c r="F32" s="37" t="s">
        <v>146</v>
      </c>
      <c r="G32" s="18" t="s">
        <v>141</v>
      </c>
      <c r="H32" s="18" t="s">
        <v>142</v>
      </c>
      <c r="I32" s="19" t="s">
        <v>18</v>
      </c>
      <c r="J32" s="18"/>
      <c r="K32" s="18"/>
    </row>
    <row r="33" spans="1:11" ht="91.5" customHeight="1" x14ac:dyDescent="0.35">
      <c r="A33" s="18" t="s">
        <v>11</v>
      </c>
      <c r="B33" s="47" t="s">
        <v>147</v>
      </c>
      <c r="C33" s="20" t="s">
        <v>148</v>
      </c>
      <c r="D33" s="45" t="s">
        <v>149</v>
      </c>
      <c r="E33" s="19">
        <v>1.5</v>
      </c>
      <c r="F33" s="37" t="s">
        <v>150</v>
      </c>
      <c r="G33" s="18" t="s">
        <v>111</v>
      </c>
      <c r="H33" s="18" t="s">
        <v>112</v>
      </c>
      <c r="I33" s="19" t="s">
        <v>18</v>
      </c>
      <c r="J33" s="18"/>
      <c r="K33" s="18"/>
    </row>
    <row r="34" spans="1:11" ht="72.5" x14ac:dyDescent="0.35">
      <c r="A34" s="18" t="s">
        <v>11</v>
      </c>
      <c r="B34" s="47" t="s">
        <v>151</v>
      </c>
      <c r="C34" s="20" t="s">
        <v>152</v>
      </c>
      <c r="D34" s="30" t="s">
        <v>153</v>
      </c>
      <c r="E34" s="42" t="s">
        <v>1616</v>
      </c>
      <c r="F34" s="37" t="s">
        <v>154</v>
      </c>
      <c r="G34" s="18" t="s">
        <v>155</v>
      </c>
      <c r="H34" s="18" t="s">
        <v>156</v>
      </c>
      <c r="I34" s="19" t="s">
        <v>18</v>
      </c>
      <c r="J34" s="18"/>
      <c r="K34" s="20" t="s">
        <v>1617</v>
      </c>
    </row>
    <row r="35" spans="1:11" ht="72.5" x14ac:dyDescent="0.35">
      <c r="A35" s="18" t="s">
        <v>11</v>
      </c>
      <c r="B35" s="47" t="s">
        <v>158</v>
      </c>
      <c r="C35" s="20" t="s">
        <v>159</v>
      </c>
      <c r="D35" s="33" t="s">
        <v>160</v>
      </c>
      <c r="E35" s="19">
        <v>1</v>
      </c>
      <c r="F35" s="52" t="s">
        <v>161</v>
      </c>
      <c r="G35" s="18" t="s">
        <v>141</v>
      </c>
      <c r="H35" s="18" t="s">
        <v>162</v>
      </c>
      <c r="I35" s="19" t="s">
        <v>18</v>
      </c>
      <c r="J35" s="18"/>
      <c r="K35" s="38"/>
    </row>
    <row r="36" spans="1:11" ht="118.5" customHeight="1" x14ac:dyDescent="0.35">
      <c r="A36" s="18" t="s">
        <v>11</v>
      </c>
      <c r="B36" s="47" t="s">
        <v>163</v>
      </c>
      <c r="C36" s="51" t="s">
        <v>164</v>
      </c>
      <c r="D36" s="20" t="s">
        <v>165</v>
      </c>
      <c r="E36" s="19">
        <v>0.55000000000000004</v>
      </c>
      <c r="F36" s="37" t="s">
        <v>166</v>
      </c>
      <c r="G36" s="18" t="s">
        <v>28</v>
      </c>
      <c r="H36" s="18" t="s">
        <v>80</v>
      </c>
      <c r="I36" s="19" t="s">
        <v>18</v>
      </c>
      <c r="J36" s="18"/>
      <c r="K36" s="18"/>
    </row>
    <row r="37" spans="1:11" ht="159.5" x14ac:dyDescent="0.35">
      <c r="A37" s="18" t="s">
        <v>11</v>
      </c>
      <c r="B37" s="19">
        <v>26</v>
      </c>
      <c r="C37" s="20" t="s">
        <v>167</v>
      </c>
      <c r="D37" s="30" t="s">
        <v>168</v>
      </c>
      <c r="E37" s="19">
        <v>5.3</v>
      </c>
      <c r="F37" s="37" t="s">
        <v>169</v>
      </c>
      <c r="G37" s="18" t="s">
        <v>170</v>
      </c>
      <c r="H37" s="18" t="s">
        <v>171</v>
      </c>
      <c r="I37" s="19" t="s">
        <v>18</v>
      </c>
      <c r="J37" s="18"/>
      <c r="K37" s="36"/>
    </row>
    <row r="38" spans="1:11" ht="58" x14ac:dyDescent="0.35">
      <c r="A38" s="18" t="s">
        <v>11</v>
      </c>
      <c r="B38" s="47" t="s">
        <v>172</v>
      </c>
      <c r="C38" s="20" t="s">
        <v>173</v>
      </c>
      <c r="D38" s="30" t="s">
        <v>174</v>
      </c>
      <c r="E38" s="19">
        <v>1</v>
      </c>
      <c r="F38" s="37" t="s">
        <v>175</v>
      </c>
      <c r="G38" s="18" t="s">
        <v>135</v>
      </c>
      <c r="H38" s="18" t="s">
        <v>136</v>
      </c>
      <c r="I38" s="19" t="s">
        <v>18</v>
      </c>
      <c r="J38" s="18"/>
      <c r="K38" s="18"/>
    </row>
    <row r="39" spans="1:11" ht="145" x14ac:dyDescent="0.35">
      <c r="A39" s="18" t="s">
        <v>11</v>
      </c>
      <c r="B39" s="19">
        <v>28</v>
      </c>
      <c r="C39" s="20" t="s">
        <v>176</v>
      </c>
      <c r="D39" s="20" t="s">
        <v>177</v>
      </c>
      <c r="E39" s="19">
        <v>2.5</v>
      </c>
      <c r="F39" s="37" t="s">
        <v>178</v>
      </c>
      <c r="G39" s="18" t="s">
        <v>28</v>
      </c>
      <c r="H39" s="18" t="s">
        <v>75</v>
      </c>
      <c r="I39" s="19" t="s">
        <v>18</v>
      </c>
      <c r="J39" s="18"/>
      <c r="K39" s="18"/>
    </row>
    <row r="40" spans="1:11" ht="58" x14ac:dyDescent="0.35">
      <c r="A40" s="18" t="s">
        <v>11</v>
      </c>
      <c r="B40" s="19">
        <v>29</v>
      </c>
      <c r="C40" s="20" t="s">
        <v>179</v>
      </c>
      <c r="D40" s="20" t="s">
        <v>180</v>
      </c>
      <c r="E40" s="19">
        <v>2</v>
      </c>
      <c r="F40" s="37" t="s">
        <v>181</v>
      </c>
      <c r="G40" s="18" t="s">
        <v>155</v>
      </c>
      <c r="H40" s="18" t="s">
        <v>156</v>
      </c>
      <c r="I40" s="19" t="s">
        <v>18</v>
      </c>
      <c r="J40" s="18"/>
      <c r="K40" s="18"/>
    </row>
    <row r="41" spans="1:11" ht="58" x14ac:dyDescent="0.35">
      <c r="A41" s="18" t="s">
        <v>11</v>
      </c>
      <c r="B41" s="19">
        <v>30</v>
      </c>
      <c r="C41" s="20" t="s">
        <v>182</v>
      </c>
      <c r="D41" s="20" t="s">
        <v>183</v>
      </c>
      <c r="E41" s="19">
        <v>0.3</v>
      </c>
      <c r="F41" s="37" t="s">
        <v>184</v>
      </c>
      <c r="G41" s="18" t="s">
        <v>170</v>
      </c>
      <c r="H41" s="18" t="s">
        <v>171</v>
      </c>
      <c r="I41" s="19" t="s">
        <v>18</v>
      </c>
      <c r="J41" s="18"/>
      <c r="K41" s="18"/>
    </row>
    <row r="42" spans="1:11" ht="72.5" x14ac:dyDescent="0.35">
      <c r="A42" s="18" t="s">
        <v>11</v>
      </c>
      <c r="B42" s="47" t="s">
        <v>185</v>
      </c>
      <c r="C42" s="20" t="s">
        <v>186</v>
      </c>
      <c r="D42" s="20" t="s">
        <v>187</v>
      </c>
      <c r="E42" s="19">
        <v>0.5</v>
      </c>
      <c r="F42" s="37" t="s">
        <v>188</v>
      </c>
      <c r="G42" s="18" t="s">
        <v>189</v>
      </c>
      <c r="H42" s="18" t="s">
        <v>190</v>
      </c>
      <c r="I42" s="19" t="s">
        <v>18</v>
      </c>
      <c r="J42" s="18"/>
      <c r="K42" s="18"/>
    </row>
    <row r="43" spans="1:11" ht="72.5" x14ac:dyDescent="0.35">
      <c r="A43" s="18" t="s">
        <v>11</v>
      </c>
      <c r="B43" s="19">
        <v>32</v>
      </c>
      <c r="C43" s="20" t="s">
        <v>191</v>
      </c>
      <c r="D43" s="20" t="s">
        <v>192</v>
      </c>
      <c r="E43" s="19">
        <v>0.4</v>
      </c>
      <c r="F43" s="37" t="s">
        <v>193</v>
      </c>
      <c r="G43" s="18" t="s">
        <v>189</v>
      </c>
      <c r="H43" s="18" t="s">
        <v>194</v>
      </c>
      <c r="I43" s="19" t="s">
        <v>18</v>
      </c>
      <c r="J43" s="18"/>
      <c r="K43" s="18"/>
    </row>
    <row r="44" spans="1:11" ht="72.5" x14ac:dyDescent="0.35">
      <c r="A44" s="18" t="s">
        <v>11</v>
      </c>
      <c r="B44" s="19">
        <v>33</v>
      </c>
      <c r="C44" s="20" t="s">
        <v>195</v>
      </c>
      <c r="D44" s="20" t="s">
        <v>196</v>
      </c>
      <c r="E44" s="19">
        <v>4</v>
      </c>
      <c r="F44" s="37" t="s">
        <v>197</v>
      </c>
      <c r="G44" s="18" t="s">
        <v>189</v>
      </c>
      <c r="H44" s="18" t="s">
        <v>198</v>
      </c>
      <c r="I44" s="19" t="s">
        <v>18</v>
      </c>
      <c r="J44" s="18"/>
      <c r="K44" s="18"/>
    </row>
    <row r="45" spans="1:11" ht="87" x14ac:dyDescent="0.35">
      <c r="A45" s="18" t="s">
        <v>11</v>
      </c>
      <c r="B45" s="19">
        <v>34</v>
      </c>
      <c r="C45" s="20" t="s">
        <v>199</v>
      </c>
      <c r="D45" s="20" t="s">
        <v>200</v>
      </c>
      <c r="E45" s="19">
        <v>1.3</v>
      </c>
      <c r="F45" s="37" t="s">
        <v>201</v>
      </c>
      <c r="G45" s="18" t="s">
        <v>135</v>
      </c>
      <c r="H45" s="18" t="s">
        <v>202</v>
      </c>
      <c r="I45" s="19" t="s">
        <v>18</v>
      </c>
      <c r="J45" s="18"/>
      <c r="K45" s="18"/>
    </row>
    <row r="46" spans="1:11" ht="72.5" x14ac:dyDescent="0.35">
      <c r="A46" s="18" t="s">
        <v>11</v>
      </c>
      <c r="B46" s="19">
        <v>35</v>
      </c>
      <c r="C46" s="20" t="s">
        <v>203</v>
      </c>
      <c r="D46" s="20" t="s">
        <v>204</v>
      </c>
      <c r="E46" s="19">
        <v>0.7</v>
      </c>
      <c r="F46" s="37" t="s">
        <v>205</v>
      </c>
      <c r="G46" s="18" t="s">
        <v>135</v>
      </c>
      <c r="H46" s="18" t="s">
        <v>202</v>
      </c>
      <c r="I46" s="19" t="s">
        <v>18</v>
      </c>
      <c r="J46" s="18"/>
      <c r="K46" s="18"/>
    </row>
    <row r="47" spans="1:11" ht="58" x14ac:dyDescent="0.35">
      <c r="A47" s="18" t="s">
        <v>11</v>
      </c>
      <c r="B47" s="19">
        <v>36</v>
      </c>
      <c r="C47" s="20" t="s">
        <v>206</v>
      </c>
      <c r="D47" s="20" t="s">
        <v>207</v>
      </c>
      <c r="E47" s="19">
        <v>0.43</v>
      </c>
      <c r="F47" s="37" t="s">
        <v>208</v>
      </c>
      <c r="G47" s="18" t="s">
        <v>135</v>
      </c>
      <c r="H47" s="18" t="s">
        <v>136</v>
      </c>
      <c r="I47" s="19" t="s">
        <v>18</v>
      </c>
      <c r="J47" s="18"/>
      <c r="K47" s="18"/>
    </row>
    <row r="48" spans="1:11" ht="72.5" x14ac:dyDescent="0.35">
      <c r="A48" s="18" t="s">
        <v>11</v>
      </c>
      <c r="B48" s="19">
        <v>37</v>
      </c>
      <c r="C48" s="20" t="s">
        <v>209</v>
      </c>
      <c r="D48" s="20" t="s">
        <v>210</v>
      </c>
      <c r="E48" s="19">
        <v>0.2</v>
      </c>
      <c r="F48" s="37" t="s">
        <v>211</v>
      </c>
      <c r="G48" s="18" t="s">
        <v>135</v>
      </c>
      <c r="H48" s="18" t="s">
        <v>136</v>
      </c>
      <c r="I48" s="19" t="s">
        <v>18</v>
      </c>
      <c r="J48" s="18"/>
      <c r="K48" s="18"/>
    </row>
    <row r="49" spans="1:11" ht="101.5" x14ac:dyDescent="0.35">
      <c r="A49" s="18" t="s">
        <v>11</v>
      </c>
      <c r="B49" s="19">
        <v>38</v>
      </c>
      <c r="C49" s="20" t="s">
        <v>212</v>
      </c>
      <c r="D49" s="20" t="s">
        <v>213</v>
      </c>
      <c r="E49" s="19">
        <v>0.2</v>
      </c>
      <c r="F49" s="37" t="s">
        <v>214</v>
      </c>
      <c r="G49" s="18" t="s">
        <v>135</v>
      </c>
      <c r="H49" s="18" t="s">
        <v>136</v>
      </c>
      <c r="I49" s="19" t="s">
        <v>18</v>
      </c>
      <c r="J49" s="18"/>
      <c r="K49" s="18"/>
    </row>
    <row r="50" spans="1:11" ht="87" x14ac:dyDescent="0.35">
      <c r="A50" s="18" t="s">
        <v>11</v>
      </c>
      <c r="B50" s="19">
        <v>39</v>
      </c>
      <c r="C50" s="20" t="s">
        <v>215</v>
      </c>
      <c r="D50" s="20" t="s">
        <v>216</v>
      </c>
      <c r="E50" s="19">
        <v>3</v>
      </c>
      <c r="F50" s="37" t="s">
        <v>217</v>
      </c>
      <c r="G50" s="18" t="s">
        <v>141</v>
      </c>
      <c r="H50" s="18" t="s">
        <v>218</v>
      </c>
      <c r="I50" s="19" t="s">
        <v>18</v>
      </c>
      <c r="J50" s="18"/>
      <c r="K50" s="18"/>
    </row>
    <row r="51" spans="1:11" ht="87" x14ac:dyDescent="0.35">
      <c r="A51" s="18" t="s">
        <v>11</v>
      </c>
      <c r="B51" s="19">
        <v>40</v>
      </c>
      <c r="C51" s="20" t="s">
        <v>219</v>
      </c>
      <c r="D51" s="20" t="s">
        <v>220</v>
      </c>
      <c r="E51" s="19">
        <v>6</v>
      </c>
      <c r="F51" s="37" t="s">
        <v>221</v>
      </c>
      <c r="G51" s="18" t="s">
        <v>111</v>
      </c>
      <c r="H51" s="18" t="s">
        <v>222</v>
      </c>
      <c r="I51" s="19" t="s">
        <v>18</v>
      </c>
      <c r="J51" s="18"/>
      <c r="K51" s="18"/>
    </row>
    <row r="52" spans="1:11" ht="58" x14ac:dyDescent="0.35">
      <c r="A52" s="18" t="s">
        <v>11</v>
      </c>
      <c r="B52" s="47" t="s">
        <v>223</v>
      </c>
      <c r="C52" s="20" t="s">
        <v>224</v>
      </c>
      <c r="D52" s="18"/>
      <c r="E52" s="19">
        <v>10</v>
      </c>
      <c r="F52" s="18"/>
      <c r="G52" s="18" t="s">
        <v>34</v>
      </c>
      <c r="H52" s="18" t="s">
        <v>35</v>
      </c>
      <c r="I52" s="19" t="s">
        <v>18</v>
      </c>
      <c r="J52" s="18"/>
      <c r="K52" s="18"/>
    </row>
    <row r="53" spans="1:11" ht="43.5" x14ac:dyDescent="0.35">
      <c r="A53" s="18" t="s">
        <v>11</v>
      </c>
      <c r="B53" s="47" t="s">
        <v>225</v>
      </c>
      <c r="C53" s="20" t="s">
        <v>226</v>
      </c>
      <c r="D53" s="18"/>
      <c r="E53" s="19">
        <v>6</v>
      </c>
      <c r="F53" s="18"/>
      <c r="G53" s="18" t="s">
        <v>34</v>
      </c>
      <c r="H53" s="18" t="s">
        <v>64</v>
      </c>
      <c r="I53" s="19" t="s">
        <v>18</v>
      </c>
      <c r="J53" s="18"/>
      <c r="K53" s="18"/>
    </row>
    <row r="54" spans="1:11" x14ac:dyDescent="0.35">
      <c r="A54" s="22"/>
      <c r="B54" s="49"/>
      <c r="C54" s="24"/>
      <c r="D54" s="22"/>
      <c r="E54" s="23"/>
      <c r="F54" s="22"/>
      <c r="I54" s="26"/>
    </row>
    <row r="55" spans="1:11" x14ac:dyDescent="0.35">
      <c r="A55" s="81" t="s">
        <v>231</v>
      </c>
      <c r="B55" s="48"/>
      <c r="C55" s="4"/>
      <c r="E55" s="26"/>
      <c r="I55" s="26"/>
    </row>
    <row r="56" spans="1:11" ht="145" x14ac:dyDescent="0.35">
      <c r="A56" s="18" t="s">
        <v>11</v>
      </c>
      <c r="B56" s="47" t="s">
        <v>227</v>
      </c>
      <c r="C56" s="20" t="s">
        <v>228</v>
      </c>
      <c r="D56" s="20" t="s">
        <v>229</v>
      </c>
      <c r="E56" s="19">
        <v>45</v>
      </c>
      <c r="F56" s="37" t="s">
        <v>230</v>
      </c>
      <c r="G56" s="18" t="s">
        <v>135</v>
      </c>
      <c r="H56" s="18" t="s">
        <v>136</v>
      </c>
      <c r="I56" s="19" t="s">
        <v>18</v>
      </c>
      <c r="J56" s="18"/>
      <c r="K56" s="18"/>
    </row>
    <row r="57" spans="1:11" x14ac:dyDescent="0.35">
      <c r="E57">
        <f>SUM(E35:E56)+SUM(E13:E33)+SUM(E2:E11)</f>
        <v>229.37</v>
      </c>
    </row>
    <row r="63" spans="1:11" x14ac:dyDescent="0.35">
      <c r="E63" s="4"/>
    </row>
  </sheetData>
  <autoFilter ref="A1:K53" xr:uid="{00000000-0009-0000-0000-000000000000}"/>
  <mergeCells count="2">
    <mergeCell ref="K19:K23"/>
    <mergeCell ref="K27:K29"/>
  </mergeCells>
  <hyperlinks>
    <hyperlink ref="F8" r:id="rId1" xr:uid="{11B2B284-297C-464A-8C76-D8794BCC40E5}"/>
    <hyperlink ref="F2" r:id="rId2" xr:uid="{19D0504A-F363-4AB9-A839-614FAB6C42D0}"/>
    <hyperlink ref="F3" r:id="rId3" xr:uid="{8C12A2F0-637A-4319-A85B-C34B2281B40A}"/>
    <hyperlink ref="F4" r:id="rId4" xr:uid="{FDA0CD2B-8A43-4D8E-8245-20F012342642}"/>
    <hyperlink ref="F5" r:id="rId5" xr:uid="{E64C3F65-2E12-4258-90DD-BA9FDA0C678C}"/>
    <hyperlink ref="F6" r:id="rId6" xr:uid="{958F89FC-CC3E-421F-A26C-3D4704B3869D}"/>
    <hyperlink ref="F7" r:id="rId7" xr:uid="{1921592C-64E9-44C8-8CDD-BE6BD584E193}"/>
    <hyperlink ref="F13" r:id="rId8" xr:uid="{C93C2699-10F4-4778-BDFB-E3A34EDF618F}"/>
    <hyperlink ref="F14" r:id="rId9" xr:uid="{FCB6A884-CAF8-46F0-B68C-FC3165520723}"/>
    <hyperlink ref="F15" r:id="rId10" xr:uid="{DB5127B1-FACB-4EC0-BB5B-01A3CB4C3A1E}"/>
    <hyperlink ref="F16" r:id="rId11" xr:uid="{F2582337-E669-4061-B705-DEFEAFCD4382}"/>
    <hyperlink ref="F17" r:id="rId12" xr:uid="{FA83367C-656B-46C6-AA6E-D35588A69322}"/>
    <hyperlink ref="F18" r:id="rId13" xr:uid="{E0DA7677-D0B4-4229-9A37-7B2486466E6F}"/>
    <hyperlink ref="F19" r:id="rId14" xr:uid="{F70682CC-2A4A-4BE2-9892-BB69F5BC4EF9}"/>
    <hyperlink ref="F24" r:id="rId15" xr:uid="{36BA948A-AE18-40FB-ABB9-DB64BB7B6634}"/>
    <hyperlink ref="F25" r:id="rId16" xr:uid="{6FABDB77-2E2A-4132-BC74-BFE96E33B940}"/>
    <hyperlink ref="F26" r:id="rId17" xr:uid="{995CAD8D-2D8A-44CF-90A3-98DBD478509B}"/>
    <hyperlink ref="F27" r:id="rId18" xr:uid="{2426F57B-893A-458A-B4F8-FFADB69F09B4}"/>
    <hyperlink ref="F30" r:id="rId19" xr:uid="{5D4A33A4-AF4A-4EDB-A979-B26B58D3AF1C}"/>
    <hyperlink ref="F31" r:id="rId20" xr:uid="{B0152AE1-01DB-449A-9A68-1F2E2C6C2B59}"/>
    <hyperlink ref="F32" r:id="rId21" xr:uid="{C2FA5249-DE38-46C1-A7BF-FAF156D18F11}"/>
    <hyperlink ref="F33" r:id="rId22" xr:uid="{2A7DC64A-C862-4C38-B205-3B2F4C417963}"/>
    <hyperlink ref="F34" r:id="rId23" xr:uid="{803D89EB-73B8-4F02-8999-2F890BDC73DE}"/>
    <hyperlink ref="F36" r:id="rId24" xr:uid="{92850C16-EBA0-4F40-AF80-403CABC1FCC3}"/>
    <hyperlink ref="F35" r:id="rId25" xr:uid="{876C39E6-6723-4ED6-9EBE-DCE607D940E3}"/>
    <hyperlink ref="F37" r:id="rId26" xr:uid="{18795B0D-3EF3-47BD-8708-4896CEE55228}"/>
    <hyperlink ref="F38" r:id="rId27" xr:uid="{71560F6B-002F-43C8-9194-75B48FFC11E8}"/>
    <hyperlink ref="F39" r:id="rId28" xr:uid="{D3350781-F450-441F-ABE8-12139D96538F}"/>
    <hyperlink ref="F40" r:id="rId29" xr:uid="{C685B853-152F-4B3F-A4D6-1894E8EEBE27}"/>
    <hyperlink ref="F41" r:id="rId30" xr:uid="{E2DDD8DD-ACC1-4D7B-A623-BB3A0E5EEA8C}"/>
    <hyperlink ref="F45" r:id="rId31" xr:uid="{5906187D-5679-46FE-ABED-6D31F58388DA}"/>
    <hyperlink ref="F46" r:id="rId32" xr:uid="{D099D21E-2D17-46F4-8F5C-1ACC850ABB38}"/>
    <hyperlink ref="F47" r:id="rId33" xr:uid="{06C16D95-591B-49F2-95EE-762AD2404AA5}"/>
    <hyperlink ref="F48" r:id="rId34" xr:uid="{EDAB8280-3B36-4AF2-B61A-3970D7B07168}"/>
    <hyperlink ref="F49" r:id="rId35" xr:uid="{2D068BF7-EAFF-4196-BFDF-07A4C1F5AA37}"/>
    <hyperlink ref="F50" r:id="rId36" xr:uid="{DA0667DD-44AB-47FE-9CB8-C475A9610A9B}"/>
    <hyperlink ref="F42" r:id="rId37" xr:uid="{C7997CA6-6AC6-4EAB-96AD-D769538DD401}"/>
    <hyperlink ref="F43" r:id="rId38" xr:uid="{BE9473AE-F0AD-43CD-B81F-C2542EA208B6}"/>
    <hyperlink ref="F44" r:id="rId39" xr:uid="{5D096BC7-1D17-42B6-AA3F-89F16CCB12D0}"/>
    <hyperlink ref="F51" r:id="rId40" xr:uid="{D0CD1C85-BB13-4FF4-BC60-B2750B62FD48}"/>
    <hyperlink ref="F56" r:id="rId41" xr:uid="{C355659A-D8C5-4AF3-BDF0-1858F441DE91}"/>
  </hyperlinks>
  <pageMargins left="0.7" right="0.7" top="0.78740157499999996" bottom="0.78740157499999996" header="0.3" footer="0.3"/>
  <pageSetup paperSize="9" scale="39" fitToHeight="0" orientation="landscape" r:id="rId42"/>
  <extLst>
    <ext xmlns:x14="http://schemas.microsoft.com/office/spreadsheetml/2009/9/main" uri="{CCE6A557-97BC-4b89-ADB6-D9C93CAAB3DF}">
      <x14:dataValidations xmlns:xm="http://schemas.microsoft.com/office/excel/2006/main" count="4">
        <x14:dataValidation type="list" allowBlank="1" showInputMessage="1" showErrorMessage="1" xr:uid="{D337D848-3666-4900-8C2D-61D854CF001F}">
          <x14:formula1>
            <xm:f>INDIRECT(VLOOKUP(G37,'K:\Sekretariát RSK\Absorpční kapacita - KDT\[KRAJSKÉ_DOTAČNÍ_TITULY_2021_Karlovarský kraj.xlsx]Kategorie'!#REF!,2,0))</xm:f>
          </x14:formula1>
          <xm:sqref>J37 H37 J39:J41 H39:H41 J43:J51 H43:H51</xm:sqref>
        </x14:dataValidation>
        <x14:dataValidation type="list" allowBlank="1" showInputMessage="1" showErrorMessage="1" xr:uid="{EB855467-C969-4F95-916F-71E6B70EAA04}">
          <x14:formula1>
            <xm:f>'K:\Sekretariát RSK\Absorpční kapacita - KDT\[KRAJSKÉ_DOTAČNÍ_TITULY_2021_Karlovarský kraj.xlsx]Kategorie'!#REF!</xm:f>
          </x14:formula1>
          <xm:sqref>I37 G37 G39:G41 G43:G51 I39:I55</xm:sqref>
        </x14:dataValidation>
        <x14:dataValidation type="list" allowBlank="1" showInputMessage="1" showErrorMessage="1" xr:uid="{C1C1CE88-A935-4B15-99F4-2E6E9C1E3EBF}">
          <x14:formula1>
            <xm:f>'C:\Users\barjit\AppData\Local\Microsoft\Windows\INetCache\Content.Outlook\EKPHZVOV\[KRAJSKÉ_DOTAČNÍ_TITULY_2022_Karlovarský kraj_aktual_.xlsx]Kategorie'!#REF!</xm:f>
          </x14:formula1>
          <xm:sqref>I2:I36 I38 G2:G36 G38 G42 G52:G90</xm:sqref>
        </x14:dataValidation>
        <x14:dataValidation type="list" allowBlank="1" showInputMessage="1" showErrorMessage="1" xr:uid="{1656C2FD-9172-4273-9E21-DE7B5F93A48C}">
          <x14:formula1>
            <xm:f>INDIRECT(VLOOKUP(G2,'C:\Users\barjit\AppData\Local\Microsoft\Windows\INetCache\Content.Outlook\EKPHZVOV\[KRAJSKÉ_DOTAČNÍ_TITULY_2022_Karlovarský kraj_aktual_.xlsx]Kategorie'!#REF!,2,0))</xm:f>
          </x14:formula1>
          <xm:sqref>J2:J36 H2:H36 H38 J38 H42 J42 I56:I90 J52:J90 H52:H90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C14DC-69FB-47EB-B15E-FFFAAE8A6B0A}">
  <sheetPr>
    <pageSetUpPr fitToPage="1"/>
  </sheetPr>
  <dimension ref="A1:K43"/>
  <sheetViews>
    <sheetView topLeftCell="A19" workbookViewId="0">
      <selection activeCell="E37" sqref="E37"/>
    </sheetView>
  </sheetViews>
  <sheetFormatPr defaultRowHeight="14.5" x14ac:dyDescent="0.35"/>
  <cols>
    <col min="1" max="1" width="13.26953125" customWidth="1"/>
    <col min="2" max="2" width="17.1796875" style="50" customWidth="1"/>
    <col min="3" max="3" width="47.1796875" customWidth="1"/>
    <col min="4" max="4" width="34.54296875" customWidth="1"/>
    <col min="5" max="5" width="32.81640625" customWidth="1"/>
    <col min="6" max="6" width="30.26953125" customWidth="1"/>
    <col min="7" max="7" width="81.54296875" customWidth="1"/>
    <col min="8" max="9" width="28" customWidth="1"/>
    <col min="10" max="10" width="20.453125" customWidth="1"/>
    <col min="11" max="11" width="29.453125" customWidth="1"/>
  </cols>
  <sheetData>
    <row r="1" spans="1:11" ht="60" customHeight="1" x14ac:dyDescent="0.35">
      <c r="A1" s="15" t="s">
        <v>0</v>
      </c>
      <c r="B1" s="46" t="s">
        <v>1</v>
      </c>
      <c r="C1" s="16" t="s">
        <v>2</v>
      </c>
      <c r="D1" s="16" t="s">
        <v>3</v>
      </c>
      <c r="E1" s="17" t="s">
        <v>1613</v>
      </c>
      <c r="F1" s="16" t="s">
        <v>5</v>
      </c>
      <c r="G1" s="14" t="s">
        <v>1615</v>
      </c>
      <c r="H1" s="14" t="s">
        <v>7</v>
      </c>
      <c r="I1" s="14" t="s">
        <v>8</v>
      </c>
      <c r="J1" s="14" t="s">
        <v>9</v>
      </c>
      <c r="K1" s="14" t="s">
        <v>10</v>
      </c>
    </row>
    <row r="2" spans="1:11" ht="93" customHeight="1" x14ac:dyDescent="0.35">
      <c r="A2" s="18" t="s">
        <v>11</v>
      </c>
      <c r="B2" s="47" t="s">
        <v>1618</v>
      </c>
      <c r="C2" s="20" t="s">
        <v>13</v>
      </c>
      <c r="D2" s="30" t="s">
        <v>14</v>
      </c>
      <c r="E2" s="19">
        <v>1.5</v>
      </c>
      <c r="F2" s="37" t="s">
        <v>15</v>
      </c>
      <c r="G2" s="18" t="s">
        <v>16</v>
      </c>
      <c r="H2" s="18" t="s">
        <v>17</v>
      </c>
      <c r="I2" s="19" t="s">
        <v>18</v>
      </c>
      <c r="J2" s="18"/>
      <c r="K2" s="34"/>
    </row>
    <row r="3" spans="1:11" ht="139.5" customHeight="1" x14ac:dyDescent="0.35">
      <c r="A3" s="18" t="s">
        <v>11</v>
      </c>
      <c r="B3" s="47" t="s">
        <v>1619</v>
      </c>
      <c r="C3" s="20" t="s">
        <v>20</v>
      </c>
      <c r="D3" s="30" t="s">
        <v>21</v>
      </c>
      <c r="E3" s="19">
        <v>11.4</v>
      </c>
      <c r="F3" s="37" t="s">
        <v>22</v>
      </c>
      <c r="G3" s="18" t="s">
        <v>16</v>
      </c>
      <c r="H3" s="18" t="s">
        <v>23</v>
      </c>
      <c r="I3" s="19" t="s">
        <v>18</v>
      </c>
      <c r="J3" s="18"/>
      <c r="K3" s="34"/>
    </row>
    <row r="4" spans="1:11" ht="74.25" customHeight="1" x14ac:dyDescent="0.35">
      <c r="A4" s="18" t="s">
        <v>11</v>
      </c>
      <c r="B4" s="47" t="s">
        <v>1620</v>
      </c>
      <c r="C4" s="20" t="s">
        <v>25</v>
      </c>
      <c r="D4" s="30" t="s">
        <v>26</v>
      </c>
      <c r="E4" s="19">
        <v>4.5</v>
      </c>
      <c r="F4" s="37" t="s">
        <v>27</v>
      </c>
      <c r="G4" s="18" t="s">
        <v>28</v>
      </c>
      <c r="H4" s="18" t="s">
        <v>29</v>
      </c>
      <c r="I4" s="19" t="s">
        <v>18</v>
      </c>
      <c r="J4" s="18"/>
      <c r="K4" s="35"/>
    </row>
    <row r="5" spans="1:11" ht="81.75" customHeight="1" x14ac:dyDescent="0.35">
      <c r="A5" s="18" t="s">
        <v>11</v>
      </c>
      <c r="B5" s="47" t="s">
        <v>1621</v>
      </c>
      <c r="C5" s="20" t="s">
        <v>31</v>
      </c>
      <c r="D5" s="30" t="s">
        <v>32</v>
      </c>
      <c r="E5" s="19">
        <v>14</v>
      </c>
      <c r="F5" s="37" t="s">
        <v>33</v>
      </c>
      <c r="G5" s="18" t="s">
        <v>34</v>
      </c>
      <c r="H5" s="18" t="s">
        <v>35</v>
      </c>
      <c r="I5" s="19" t="s">
        <v>18</v>
      </c>
      <c r="J5" s="18"/>
      <c r="K5" s="35"/>
    </row>
    <row r="6" spans="1:11" ht="93" customHeight="1" x14ac:dyDescent="0.35">
      <c r="A6" s="18" t="s">
        <v>11</v>
      </c>
      <c r="B6" s="47" t="s">
        <v>1622</v>
      </c>
      <c r="C6" s="20" t="s">
        <v>37</v>
      </c>
      <c r="D6" s="30" t="s">
        <v>38</v>
      </c>
      <c r="E6" s="19">
        <v>2.2999999999999998</v>
      </c>
      <c r="F6" s="37" t="s">
        <v>39</v>
      </c>
      <c r="G6" s="18" t="s">
        <v>34</v>
      </c>
      <c r="H6" s="18" t="s">
        <v>40</v>
      </c>
      <c r="I6" s="19" t="s">
        <v>18</v>
      </c>
      <c r="J6" s="18"/>
      <c r="K6" s="35"/>
    </row>
    <row r="7" spans="1:11" ht="72.5" x14ac:dyDescent="0.35">
      <c r="A7" s="18" t="s">
        <v>11</v>
      </c>
      <c r="B7" s="47" t="s">
        <v>1623</v>
      </c>
      <c r="C7" s="20" t="s">
        <v>42</v>
      </c>
      <c r="D7" s="30" t="s">
        <v>43</v>
      </c>
      <c r="E7" s="19">
        <v>0.5</v>
      </c>
      <c r="F7" s="37" t="s">
        <v>44</v>
      </c>
      <c r="G7" s="18" t="s">
        <v>34</v>
      </c>
      <c r="H7" s="18" t="s">
        <v>40</v>
      </c>
      <c r="I7" s="19" t="s">
        <v>18</v>
      </c>
      <c r="J7" s="18"/>
      <c r="K7" s="35"/>
    </row>
    <row r="8" spans="1:11" ht="116" x14ac:dyDescent="0.35">
      <c r="A8" s="18" t="s">
        <v>11</v>
      </c>
      <c r="B8" s="47" t="s">
        <v>1624</v>
      </c>
      <c r="C8" s="20" t="s">
        <v>46</v>
      </c>
      <c r="D8" s="30" t="s">
        <v>47</v>
      </c>
      <c r="E8" s="19">
        <v>35</v>
      </c>
      <c r="F8" s="37" t="s">
        <v>48</v>
      </c>
      <c r="G8" s="18" t="s">
        <v>49</v>
      </c>
      <c r="H8" s="18" t="s">
        <v>50</v>
      </c>
      <c r="I8" s="19" t="s">
        <v>18</v>
      </c>
      <c r="J8" s="18"/>
      <c r="K8" s="18"/>
    </row>
    <row r="9" spans="1:11" ht="22" x14ac:dyDescent="0.35">
      <c r="B9" s="48"/>
      <c r="C9" s="4"/>
      <c r="D9" s="53" t="s">
        <v>1625</v>
      </c>
      <c r="E9" s="43">
        <v>30</v>
      </c>
      <c r="F9" s="38" t="s">
        <v>1626</v>
      </c>
      <c r="G9" s="18" t="s">
        <v>53</v>
      </c>
      <c r="H9" s="18" t="s">
        <v>54</v>
      </c>
      <c r="I9" s="19"/>
      <c r="J9" s="18"/>
      <c r="K9" s="40"/>
    </row>
    <row r="10" spans="1:11" x14ac:dyDescent="0.35">
      <c r="B10" s="48"/>
      <c r="C10" s="4"/>
      <c r="D10" s="32"/>
      <c r="E10" s="44" t="s">
        <v>65</v>
      </c>
      <c r="F10" s="39" t="s">
        <v>1627</v>
      </c>
      <c r="G10" s="18" t="s">
        <v>53</v>
      </c>
      <c r="H10" s="18" t="s">
        <v>57</v>
      </c>
      <c r="I10" s="19" t="s">
        <v>18</v>
      </c>
      <c r="J10" s="18"/>
      <c r="K10" s="40"/>
    </row>
    <row r="11" spans="1:11" ht="22" x14ac:dyDescent="0.35">
      <c r="B11" s="48"/>
      <c r="C11" s="4"/>
      <c r="D11" s="32"/>
      <c r="E11" s="26">
        <v>5</v>
      </c>
      <c r="F11" s="38" t="s">
        <v>1628</v>
      </c>
      <c r="G11" s="18" t="s">
        <v>60</v>
      </c>
      <c r="H11" s="18" t="s">
        <v>61</v>
      </c>
      <c r="I11" s="19" t="s">
        <v>18</v>
      </c>
      <c r="J11" s="18"/>
      <c r="K11" s="36"/>
    </row>
    <row r="12" spans="1:11" ht="22" x14ac:dyDescent="0.35">
      <c r="B12" s="48"/>
      <c r="C12" s="4"/>
      <c r="D12" s="32"/>
      <c r="E12" s="26" t="s">
        <v>65</v>
      </c>
      <c r="F12" s="38" t="s">
        <v>63</v>
      </c>
      <c r="G12" s="18" t="s">
        <v>34</v>
      </c>
      <c r="H12" s="18" t="s">
        <v>64</v>
      </c>
      <c r="I12" s="19" t="s">
        <v>18</v>
      </c>
      <c r="J12" s="18"/>
      <c r="K12" s="54"/>
    </row>
    <row r="13" spans="1:11" ht="58" x14ac:dyDescent="0.35">
      <c r="A13" s="18" t="s">
        <v>11</v>
      </c>
      <c r="B13" s="47" t="s">
        <v>1629</v>
      </c>
      <c r="C13" s="20" t="s">
        <v>67</v>
      </c>
      <c r="D13" s="30" t="s">
        <v>68</v>
      </c>
      <c r="E13" s="19">
        <v>1</v>
      </c>
      <c r="F13" s="37" t="s">
        <v>69</v>
      </c>
      <c r="G13" s="18" t="s">
        <v>60</v>
      </c>
      <c r="H13" s="18" t="s">
        <v>70</v>
      </c>
      <c r="I13" s="19" t="s">
        <v>18</v>
      </c>
      <c r="J13" s="18"/>
      <c r="K13" s="36"/>
    </row>
    <row r="14" spans="1:11" ht="116" x14ac:dyDescent="0.35">
      <c r="A14" s="18" t="s">
        <v>11</v>
      </c>
      <c r="B14" s="47" t="s">
        <v>1630</v>
      </c>
      <c r="C14" s="20" t="s">
        <v>72</v>
      </c>
      <c r="D14" s="30" t="s">
        <v>73</v>
      </c>
      <c r="E14" s="19">
        <v>8</v>
      </c>
      <c r="F14" s="37" t="s">
        <v>74</v>
      </c>
      <c r="G14" s="18" t="s">
        <v>28</v>
      </c>
      <c r="H14" s="18" t="s">
        <v>75</v>
      </c>
      <c r="I14" s="19" t="s">
        <v>18</v>
      </c>
      <c r="J14" s="18"/>
      <c r="K14" s="35"/>
    </row>
    <row r="15" spans="1:11" ht="131.25" customHeight="1" x14ac:dyDescent="0.35">
      <c r="A15" s="18" t="s">
        <v>11</v>
      </c>
      <c r="B15" s="47" t="s">
        <v>1631</v>
      </c>
      <c r="C15" s="20" t="s">
        <v>77</v>
      </c>
      <c r="D15" s="30" t="s">
        <v>78</v>
      </c>
      <c r="E15" s="19">
        <v>17.5</v>
      </c>
      <c r="F15" s="37" t="s">
        <v>79</v>
      </c>
      <c r="G15" s="18" t="s">
        <v>28</v>
      </c>
      <c r="H15" s="18" t="s">
        <v>80</v>
      </c>
      <c r="I15" s="19" t="s">
        <v>18</v>
      </c>
      <c r="J15" s="18"/>
      <c r="K15" s="35"/>
    </row>
    <row r="16" spans="1:11" ht="87" x14ac:dyDescent="0.35">
      <c r="A16" s="18" t="s">
        <v>11</v>
      </c>
      <c r="B16" s="47" t="s">
        <v>1632</v>
      </c>
      <c r="C16" s="20" t="s">
        <v>82</v>
      </c>
      <c r="D16" s="30" t="s">
        <v>83</v>
      </c>
      <c r="E16" s="19">
        <v>3</v>
      </c>
      <c r="F16" s="37" t="s">
        <v>84</v>
      </c>
      <c r="G16" s="18" t="s">
        <v>28</v>
      </c>
      <c r="H16" s="18" t="s">
        <v>80</v>
      </c>
      <c r="I16" s="19" t="s">
        <v>18</v>
      </c>
      <c r="J16" s="18"/>
      <c r="K16" s="35"/>
    </row>
    <row r="17" spans="1:11" ht="108.75" customHeight="1" x14ac:dyDescent="0.35">
      <c r="A17" s="18" t="s">
        <v>11</v>
      </c>
      <c r="B17" s="47" t="s">
        <v>1633</v>
      </c>
      <c r="C17" s="20" t="s">
        <v>86</v>
      </c>
      <c r="D17" s="30" t="s">
        <v>87</v>
      </c>
      <c r="E17" s="19">
        <v>4.5</v>
      </c>
      <c r="F17" s="37" t="s">
        <v>88</v>
      </c>
      <c r="G17" s="18" t="s">
        <v>28</v>
      </c>
      <c r="H17" s="18" t="s">
        <v>80</v>
      </c>
      <c r="I17" s="19" t="s">
        <v>18</v>
      </c>
      <c r="J17" s="18"/>
      <c r="K17" s="35"/>
    </row>
    <row r="18" spans="1:11" ht="101.5" x14ac:dyDescent="0.35">
      <c r="A18" s="18" t="s">
        <v>11</v>
      </c>
      <c r="B18" s="47" t="s">
        <v>1634</v>
      </c>
      <c r="C18" s="20" t="s">
        <v>90</v>
      </c>
      <c r="D18" s="30" t="s">
        <v>91</v>
      </c>
      <c r="E18" s="19">
        <v>5</v>
      </c>
      <c r="F18" s="37" t="s">
        <v>92</v>
      </c>
      <c r="G18" s="18" t="s">
        <v>28</v>
      </c>
      <c r="H18" s="18" t="s">
        <v>80</v>
      </c>
      <c r="I18" s="19" t="s">
        <v>18</v>
      </c>
      <c r="J18" s="18"/>
      <c r="K18" s="21"/>
    </row>
    <row r="19" spans="1:11" ht="117" customHeight="1" x14ac:dyDescent="0.35">
      <c r="A19" s="18" t="s">
        <v>11</v>
      </c>
      <c r="B19" s="47" t="s">
        <v>1635</v>
      </c>
      <c r="C19" s="20" t="s">
        <v>94</v>
      </c>
      <c r="D19" s="30" t="s">
        <v>95</v>
      </c>
      <c r="E19" s="19">
        <v>10</v>
      </c>
      <c r="F19" s="37" t="s">
        <v>96</v>
      </c>
      <c r="G19" s="18" t="s">
        <v>97</v>
      </c>
      <c r="H19" s="18" t="s">
        <v>98</v>
      </c>
      <c r="I19" s="19" t="s">
        <v>18</v>
      </c>
      <c r="J19" s="18"/>
      <c r="K19" s="276"/>
    </row>
    <row r="20" spans="1:11" x14ac:dyDescent="0.35">
      <c r="A20" s="22"/>
      <c r="B20" s="49"/>
      <c r="C20" s="24"/>
      <c r="D20" s="31"/>
      <c r="E20" s="23"/>
      <c r="F20" s="28"/>
      <c r="G20" s="18" t="s">
        <v>97</v>
      </c>
      <c r="H20" s="18" t="s">
        <v>100</v>
      </c>
      <c r="I20" s="19" t="s">
        <v>18</v>
      </c>
      <c r="J20" s="18"/>
      <c r="K20" s="277"/>
    </row>
    <row r="21" spans="1:11" x14ac:dyDescent="0.35">
      <c r="B21" s="48"/>
      <c r="C21" s="4"/>
      <c r="D21" s="32"/>
      <c r="E21" s="26"/>
      <c r="F21" s="29"/>
      <c r="G21" s="18" t="s">
        <v>97</v>
      </c>
      <c r="H21" s="18" t="s">
        <v>102</v>
      </c>
      <c r="I21" s="19" t="s">
        <v>18</v>
      </c>
      <c r="J21" s="18"/>
      <c r="K21" s="277"/>
    </row>
    <row r="22" spans="1:11" x14ac:dyDescent="0.35">
      <c r="B22" s="48"/>
      <c r="C22" s="4"/>
      <c r="D22" s="32"/>
      <c r="E22" s="26"/>
      <c r="F22" s="29"/>
      <c r="G22" s="18" t="s">
        <v>97</v>
      </c>
      <c r="H22" s="18" t="s">
        <v>104</v>
      </c>
      <c r="I22" s="19" t="s">
        <v>18</v>
      </c>
      <c r="J22" s="18"/>
      <c r="K22" s="277"/>
    </row>
    <row r="23" spans="1:11" x14ac:dyDescent="0.35">
      <c r="B23" s="48"/>
      <c r="C23" s="4"/>
      <c r="D23" s="32"/>
      <c r="E23" s="26"/>
      <c r="F23" s="29"/>
      <c r="G23" s="18" t="s">
        <v>97</v>
      </c>
      <c r="H23" s="18" t="s">
        <v>106</v>
      </c>
      <c r="I23" s="19" t="s">
        <v>18</v>
      </c>
      <c r="J23" s="18"/>
      <c r="K23" s="278"/>
    </row>
    <row r="24" spans="1:11" ht="58" x14ac:dyDescent="0.35">
      <c r="A24" s="18" t="s">
        <v>11</v>
      </c>
      <c r="B24" s="47" t="s">
        <v>1636</v>
      </c>
      <c r="C24" s="20" t="s">
        <v>108</v>
      </c>
      <c r="D24" s="30" t="s">
        <v>109</v>
      </c>
      <c r="E24" s="19">
        <v>2</v>
      </c>
      <c r="F24" s="37" t="s">
        <v>110</v>
      </c>
      <c r="G24" s="18" t="s">
        <v>111</v>
      </c>
      <c r="H24" s="18" t="s">
        <v>112</v>
      </c>
      <c r="I24" s="19" t="s">
        <v>18</v>
      </c>
      <c r="J24" s="18"/>
      <c r="K24" s="21"/>
    </row>
    <row r="25" spans="1:11" ht="79.5" customHeight="1" x14ac:dyDescent="0.35">
      <c r="A25" s="18" t="s">
        <v>11</v>
      </c>
      <c r="B25" s="47" t="s">
        <v>1637</v>
      </c>
      <c r="C25" s="20" t="s">
        <v>114</v>
      </c>
      <c r="D25" s="30" t="s">
        <v>115</v>
      </c>
      <c r="E25" s="19">
        <v>1.5</v>
      </c>
      <c r="F25" s="41" t="s">
        <v>116</v>
      </c>
      <c r="G25" s="18" t="s">
        <v>111</v>
      </c>
      <c r="H25" s="18" t="s">
        <v>117</v>
      </c>
      <c r="I25" s="19" t="s">
        <v>18</v>
      </c>
      <c r="J25" s="18"/>
      <c r="K25" s="35"/>
    </row>
    <row r="26" spans="1:11" ht="81" customHeight="1" x14ac:dyDescent="0.35">
      <c r="A26" s="18" t="s">
        <v>11</v>
      </c>
      <c r="B26" s="47" t="s">
        <v>1638</v>
      </c>
      <c r="C26" s="20" t="s">
        <v>119</v>
      </c>
      <c r="D26" s="33" t="s">
        <v>120</v>
      </c>
      <c r="E26" s="19">
        <v>3</v>
      </c>
      <c r="F26" s="41" t="s">
        <v>121</v>
      </c>
      <c r="G26" s="18" t="s">
        <v>111</v>
      </c>
      <c r="H26" s="18" t="s">
        <v>112</v>
      </c>
      <c r="I26" s="19" t="s">
        <v>18</v>
      </c>
      <c r="J26" s="18"/>
      <c r="K26" s="36"/>
    </row>
    <row r="27" spans="1:11" ht="58" x14ac:dyDescent="0.35">
      <c r="A27" s="18" t="s">
        <v>11</v>
      </c>
      <c r="B27" s="47" t="s">
        <v>1639</v>
      </c>
      <c r="C27" s="20" t="s">
        <v>123</v>
      </c>
      <c r="D27" s="30" t="s">
        <v>124</v>
      </c>
      <c r="E27" s="19">
        <v>5</v>
      </c>
      <c r="F27" s="37" t="s">
        <v>125</v>
      </c>
      <c r="G27" s="18" t="s">
        <v>111</v>
      </c>
      <c r="H27" s="18" t="s">
        <v>126</v>
      </c>
      <c r="I27" s="19" t="s">
        <v>18</v>
      </c>
      <c r="J27" s="18"/>
      <c r="K27" s="276"/>
    </row>
    <row r="28" spans="1:11" ht="29" x14ac:dyDescent="0.35">
      <c r="A28" s="22"/>
      <c r="B28" s="49"/>
      <c r="C28" s="22"/>
      <c r="D28" s="24"/>
      <c r="E28" s="22"/>
      <c r="F28" s="25"/>
      <c r="G28" s="18" t="s">
        <v>111</v>
      </c>
      <c r="H28" s="20" t="s">
        <v>128</v>
      </c>
      <c r="I28" s="19" t="s">
        <v>18</v>
      </c>
      <c r="J28" s="18"/>
      <c r="K28" s="277"/>
    </row>
    <row r="29" spans="1:11" x14ac:dyDescent="0.35">
      <c r="B29" s="48"/>
      <c r="F29" s="27"/>
      <c r="G29" s="18" t="s">
        <v>111</v>
      </c>
      <c r="H29" s="18" t="s">
        <v>130</v>
      </c>
      <c r="I29" s="19" t="s">
        <v>18</v>
      </c>
      <c r="J29" s="18"/>
      <c r="K29" s="278"/>
    </row>
    <row r="30" spans="1:11" ht="72.5" x14ac:dyDescent="0.35">
      <c r="A30" s="18" t="s">
        <v>11</v>
      </c>
      <c r="B30" s="47" t="s">
        <v>1640</v>
      </c>
      <c r="C30" s="20" t="s">
        <v>132</v>
      </c>
      <c r="D30" s="20" t="s">
        <v>133</v>
      </c>
      <c r="E30" s="19">
        <v>0.43</v>
      </c>
      <c r="F30" s="37" t="s">
        <v>134</v>
      </c>
      <c r="G30" s="18" t="s">
        <v>135</v>
      </c>
      <c r="H30" s="18" t="s">
        <v>136</v>
      </c>
      <c r="I30" s="19" t="s">
        <v>18</v>
      </c>
      <c r="J30" s="18"/>
      <c r="K30" s="18"/>
    </row>
    <row r="31" spans="1:11" ht="117.75" customHeight="1" x14ac:dyDescent="0.35">
      <c r="A31" s="18" t="s">
        <v>11</v>
      </c>
      <c r="B31" s="47" t="s">
        <v>1641</v>
      </c>
      <c r="C31" s="20" t="s">
        <v>138</v>
      </c>
      <c r="D31" s="38" t="s">
        <v>139</v>
      </c>
      <c r="E31" s="19">
        <v>0.06</v>
      </c>
      <c r="F31" s="37" t="s">
        <v>140</v>
      </c>
      <c r="G31" s="18" t="s">
        <v>141</v>
      </c>
      <c r="H31" s="18" t="s">
        <v>142</v>
      </c>
      <c r="I31" s="19" t="s">
        <v>18</v>
      </c>
      <c r="J31" s="18"/>
      <c r="K31" s="18"/>
    </row>
    <row r="32" spans="1:11" ht="87" x14ac:dyDescent="0.35">
      <c r="A32" s="18" t="s">
        <v>11</v>
      </c>
      <c r="B32" s="47" t="s">
        <v>1642</v>
      </c>
      <c r="C32" s="20" t="s">
        <v>144</v>
      </c>
      <c r="D32" s="20" t="s">
        <v>145</v>
      </c>
      <c r="E32" s="19">
        <v>0.8</v>
      </c>
      <c r="F32" s="37" t="s">
        <v>146</v>
      </c>
      <c r="G32" s="18" t="s">
        <v>141</v>
      </c>
      <c r="H32" s="18" t="s">
        <v>142</v>
      </c>
      <c r="I32" s="19" t="s">
        <v>18</v>
      </c>
      <c r="J32" s="18"/>
      <c r="K32" s="18"/>
    </row>
    <row r="33" spans="1:11" ht="91.5" customHeight="1" x14ac:dyDescent="0.35">
      <c r="A33" s="18" t="s">
        <v>11</v>
      </c>
      <c r="B33" s="47" t="s">
        <v>1643</v>
      </c>
      <c r="C33" s="20" t="s">
        <v>148</v>
      </c>
      <c r="D33" s="45" t="s">
        <v>149</v>
      </c>
      <c r="E33" s="19">
        <v>1.5</v>
      </c>
      <c r="F33" s="37" t="s">
        <v>150</v>
      </c>
      <c r="G33" s="18" t="s">
        <v>111</v>
      </c>
      <c r="H33" s="18" t="s">
        <v>112</v>
      </c>
      <c r="I33" s="19" t="s">
        <v>18</v>
      </c>
      <c r="J33" s="18"/>
      <c r="K33" s="18"/>
    </row>
    <row r="34" spans="1:11" ht="72.5" x14ac:dyDescent="0.35">
      <c r="A34" s="18" t="s">
        <v>11</v>
      </c>
      <c r="B34" s="47" t="s">
        <v>1644</v>
      </c>
      <c r="C34" s="20" t="s">
        <v>152</v>
      </c>
      <c r="D34" s="30" t="s">
        <v>153</v>
      </c>
      <c r="E34" s="42" t="s">
        <v>1616</v>
      </c>
      <c r="F34" s="37" t="s">
        <v>154</v>
      </c>
      <c r="G34" s="18" t="s">
        <v>155</v>
      </c>
      <c r="H34" s="18" t="s">
        <v>156</v>
      </c>
      <c r="I34" s="19" t="s">
        <v>18</v>
      </c>
      <c r="J34" s="18"/>
      <c r="K34" s="20" t="s">
        <v>1617</v>
      </c>
    </row>
    <row r="35" spans="1:11" ht="72.5" x14ac:dyDescent="0.35">
      <c r="A35" s="18" t="s">
        <v>11</v>
      </c>
      <c r="B35" s="47" t="s">
        <v>1645</v>
      </c>
      <c r="C35" s="20" t="s">
        <v>159</v>
      </c>
      <c r="D35" s="33" t="s">
        <v>160</v>
      </c>
      <c r="E35" s="19">
        <v>1</v>
      </c>
      <c r="F35" s="52" t="s">
        <v>161</v>
      </c>
      <c r="G35" s="18" t="s">
        <v>141</v>
      </c>
      <c r="H35" s="18" t="s">
        <v>162</v>
      </c>
      <c r="I35" s="19" t="s">
        <v>18</v>
      </c>
      <c r="J35" s="18"/>
      <c r="K35" s="38"/>
    </row>
    <row r="36" spans="1:11" ht="118.5" customHeight="1" x14ac:dyDescent="0.35">
      <c r="A36" s="18" t="s">
        <v>11</v>
      </c>
      <c r="B36" s="47" t="s">
        <v>1646</v>
      </c>
      <c r="C36" s="51" t="s">
        <v>164</v>
      </c>
      <c r="D36" s="20" t="s">
        <v>165</v>
      </c>
      <c r="E36" s="19">
        <v>0.55000000000000004</v>
      </c>
      <c r="F36" s="37" t="s">
        <v>166</v>
      </c>
      <c r="G36" s="18" t="s">
        <v>28</v>
      </c>
      <c r="H36" s="18" t="s">
        <v>80</v>
      </c>
      <c r="I36" s="19" t="s">
        <v>18</v>
      </c>
      <c r="J36" s="18"/>
      <c r="K36" s="18"/>
    </row>
    <row r="37" spans="1:11" x14ac:dyDescent="0.35">
      <c r="B37" s="48"/>
      <c r="E37">
        <f>SUM(E35:E36)+SUM(E13:E33)+SUM(E2:E8)</f>
        <v>134.04</v>
      </c>
    </row>
    <row r="38" spans="1:11" x14ac:dyDescent="0.35">
      <c r="B38" s="48"/>
    </row>
    <row r="39" spans="1:11" x14ac:dyDescent="0.35">
      <c r="B39" s="48"/>
    </row>
    <row r="40" spans="1:11" x14ac:dyDescent="0.35">
      <c r="B40" s="48"/>
    </row>
    <row r="41" spans="1:11" x14ac:dyDescent="0.35">
      <c r="B41" s="48"/>
    </row>
    <row r="42" spans="1:11" x14ac:dyDescent="0.35">
      <c r="B42" s="48"/>
    </row>
    <row r="43" spans="1:11" x14ac:dyDescent="0.35">
      <c r="B43" s="48"/>
    </row>
  </sheetData>
  <autoFilter ref="A1:K1" xr:uid="{00000000-0009-0000-0000-000000000000}"/>
  <mergeCells count="2">
    <mergeCell ref="K19:K23"/>
    <mergeCell ref="K27:K29"/>
  </mergeCells>
  <hyperlinks>
    <hyperlink ref="F8" r:id="rId1" xr:uid="{FFB7DAB3-787D-4CAD-A301-1EC10106FB7C}"/>
    <hyperlink ref="F2" r:id="rId2" xr:uid="{67FE5158-C8C2-4A61-9A2E-6FE2AED1FEBB}"/>
    <hyperlink ref="F3" r:id="rId3" xr:uid="{0731EEE1-C0C3-4C43-9522-E4179F849045}"/>
    <hyperlink ref="F4" r:id="rId4" xr:uid="{A50F4D3C-016C-49C3-B684-EC1876AD4218}"/>
    <hyperlink ref="F5" r:id="rId5" xr:uid="{413B6E86-91CE-4AB6-8CD3-207BE99A17D4}"/>
    <hyperlink ref="F6" r:id="rId6" xr:uid="{FAF9DE48-F8B1-431A-9DA0-1C7989A881D3}"/>
    <hyperlink ref="F7" r:id="rId7" xr:uid="{1BE6B110-33AF-47CE-A0B8-11CF3DA14C39}"/>
    <hyperlink ref="F13" r:id="rId8" xr:uid="{4F06266C-B182-4447-88FE-0A4FD0B2D1F1}"/>
    <hyperlink ref="F14" r:id="rId9" xr:uid="{CA0C6E5E-0C0A-4F09-8BCF-5667E2BCE7CA}"/>
    <hyperlink ref="F15" r:id="rId10" xr:uid="{7DA81CAF-43D1-469C-8105-684B6E00FFBB}"/>
    <hyperlink ref="F16" r:id="rId11" xr:uid="{6C71F485-0033-4E65-96F2-A5576A79E77C}"/>
    <hyperlink ref="F17" r:id="rId12" xr:uid="{139F1F14-A3C2-4D83-8A74-D2A974CD0D28}"/>
    <hyperlink ref="F18" r:id="rId13" xr:uid="{14082DBB-FAB5-45F9-B3F9-2974A4CA6A11}"/>
    <hyperlink ref="F19" r:id="rId14" xr:uid="{D7F338D0-8B93-4BC3-AC63-31BA688E1816}"/>
    <hyperlink ref="F24" r:id="rId15" xr:uid="{DD73C446-094C-498B-BA07-C1EE3DBAB0C7}"/>
    <hyperlink ref="F25" r:id="rId16" xr:uid="{52545210-2385-4DBE-AFFE-1614A3AFE7EB}"/>
    <hyperlink ref="F26" r:id="rId17" xr:uid="{BE8E326E-3F5E-42BC-A8FD-13A641E1507F}"/>
    <hyperlink ref="F27" r:id="rId18" xr:uid="{E7C9675F-B899-4236-96EE-12051541790E}"/>
    <hyperlink ref="F30" r:id="rId19" xr:uid="{4E85F385-AAF9-4867-BCE1-A7FAAF997697}"/>
    <hyperlink ref="F31" r:id="rId20" xr:uid="{5F700841-5431-4364-84EF-D2225C5FF4D4}"/>
    <hyperlink ref="F32" r:id="rId21" xr:uid="{3F20FC24-C781-4662-B563-4593F5B0EC33}"/>
    <hyperlink ref="F33" r:id="rId22" xr:uid="{5491C08B-464E-486E-893B-986E4F211810}"/>
    <hyperlink ref="F34" r:id="rId23" xr:uid="{112327E7-4A9F-4F9B-89B7-C8C5D49B19A5}"/>
    <hyperlink ref="F36" r:id="rId24" xr:uid="{6A2D2C64-DC06-4FEC-822E-D57FAB5400F8}"/>
    <hyperlink ref="F35" r:id="rId25" xr:uid="{6865DA1B-B176-4906-A1F8-E3027A4831E1}"/>
  </hyperlinks>
  <pageMargins left="0.7" right="0.7" top="0.78740157499999996" bottom="0.78740157499999996" header="0.3" footer="0.3"/>
  <pageSetup paperSize="9" scale="39" fitToHeight="0" orientation="landscape" r:id="rId26"/>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83AB632D-EA72-4A20-917C-383DFB8C4A24}">
          <x14:formula1>
            <xm:f>Kategorie!$G$1:$G$3</xm:f>
          </x14:formula1>
          <xm:sqref>I2:I38</xm:sqref>
        </x14:dataValidation>
        <x14:dataValidation type="list" allowBlank="1" showInputMessage="1" showErrorMessage="1" xr:uid="{8A770107-7190-43A8-AF5D-03D792851F02}">
          <x14:formula1>
            <xm:f>Kategorie!$B$2:$B$20</xm:f>
          </x14:formula1>
          <xm:sqref>G2:G90</xm:sqref>
        </x14:dataValidation>
        <x14:dataValidation type="list" allowBlank="1" showInputMessage="1" showErrorMessage="1" xr:uid="{E76F3292-69E8-41AB-B494-00460236F338}">
          <x14:formula1>
            <xm:f>INDIRECT(VLOOKUP(G2,Kategorie!$B$2:$C$20,2,0))</xm:f>
          </x14:formula1>
          <xm:sqref>I39:I90 H2:H90 J2:J90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66C2-3D49-439F-88F9-4A0A256F6674}">
  <dimension ref="A1:K41"/>
  <sheetViews>
    <sheetView topLeftCell="E29" workbookViewId="0">
      <selection activeCell="A2" sqref="A2:K38"/>
    </sheetView>
  </sheetViews>
  <sheetFormatPr defaultRowHeight="14.5" x14ac:dyDescent="0.35"/>
  <cols>
    <col min="1" max="1" width="15.81640625" customWidth="1"/>
    <col min="3" max="3" width="33" customWidth="1"/>
    <col min="4" max="4" width="35.453125" customWidth="1"/>
    <col min="5" max="5" width="16" customWidth="1"/>
    <col min="6" max="6" width="54" customWidth="1"/>
    <col min="7" max="7" width="81.54296875" customWidth="1"/>
    <col min="8" max="10" width="28" customWidth="1"/>
    <col min="11" max="11" width="19.7265625" customWidth="1"/>
  </cols>
  <sheetData>
    <row r="1" spans="1:11" ht="29" x14ac:dyDescent="0.35">
      <c r="A1" s="83" t="s">
        <v>0</v>
      </c>
      <c r="B1" s="83" t="s">
        <v>1610</v>
      </c>
      <c r="C1" s="16" t="s">
        <v>2</v>
      </c>
      <c r="D1" s="16" t="s">
        <v>3</v>
      </c>
      <c r="E1" s="17" t="s">
        <v>4</v>
      </c>
      <c r="F1" s="84" t="s">
        <v>5</v>
      </c>
      <c r="G1" s="14" t="s">
        <v>6</v>
      </c>
      <c r="H1" s="14" t="s">
        <v>7</v>
      </c>
      <c r="I1" s="14" t="s">
        <v>8</v>
      </c>
      <c r="J1" s="14" t="s">
        <v>9</v>
      </c>
      <c r="K1" s="14" t="s">
        <v>10</v>
      </c>
    </row>
    <row r="2" spans="1:11" s="4" customFormat="1" ht="45" customHeight="1" x14ac:dyDescent="0.35">
      <c r="A2" s="85" t="s">
        <v>1647</v>
      </c>
      <c r="B2" s="85" t="s">
        <v>472</v>
      </c>
      <c r="C2" s="86" t="s">
        <v>473</v>
      </c>
      <c r="D2" s="86" t="s">
        <v>474</v>
      </c>
      <c r="E2" s="87">
        <v>3.5</v>
      </c>
      <c r="F2" s="52" t="s">
        <v>475</v>
      </c>
      <c r="G2" s="4" t="s">
        <v>155</v>
      </c>
      <c r="H2" s="4" t="s">
        <v>156</v>
      </c>
      <c r="I2" s="4" t="s">
        <v>18</v>
      </c>
    </row>
    <row r="3" spans="1:11" s="4" customFormat="1" ht="45" customHeight="1" x14ac:dyDescent="0.35">
      <c r="A3" s="85" t="s">
        <v>1647</v>
      </c>
      <c r="B3" s="85" t="s">
        <v>476</v>
      </c>
      <c r="C3" s="88" t="s">
        <v>477</v>
      </c>
      <c r="D3" s="88" t="s">
        <v>478</v>
      </c>
      <c r="E3" s="89">
        <v>28</v>
      </c>
      <c r="F3" s="52" t="s">
        <v>479</v>
      </c>
      <c r="G3" s="4" t="s">
        <v>141</v>
      </c>
      <c r="H3" s="4" t="s">
        <v>218</v>
      </c>
      <c r="I3" s="4" t="s">
        <v>18</v>
      </c>
    </row>
    <row r="4" spans="1:11" s="4" customFormat="1" ht="45" customHeight="1" x14ac:dyDescent="0.35">
      <c r="A4" s="85" t="s">
        <v>1647</v>
      </c>
      <c r="B4" s="85" t="s">
        <v>480</v>
      </c>
      <c r="C4" s="88" t="s">
        <v>481</v>
      </c>
      <c r="D4" s="88" t="s">
        <v>482</v>
      </c>
      <c r="E4" s="89">
        <v>1.6</v>
      </c>
      <c r="F4" s="52" t="s">
        <v>483</v>
      </c>
      <c r="G4" s="4" t="s">
        <v>135</v>
      </c>
      <c r="H4" s="4" t="s">
        <v>136</v>
      </c>
      <c r="I4" s="4" t="s">
        <v>18</v>
      </c>
    </row>
    <row r="5" spans="1:11" s="4" customFormat="1" ht="45" customHeight="1" x14ac:dyDescent="0.35">
      <c r="A5" s="85" t="s">
        <v>1647</v>
      </c>
      <c r="B5" s="85" t="s">
        <v>484</v>
      </c>
      <c r="C5" s="88" t="s">
        <v>485</v>
      </c>
      <c r="D5" s="88" t="s">
        <v>486</v>
      </c>
      <c r="E5" s="89">
        <v>3</v>
      </c>
      <c r="F5" s="52" t="s">
        <v>487</v>
      </c>
      <c r="G5" s="4" t="s">
        <v>135</v>
      </c>
      <c r="H5" s="4" t="s">
        <v>345</v>
      </c>
      <c r="I5" s="4" t="s">
        <v>18</v>
      </c>
    </row>
    <row r="6" spans="1:11" s="4" customFormat="1" ht="45" customHeight="1" x14ac:dyDescent="0.35">
      <c r="A6" s="85" t="s">
        <v>1647</v>
      </c>
      <c r="B6" s="85" t="s">
        <v>488</v>
      </c>
      <c r="C6" s="88" t="s">
        <v>489</v>
      </c>
      <c r="D6" s="88" t="s">
        <v>490</v>
      </c>
      <c r="E6" s="89">
        <v>4.5999999999999996</v>
      </c>
      <c r="F6" s="52" t="s">
        <v>491</v>
      </c>
      <c r="G6" s="4" t="s">
        <v>135</v>
      </c>
      <c r="H6" s="4" t="s">
        <v>492</v>
      </c>
      <c r="I6" s="4" t="s">
        <v>18</v>
      </c>
    </row>
    <row r="7" spans="1:11" s="4" customFormat="1" ht="45" customHeight="1" x14ac:dyDescent="0.35">
      <c r="A7" s="85" t="s">
        <v>1647</v>
      </c>
      <c r="B7" s="85" t="s">
        <v>493</v>
      </c>
      <c r="C7" s="88" t="s">
        <v>494</v>
      </c>
      <c r="D7" s="88" t="s">
        <v>495</v>
      </c>
      <c r="E7" s="89">
        <v>4.75</v>
      </c>
      <c r="F7" s="52" t="s">
        <v>496</v>
      </c>
      <c r="G7" s="4" t="s">
        <v>28</v>
      </c>
      <c r="H7" s="4" t="s">
        <v>75</v>
      </c>
      <c r="I7" s="4" t="s">
        <v>18</v>
      </c>
    </row>
    <row r="8" spans="1:11" s="4" customFormat="1" ht="45" customHeight="1" x14ac:dyDescent="0.35">
      <c r="A8" s="85" t="s">
        <v>1647</v>
      </c>
      <c r="B8" s="85" t="s">
        <v>497</v>
      </c>
      <c r="C8" s="88" t="s">
        <v>498</v>
      </c>
      <c r="D8" s="88" t="s">
        <v>499</v>
      </c>
      <c r="E8" s="89">
        <v>0.6</v>
      </c>
      <c r="F8" s="52" t="s">
        <v>500</v>
      </c>
      <c r="G8" s="4" t="s">
        <v>135</v>
      </c>
      <c r="H8" s="4" t="s">
        <v>345</v>
      </c>
      <c r="I8" s="4" t="s">
        <v>18</v>
      </c>
    </row>
    <row r="9" spans="1:11" s="4" customFormat="1" ht="45" customHeight="1" x14ac:dyDescent="0.35">
      <c r="A9" s="85" t="s">
        <v>1647</v>
      </c>
      <c r="B9" s="85" t="s">
        <v>501</v>
      </c>
      <c r="C9" s="88" t="s">
        <v>502</v>
      </c>
      <c r="D9" s="88" t="s">
        <v>503</v>
      </c>
      <c r="E9" s="89">
        <v>8</v>
      </c>
      <c r="F9" s="52" t="s">
        <v>504</v>
      </c>
      <c r="G9" s="4" t="s">
        <v>28</v>
      </c>
      <c r="H9" s="4" t="s">
        <v>80</v>
      </c>
      <c r="I9" s="4" t="s">
        <v>18</v>
      </c>
    </row>
    <row r="10" spans="1:11" s="4" customFormat="1" ht="45" customHeight="1" x14ac:dyDescent="0.35">
      <c r="A10" s="85" t="s">
        <v>1647</v>
      </c>
      <c r="B10" s="85" t="s">
        <v>505</v>
      </c>
      <c r="C10" s="88" t="s">
        <v>506</v>
      </c>
      <c r="D10" s="88" t="s">
        <v>507</v>
      </c>
      <c r="E10" s="89">
        <v>5</v>
      </c>
      <c r="F10" s="52" t="s">
        <v>508</v>
      </c>
      <c r="G10" s="4" t="s">
        <v>28</v>
      </c>
      <c r="H10" s="4" t="s">
        <v>29</v>
      </c>
      <c r="I10" s="4" t="s">
        <v>18</v>
      </c>
    </row>
    <row r="11" spans="1:11" s="4" customFormat="1" ht="45" customHeight="1" x14ac:dyDescent="0.35">
      <c r="A11" s="85" t="s">
        <v>1647</v>
      </c>
      <c r="B11" s="85" t="s">
        <v>509</v>
      </c>
      <c r="C11" s="88" t="s">
        <v>510</v>
      </c>
      <c r="D11" s="88" t="s">
        <v>511</v>
      </c>
      <c r="E11" s="89">
        <v>1</v>
      </c>
      <c r="F11" s="52" t="s">
        <v>512</v>
      </c>
      <c r="G11" s="4" t="s">
        <v>189</v>
      </c>
      <c r="H11" s="4" t="s">
        <v>513</v>
      </c>
      <c r="I11" s="4" t="s">
        <v>18</v>
      </c>
    </row>
    <row r="12" spans="1:11" s="4" customFormat="1" ht="45" customHeight="1" x14ac:dyDescent="0.35">
      <c r="A12" s="85" t="s">
        <v>1647</v>
      </c>
      <c r="B12" s="85" t="s">
        <v>514</v>
      </c>
      <c r="C12" s="88" t="s">
        <v>515</v>
      </c>
      <c r="D12" s="88" t="s">
        <v>516</v>
      </c>
      <c r="E12" s="89">
        <v>1.5</v>
      </c>
      <c r="F12" s="52" t="s">
        <v>517</v>
      </c>
      <c r="G12" s="4" t="s">
        <v>141</v>
      </c>
      <c r="H12" s="4" t="s">
        <v>518</v>
      </c>
      <c r="I12" s="4" t="s">
        <v>18</v>
      </c>
    </row>
    <row r="13" spans="1:11" s="4" customFormat="1" ht="45" customHeight="1" x14ac:dyDescent="0.35">
      <c r="A13" s="85" t="s">
        <v>1647</v>
      </c>
      <c r="B13" s="85" t="s">
        <v>519</v>
      </c>
      <c r="C13" s="88" t="s">
        <v>520</v>
      </c>
      <c r="D13" s="88" t="s">
        <v>521</v>
      </c>
      <c r="E13" s="89">
        <v>1</v>
      </c>
      <c r="F13" s="52" t="s">
        <v>522</v>
      </c>
      <c r="G13" s="4" t="s">
        <v>60</v>
      </c>
      <c r="H13" s="4" t="s">
        <v>70</v>
      </c>
      <c r="I13" s="4" t="s">
        <v>18</v>
      </c>
    </row>
    <row r="14" spans="1:11" s="4" customFormat="1" ht="45" customHeight="1" x14ac:dyDescent="0.35">
      <c r="A14" s="85" t="s">
        <v>1647</v>
      </c>
      <c r="B14" s="85" t="s">
        <v>523</v>
      </c>
      <c r="C14" s="88" t="s">
        <v>524</v>
      </c>
      <c r="D14" s="88" t="s">
        <v>525</v>
      </c>
      <c r="E14" s="89">
        <v>1</v>
      </c>
      <c r="F14" s="52" t="s">
        <v>526</v>
      </c>
      <c r="G14" s="4" t="s">
        <v>170</v>
      </c>
      <c r="H14" s="4" t="s">
        <v>527</v>
      </c>
      <c r="I14" s="4" t="s">
        <v>18</v>
      </c>
    </row>
    <row r="15" spans="1:11" s="4" customFormat="1" ht="45" customHeight="1" x14ac:dyDescent="0.35">
      <c r="A15" s="85" t="s">
        <v>1647</v>
      </c>
      <c r="B15" s="85" t="s">
        <v>528</v>
      </c>
      <c r="C15" s="88" t="s">
        <v>529</v>
      </c>
      <c r="D15" s="88" t="s">
        <v>530</v>
      </c>
      <c r="E15" s="89">
        <v>12</v>
      </c>
      <c r="F15" s="52" t="s">
        <v>531</v>
      </c>
      <c r="G15" s="4" t="s">
        <v>97</v>
      </c>
      <c r="H15" s="4" t="s">
        <v>532</v>
      </c>
      <c r="I15" s="4" t="s">
        <v>18</v>
      </c>
    </row>
    <row r="16" spans="1:11" s="4" customFormat="1" ht="45" customHeight="1" x14ac:dyDescent="0.35">
      <c r="A16" s="85" t="s">
        <v>1647</v>
      </c>
      <c r="B16" s="85" t="s">
        <v>533</v>
      </c>
      <c r="C16" s="88" t="s">
        <v>534</v>
      </c>
      <c r="D16" s="88" t="s">
        <v>535</v>
      </c>
      <c r="E16" s="89">
        <v>76</v>
      </c>
      <c r="F16" s="52" t="s">
        <v>536</v>
      </c>
      <c r="G16" s="4" t="s">
        <v>97</v>
      </c>
      <c r="H16" s="4" t="s">
        <v>532</v>
      </c>
      <c r="I16" s="4" t="s">
        <v>18</v>
      </c>
    </row>
    <row r="17" spans="1:9" s="4" customFormat="1" ht="45" customHeight="1" x14ac:dyDescent="0.35">
      <c r="A17" s="85" t="s">
        <v>1647</v>
      </c>
      <c r="B17" s="85" t="s">
        <v>537</v>
      </c>
      <c r="C17" s="88" t="s">
        <v>538</v>
      </c>
      <c r="D17" s="88" t="s">
        <v>539</v>
      </c>
      <c r="E17" s="89">
        <v>5.85</v>
      </c>
      <c r="F17" s="52" t="s">
        <v>540</v>
      </c>
      <c r="G17" s="4" t="s">
        <v>60</v>
      </c>
      <c r="H17" s="4" t="s">
        <v>541</v>
      </c>
      <c r="I17" s="4" t="s">
        <v>18</v>
      </c>
    </row>
    <row r="18" spans="1:9" s="4" customFormat="1" ht="45" customHeight="1" x14ac:dyDescent="0.35">
      <c r="A18" s="85" t="s">
        <v>1647</v>
      </c>
      <c r="B18" s="85" t="s">
        <v>542</v>
      </c>
      <c r="C18" s="88" t="s">
        <v>543</v>
      </c>
      <c r="D18" s="88" t="s">
        <v>544</v>
      </c>
      <c r="E18" s="89">
        <v>4.4000000000000004</v>
      </c>
      <c r="F18" s="52" t="s">
        <v>545</v>
      </c>
      <c r="G18" s="4" t="s">
        <v>16</v>
      </c>
      <c r="H18" s="4" t="s">
        <v>23</v>
      </c>
      <c r="I18" s="4" t="s">
        <v>18</v>
      </c>
    </row>
    <row r="19" spans="1:9" s="4" customFormat="1" ht="45" customHeight="1" x14ac:dyDescent="0.35">
      <c r="A19" s="85" t="s">
        <v>1647</v>
      </c>
      <c r="B19" s="85" t="s">
        <v>546</v>
      </c>
      <c r="C19" s="88" t="s">
        <v>547</v>
      </c>
      <c r="D19" s="88" t="s">
        <v>548</v>
      </c>
      <c r="E19" s="89">
        <v>89</v>
      </c>
      <c r="F19" s="52" t="s">
        <v>549</v>
      </c>
      <c r="G19" s="4" t="s">
        <v>49</v>
      </c>
      <c r="H19" s="4" t="s">
        <v>54</v>
      </c>
      <c r="I19" s="4" t="s">
        <v>18</v>
      </c>
    </row>
    <row r="20" spans="1:9" s="4" customFormat="1" ht="45" customHeight="1" x14ac:dyDescent="0.35">
      <c r="A20" s="85" t="s">
        <v>1647</v>
      </c>
      <c r="B20" s="85" t="s">
        <v>550</v>
      </c>
      <c r="C20" s="88" t="s">
        <v>551</v>
      </c>
      <c r="D20" s="88" t="s">
        <v>552</v>
      </c>
      <c r="E20" s="89">
        <v>1</v>
      </c>
      <c r="F20" s="52" t="s">
        <v>553</v>
      </c>
      <c r="G20" s="4" t="s">
        <v>247</v>
      </c>
      <c r="H20" s="4" t="s">
        <v>248</v>
      </c>
      <c r="I20" s="4" t="s">
        <v>18</v>
      </c>
    </row>
    <row r="21" spans="1:9" s="4" customFormat="1" ht="45" customHeight="1" x14ac:dyDescent="0.35">
      <c r="A21" s="85" t="s">
        <v>1647</v>
      </c>
      <c r="B21" s="85" t="s">
        <v>554</v>
      </c>
      <c r="C21" s="88" t="s">
        <v>555</v>
      </c>
      <c r="D21" s="88" t="s">
        <v>556</v>
      </c>
      <c r="E21" s="89">
        <v>4</v>
      </c>
      <c r="F21" s="52" t="s">
        <v>557</v>
      </c>
      <c r="G21" s="4" t="s">
        <v>558</v>
      </c>
      <c r="H21" s="4" t="s">
        <v>559</v>
      </c>
      <c r="I21" s="4" t="s">
        <v>18</v>
      </c>
    </row>
    <row r="22" spans="1:9" s="4" customFormat="1" ht="45" customHeight="1" x14ac:dyDescent="0.35">
      <c r="A22" s="85" t="s">
        <v>1647</v>
      </c>
      <c r="B22" s="85" t="s">
        <v>560</v>
      </c>
      <c r="C22" s="88" t="s">
        <v>561</v>
      </c>
      <c r="D22" s="88" t="s">
        <v>562</v>
      </c>
      <c r="E22" s="89">
        <v>20</v>
      </c>
      <c r="F22" s="52" t="s">
        <v>563</v>
      </c>
      <c r="G22" s="4" t="s">
        <v>34</v>
      </c>
      <c r="H22" s="4" t="s">
        <v>564</v>
      </c>
      <c r="I22" s="4" t="s">
        <v>18</v>
      </c>
    </row>
    <row r="23" spans="1:9" s="4" customFormat="1" ht="45" customHeight="1" x14ac:dyDescent="0.35">
      <c r="A23" s="85" t="s">
        <v>1647</v>
      </c>
      <c r="B23" s="85" t="s">
        <v>565</v>
      </c>
      <c r="C23" s="88" t="s">
        <v>566</v>
      </c>
      <c r="D23" s="88" t="s">
        <v>567</v>
      </c>
      <c r="E23" s="89">
        <v>1.5</v>
      </c>
      <c r="F23" s="52" t="s">
        <v>568</v>
      </c>
      <c r="G23" s="4" t="s">
        <v>34</v>
      </c>
      <c r="H23" s="4" t="s">
        <v>308</v>
      </c>
      <c r="I23" s="4" t="s">
        <v>18</v>
      </c>
    </row>
    <row r="24" spans="1:9" s="4" customFormat="1" ht="45" customHeight="1" x14ac:dyDescent="0.35">
      <c r="A24" s="85" t="s">
        <v>1647</v>
      </c>
      <c r="B24" s="85" t="s">
        <v>569</v>
      </c>
      <c r="C24" s="88" t="s">
        <v>570</v>
      </c>
      <c r="D24" s="88" t="s">
        <v>571</v>
      </c>
      <c r="E24" s="89">
        <v>2</v>
      </c>
      <c r="F24" s="52" t="s">
        <v>572</v>
      </c>
      <c r="G24" s="4" t="s">
        <v>34</v>
      </c>
      <c r="H24" s="4" t="s">
        <v>308</v>
      </c>
      <c r="I24" s="4" t="s">
        <v>18</v>
      </c>
    </row>
    <row r="25" spans="1:9" s="4" customFormat="1" ht="45" customHeight="1" x14ac:dyDescent="0.35">
      <c r="A25" s="85" t="s">
        <v>1647</v>
      </c>
      <c r="B25" s="85" t="s">
        <v>573</v>
      </c>
      <c r="C25" s="88" t="s">
        <v>574</v>
      </c>
      <c r="D25" s="88" t="s">
        <v>575</v>
      </c>
      <c r="E25" s="89">
        <v>3.7</v>
      </c>
      <c r="F25" s="52" t="s">
        <v>576</v>
      </c>
      <c r="G25" s="4" t="s">
        <v>28</v>
      </c>
      <c r="H25" s="4" t="s">
        <v>29</v>
      </c>
      <c r="I25" s="4" t="s">
        <v>18</v>
      </c>
    </row>
    <row r="26" spans="1:9" s="4" customFormat="1" ht="45" customHeight="1" x14ac:dyDescent="0.35">
      <c r="A26" s="85" t="s">
        <v>1647</v>
      </c>
      <c r="B26" s="85" t="s">
        <v>577</v>
      </c>
      <c r="C26" s="88" t="s">
        <v>578</v>
      </c>
      <c r="D26" s="88" t="s">
        <v>579</v>
      </c>
      <c r="E26" s="89">
        <v>15.5</v>
      </c>
      <c r="F26" s="52" t="s">
        <v>580</v>
      </c>
      <c r="G26" s="4" t="s">
        <v>34</v>
      </c>
      <c r="H26" s="4" t="s">
        <v>35</v>
      </c>
      <c r="I26" s="4" t="s">
        <v>18</v>
      </c>
    </row>
    <row r="27" spans="1:9" s="4" customFormat="1" ht="45" customHeight="1" x14ac:dyDescent="0.35">
      <c r="A27" s="85" t="s">
        <v>1647</v>
      </c>
      <c r="B27" s="85" t="s">
        <v>581</v>
      </c>
      <c r="C27" s="88" t="s">
        <v>582</v>
      </c>
      <c r="D27" s="88" t="s">
        <v>583</v>
      </c>
      <c r="E27" s="89">
        <v>0.35</v>
      </c>
      <c r="F27" s="52" t="s">
        <v>584</v>
      </c>
      <c r="G27" s="4" t="s">
        <v>28</v>
      </c>
      <c r="H27" s="4" t="s">
        <v>29</v>
      </c>
      <c r="I27" s="4" t="s">
        <v>18</v>
      </c>
    </row>
    <row r="28" spans="1:9" s="4" customFormat="1" ht="71.25" customHeight="1" x14ac:dyDescent="0.35">
      <c r="A28" s="85" t="s">
        <v>1647</v>
      </c>
      <c r="B28" s="85" t="s">
        <v>585</v>
      </c>
      <c r="C28" s="88" t="s">
        <v>586</v>
      </c>
      <c r="D28" s="88" t="s">
        <v>587</v>
      </c>
      <c r="E28" s="89">
        <v>1</v>
      </c>
      <c r="F28" s="52" t="s">
        <v>588</v>
      </c>
      <c r="G28" s="4" t="s">
        <v>28</v>
      </c>
      <c r="H28" s="4" t="s">
        <v>80</v>
      </c>
      <c r="I28" s="4" t="s">
        <v>18</v>
      </c>
    </row>
    <row r="29" spans="1:9" s="4" customFormat="1" ht="45" customHeight="1" x14ac:dyDescent="0.35">
      <c r="A29" s="85" t="s">
        <v>1647</v>
      </c>
      <c r="B29" s="85" t="s">
        <v>589</v>
      </c>
      <c r="C29" s="88" t="s">
        <v>590</v>
      </c>
      <c r="D29" s="88" t="s">
        <v>591</v>
      </c>
      <c r="E29" s="89">
        <v>1.05</v>
      </c>
      <c r="F29" s="52" t="s">
        <v>592</v>
      </c>
      <c r="G29" s="4" t="s">
        <v>34</v>
      </c>
      <c r="H29" s="4" t="s">
        <v>64</v>
      </c>
      <c r="I29" s="4" t="s">
        <v>18</v>
      </c>
    </row>
    <row r="30" spans="1:9" s="4" customFormat="1" ht="45" customHeight="1" x14ac:dyDescent="0.35">
      <c r="A30" s="85" t="s">
        <v>1647</v>
      </c>
      <c r="B30" s="85" t="s">
        <v>593</v>
      </c>
      <c r="C30" s="88" t="s">
        <v>594</v>
      </c>
      <c r="D30" s="88" t="s">
        <v>595</v>
      </c>
      <c r="E30" s="89">
        <v>1.6</v>
      </c>
      <c r="F30" s="52" t="s">
        <v>596</v>
      </c>
      <c r="G30" s="4" t="s">
        <v>34</v>
      </c>
      <c r="H30" s="4" t="s">
        <v>40</v>
      </c>
      <c r="I30" s="4" t="s">
        <v>18</v>
      </c>
    </row>
    <row r="31" spans="1:9" s="4" customFormat="1" ht="45" customHeight="1" x14ac:dyDescent="0.35">
      <c r="A31" s="85" t="s">
        <v>1647</v>
      </c>
      <c r="B31" s="85" t="s">
        <v>597</v>
      </c>
      <c r="C31" s="88" t="s">
        <v>598</v>
      </c>
      <c r="D31" s="88" t="s">
        <v>599</v>
      </c>
      <c r="E31" s="89">
        <v>0.5</v>
      </c>
      <c r="F31" s="52" t="s">
        <v>600</v>
      </c>
      <c r="G31" s="4" t="s">
        <v>28</v>
      </c>
      <c r="H31" s="4" t="s">
        <v>29</v>
      </c>
      <c r="I31" s="4" t="s">
        <v>18</v>
      </c>
    </row>
    <row r="32" spans="1:9" s="4" customFormat="1" ht="45" customHeight="1" x14ac:dyDescent="0.35">
      <c r="A32" s="85" t="s">
        <v>1647</v>
      </c>
      <c r="B32" s="85" t="s">
        <v>601</v>
      </c>
      <c r="C32" s="88" t="s">
        <v>602</v>
      </c>
      <c r="D32" s="88" t="s">
        <v>603</v>
      </c>
      <c r="E32" s="89">
        <v>2.8</v>
      </c>
      <c r="F32" s="52" t="s">
        <v>604</v>
      </c>
      <c r="G32" s="4" t="s">
        <v>60</v>
      </c>
      <c r="H32" s="4" t="s">
        <v>61</v>
      </c>
      <c r="I32" s="4" t="s">
        <v>18</v>
      </c>
    </row>
    <row r="33" spans="1:10" s="4" customFormat="1" ht="45" customHeight="1" x14ac:dyDescent="0.35">
      <c r="A33" s="85" t="s">
        <v>1647</v>
      </c>
      <c r="B33" s="85" t="s">
        <v>605</v>
      </c>
      <c r="C33" s="88" t="s">
        <v>606</v>
      </c>
      <c r="D33" s="88" t="s">
        <v>607</v>
      </c>
      <c r="E33" s="89">
        <v>2.9</v>
      </c>
      <c r="F33" s="52" t="s">
        <v>608</v>
      </c>
      <c r="G33" s="4" t="s">
        <v>135</v>
      </c>
      <c r="H33" s="4" t="s">
        <v>136</v>
      </c>
      <c r="I33" s="4" t="s">
        <v>18</v>
      </c>
    </row>
    <row r="34" spans="1:10" s="4" customFormat="1" ht="45" customHeight="1" x14ac:dyDescent="0.35">
      <c r="A34" s="85" t="s">
        <v>1647</v>
      </c>
      <c r="B34" s="85" t="s">
        <v>609</v>
      </c>
      <c r="C34" s="88" t="s">
        <v>610</v>
      </c>
      <c r="D34" s="88" t="s">
        <v>611</v>
      </c>
      <c r="E34" s="89">
        <v>1</v>
      </c>
      <c r="F34" s="52" t="s">
        <v>612</v>
      </c>
      <c r="G34" s="4" t="s">
        <v>111</v>
      </c>
      <c r="H34" s="4" t="s">
        <v>112</v>
      </c>
      <c r="I34" s="4" t="s">
        <v>18</v>
      </c>
    </row>
    <row r="35" spans="1:10" s="4" customFormat="1" ht="45" customHeight="1" x14ac:dyDescent="0.35">
      <c r="A35" s="85" t="s">
        <v>1647</v>
      </c>
      <c r="B35" s="85" t="s">
        <v>613</v>
      </c>
      <c r="C35" s="88" t="s">
        <v>614</v>
      </c>
      <c r="D35" s="88" t="s">
        <v>615</v>
      </c>
      <c r="E35" s="89">
        <v>8.1</v>
      </c>
      <c r="F35" s="52" t="s">
        <v>616</v>
      </c>
      <c r="G35" s="4" t="s">
        <v>155</v>
      </c>
      <c r="H35" s="4" t="s">
        <v>617</v>
      </c>
      <c r="I35" s="4" t="s">
        <v>618</v>
      </c>
      <c r="J35" s="4" t="s">
        <v>619</v>
      </c>
    </row>
    <row r="36" spans="1:10" s="4" customFormat="1" ht="45" customHeight="1" x14ac:dyDescent="0.35">
      <c r="A36" s="85" t="s">
        <v>1647</v>
      </c>
      <c r="B36" s="85" t="s">
        <v>620</v>
      </c>
      <c r="C36" s="88" t="s">
        <v>621</v>
      </c>
      <c r="D36" s="88" t="s">
        <v>622</v>
      </c>
      <c r="E36" s="89">
        <v>7</v>
      </c>
      <c r="F36" s="52" t="s">
        <v>623</v>
      </c>
      <c r="G36" s="4" t="s">
        <v>53</v>
      </c>
      <c r="H36" s="4" t="s">
        <v>57</v>
      </c>
      <c r="I36" s="4" t="s">
        <v>18</v>
      </c>
    </row>
    <row r="37" spans="1:10" s="4" customFormat="1" ht="45" customHeight="1" x14ac:dyDescent="0.35">
      <c r="A37" s="85" t="s">
        <v>1647</v>
      </c>
      <c r="B37" s="85" t="s">
        <v>624</v>
      </c>
      <c r="C37" s="88" t="s">
        <v>625</v>
      </c>
      <c r="D37" s="88" t="s">
        <v>626</v>
      </c>
      <c r="E37" s="89">
        <v>4.2</v>
      </c>
      <c r="F37" s="52" t="s">
        <v>627</v>
      </c>
      <c r="G37" s="4" t="s">
        <v>135</v>
      </c>
      <c r="H37" s="4" t="s">
        <v>628</v>
      </c>
      <c r="I37" s="4" t="s">
        <v>18</v>
      </c>
    </row>
    <row r="38" spans="1:10" s="4" customFormat="1" ht="44.25" customHeight="1" x14ac:dyDescent="0.35">
      <c r="A38" s="85" t="s">
        <v>1647</v>
      </c>
      <c r="B38" s="85" t="s">
        <v>493</v>
      </c>
      <c r="C38" s="88" t="s">
        <v>629</v>
      </c>
      <c r="D38" s="88" t="s">
        <v>630</v>
      </c>
      <c r="E38" s="89">
        <v>1</v>
      </c>
      <c r="F38" s="52" t="s">
        <v>631</v>
      </c>
      <c r="G38" s="4" t="s">
        <v>247</v>
      </c>
      <c r="H38" s="4" t="s">
        <v>248</v>
      </c>
      <c r="I38" s="4" t="s">
        <v>18</v>
      </c>
    </row>
    <row r="41" spans="1:10" x14ac:dyDescent="0.35">
      <c r="E41" s="90"/>
    </row>
  </sheetData>
  <hyperlinks>
    <hyperlink ref="F4" r:id="rId1" xr:uid="{5554475D-3189-4A37-8245-1F71DE98A418}"/>
    <hyperlink ref="F20" r:id="rId2" xr:uid="{3BAAAD6E-844D-440C-848C-9502B62CAC0F}"/>
    <hyperlink ref="F7" r:id="rId3" xr:uid="{B880078E-7E4D-4F7B-BDB3-911504747904}"/>
    <hyperlink ref="F23" r:id="rId4" xr:uid="{158603F2-71EA-4EF1-940E-562F2650E9E6}"/>
    <hyperlink ref="F21" r:id="rId5" xr:uid="{1295A65E-C42D-44DC-B9E3-9DD57E8DFC57}"/>
    <hyperlink ref="F27" r:id="rId6" xr:uid="{DDE878D5-6A47-4555-A2AB-989532F9DE0B}"/>
    <hyperlink ref="F2" r:id="rId7" xr:uid="{D6ACC503-724E-44B4-AB2C-B8EE0FBFF73E}"/>
    <hyperlink ref="F11" r:id="rId8" xr:uid="{A8D9552D-283F-4BF4-9B61-BFD4382CA6FE}"/>
    <hyperlink ref="F13" r:id="rId9" xr:uid="{787075F4-1A0E-498F-B700-BF336AB2F4BA}"/>
    <hyperlink ref="F5" r:id="rId10" xr:uid="{629D4304-E47B-48A4-9598-F0A186F5E7C3}"/>
    <hyperlink ref="F15" r:id="rId11" xr:uid="{8C3259A3-812A-44BB-9D3A-871B71F47FCE}"/>
    <hyperlink ref="F16" r:id="rId12" xr:uid="{6D5BEBBB-A1A4-4719-BA0C-A3FD1900C61A}"/>
    <hyperlink ref="F22" r:id="rId13" xr:uid="{E78B58D0-FB6B-47EC-812F-C0C59790D5CD}"/>
    <hyperlink ref="F14" r:id="rId14" xr:uid="{3D205E67-D2DB-4D8F-AFC8-7F72713612D2}"/>
    <hyperlink ref="F17" r:id="rId15" xr:uid="{E348CD15-151B-4A1E-9B79-569396BB7434}"/>
    <hyperlink ref="F18" r:id="rId16" xr:uid="{231B0B76-87F9-4BBC-8FAE-82F6C4331ACB}"/>
    <hyperlink ref="F6" r:id="rId17" xr:uid="{B14CAE1B-70A3-4E8A-BCE2-8CFC59CD6CB2}"/>
    <hyperlink ref="F29" r:id="rId18" xr:uid="{F0D16DE7-A25F-4C2B-846E-40F846A44DBF}"/>
    <hyperlink ref="F25" r:id="rId19" xr:uid="{B1ADAC92-4E02-4777-A30C-876711FC79ED}"/>
    <hyperlink ref="F9" r:id="rId20" xr:uid="{F1757487-BDA1-4224-B0D9-6065252AD6F1}"/>
    <hyperlink ref="F12" r:id="rId21" xr:uid="{D5422481-EAD5-443E-9DA6-1A195918B46B}"/>
    <hyperlink ref="F3" r:id="rId22" xr:uid="{495A95B4-0EBF-48FE-9991-9B4FB21C5814}"/>
    <hyperlink ref="F10" r:id="rId23" xr:uid="{C7C2A0D0-6CC5-4E9C-8CBF-0CB126568D36}"/>
    <hyperlink ref="F19" r:id="rId24" xr:uid="{CDB4976E-0E3D-4CC7-A505-024AEAC289CD}"/>
    <hyperlink ref="F26" r:id="rId25" xr:uid="{84F14B65-9CA9-4890-8D51-0CC333F39658}"/>
    <hyperlink ref="F28" r:id="rId26" xr:uid="{F21F9456-C1E9-4173-814F-AB6612D67AC6}"/>
    <hyperlink ref="F8" r:id="rId27" display="https://www.fondvysociny.cz/dotace/zadosti/FV02790" xr:uid="{1DF63AD4-CBCF-44C2-8698-F56ABB8D460A}"/>
    <hyperlink ref="F31" r:id="rId28" xr:uid="{D224FE75-3EC4-4FC4-875E-875EDC4E65C1}"/>
    <hyperlink ref="F32" r:id="rId29" xr:uid="{0BB46377-143C-47FD-9208-F02C5FA9D1B7}"/>
    <hyperlink ref="F33" r:id="rId30" xr:uid="{E929829C-FCB1-4BAD-BD2D-E2D28FF809A3}"/>
    <hyperlink ref="F34" r:id="rId31" xr:uid="{3A00EE16-7144-40E0-A43E-B69A707E580C}"/>
    <hyperlink ref="F35" r:id="rId32" xr:uid="{32683866-A723-46F8-A6E4-F219FDB8F6D5}"/>
    <hyperlink ref="F36" r:id="rId33" xr:uid="{7C379789-310F-4199-A130-BAEEC6AF2A28}"/>
    <hyperlink ref="F37" r:id="rId34" xr:uid="{128BF347-7AC9-4D8C-AF06-43131B87A77A}"/>
    <hyperlink ref="F30" r:id="rId35" xr:uid="{7162DCFE-ECC2-42BF-9794-87EFB58A7684}"/>
    <hyperlink ref="F38" r:id="rId36" xr:uid="{4AFBED9E-C9DA-4E12-A934-5DD244989DE0}"/>
    <hyperlink ref="F24" r:id="rId37" xr:uid="{4716F91C-B1E8-4980-BE8E-124AABF920D5}"/>
  </hyperlinks>
  <pageMargins left="0.7" right="0.7" top="0.78740157499999996" bottom="0.78740157499999996" header="0.3" footer="0.3"/>
  <pageSetup paperSize="9" orientation="portrait" r:id="rId38"/>
  <extLst>
    <ext xmlns:x14="http://schemas.microsoft.com/office/spreadsheetml/2009/9/main" uri="{CCE6A557-97BC-4b89-ADB6-D9C93CAAB3DF}">
      <x14:dataValidations xmlns:xm="http://schemas.microsoft.com/office/excel/2006/main" count="2">
        <x14:dataValidation type="list" allowBlank="1" showInputMessage="1" showErrorMessage="1" xr:uid="{9E9125FB-5A2B-41B9-99FE-588C94DBB0D9}">
          <x14:formula1>
            <xm:f>'https://mmrcz.sharepoint.com/sites/52/52_SHP/522/Agendy/Územní dimenze/RSK/_Setkani_SRSK/Krajské dotace 2022/[KDT 2022_Kraj Vysočina_ .xlsx]Kategorie'!#REF!</xm:f>
          </x14:formula1>
          <xm:sqref>I2:I50 G2:G102</xm:sqref>
        </x14:dataValidation>
        <x14:dataValidation type="list" allowBlank="1" showInputMessage="1" showErrorMessage="1" xr:uid="{4966B023-9D9B-4319-A479-F0FBAE213CF7}">
          <x14:formula1>
            <xm:f>INDIRECT(VLOOKUP(G2,'https://mmrcz.sharepoint.com/sites/52/52_SHP/522/Agendy/Územní dimenze/RSK/_Setkani_SRSK/Krajské dotace 2022/[KDT 2022_Kraj Vysočina_ .xlsx]Kategorie'!#REF!,2,0))</xm:f>
          </x14:formula1>
          <xm:sqref>I51:I102 J36:J102 H2:H102 J2:J34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9924C-1E4F-4C69-B39D-23DBCC7F7DCB}">
  <dimension ref="A1:K33"/>
  <sheetViews>
    <sheetView topLeftCell="D29" workbookViewId="0">
      <selection activeCell="A2" sqref="A2:K32"/>
    </sheetView>
  </sheetViews>
  <sheetFormatPr defaultRowHeight="14.5" x14ac:dyDescent="0.35"/>
  <cols>
    <col min="1" max="1" width="11.54296875" style="26" bestFit="1" customWidth="1"/>
    <col min="2" max="2" width="5.26953125" style="26" bestFit="1" customWidth="1"/>
    <col min="3" max="3" width="31.1796875" style="105" customWidth="1"/>
    <col min="4" max="4" width="55.54296875" style="85" customWidth="1"/>
    <col min="5" max="5" width="13.453125" style="70" customWidth="1"/>
    <col min="6" max="6" width="23.1796875" style="85" customWidth="1"/>
    <col min="7" max="7" width="37" style="85" customWidth="1"/>
    <col min="8" max="8" width="28" style="85" customWidth="1"/>
    <col min="9" max="9" width="27.1796875" style="70" bestFit="1" customWidth="1"/>
    <col min="10" max="10" width="28" style="107" customWidth="1"/>
    <col min="11" max="11" width="19.7265625" style="107" customWidth="1"/>
  </cols>
  <sheetData>
    <row r="1" spans="1:11" ht="29" x14ac:dyDescent="0.35">
      <c r="A1" s="103" t="s">
        <v>0</v>
      </c>
      <c r="B1" s="103" t="s">
        <v>1610</v>
      </c>
      <c r="C1" s="103" t="s">
        <v>2</v>
      </c>
      <c r="D1" s="83" t="s">
        <v>3</v>
      </c>
      <c r="E1" s="103" t="s">
        <v>4</v>
      </c>
      <c r="F1" s="83" t="s">
        <v>5</v>
      </c>
      <c r="G1" s="14" t="s">
        <v>6</v>
      </c>
      <c r="H1" s="14" t="s">
        <v>7</v>
      </c>
      <c r="I1" s="104" t="s">
        <v>8</v>
      </c>
      <c r="J1" s="14" t="s">
        <v>9</v>
      </c>
      <c r="K1" s="14" t="s">
        <v>10</v>
      </c>
    </row>
    <row r="2" spans="1:11" ht="104" x14ac:dyDescent="0.35">
      <c r="A2" s="26" t="s">
        <v>1648</v>
      </c>
      <c r="B2" s="26">
        <v>246</v>
      </c>
      <c r="C2" s="105" t="s">
        <v>633</v>
      </c>
      <c r="D2" s="106" t="s">
        <v>1649</v>
      </c>
      <c r="E2" s="70">
        <v>4</v>
      </c>
      <c r="F2" s="52" t="s">
        <v>1650</v>
      </c>
      <c r="G2" s="85" t="s">
        <v>247</v>
      </c>
      <c r="H2" s="85" t="s">
        <v>248</v>
      </c>
      <c r="I2" s="70" t="s">
        <v>18</v>
      </c>
    </row>
    <row r="3" spans="1:11" ht="52" x14ac:dyDescent="0.35">
      <c r="A3" s="26" t="s">
        <v>1648</v>
      </c>
      <c r="B3" s="26">
        <v>333</v>
      </c>
      <c r="C3" s="105" t="s">
        <v>636</v>
      </c>
      <c r="D3" s="106" t="s">
        <v>1651</v>
      </c>
      <c r="E3" s="70">
        <v>4</v>
      </c>
      <c r="F3" s="52" t="s">
        <v>1650</v>
      </c>
      <c r="G3" s="85" t="s">
        <v>155</v>
      </c>
      <c r="H3" s="85" t="s">
        <v>617</v>
      </c>
      <c r="I3" s="70" t="s">
        <v>18</v>
      </c>
    </row>
    <row r="4" spans="1:11" ht="117" x14ac:dyDescent="0.35">
      <c r="A4" s="26" t="s">
        <v>1648</v>
      </c>
      <c r="B4" s="26">
        <v>24</v>
      </c>
      <c r="C4" s="105" t="s">
        <v>638</v>
      </c>
      <c r="D4" s="106" t="s">
        <v>639</v>
      </c>
      <c r="E4" s="70">
        <v>1</v>
      </c>
      <c r="F4" s="52" t="s">
        <v>1650</v>
      </c>
      <c r="G4" s="85" t="s">
        <v>16</v>
      </c>
      <c r="H4" s="85" t="s">
        <v>640</v>
      </c>
      <c r="I4" s="70" t="s">
        <v>18</v>
      </c>
    </row>
    <row r="5" spans="1:11" ht="130" x14ac:dyDescent="0.35">
      <c r="A5" s="26" t="s">
        <v>1648</v>
      </c>
      <c r="B5" s="26">
        <v>101</v>
      </c>
      <c r="C5" s="105" t="s">
        <v>641</v>
      </c>
      <c r="D5" s="106" t="s">
        <v>1652</v>
      </c>
      <c r="E5" s="70">
        <v>5</v>
      </c>
      <c r="F5" s="52" t="s">
        <v>1650</v>
      </c>
      <c r="G5" s="85" t="s">
        <v>49</v>
      </c>
      <c r="H5" s="85" t="s">
        <v>643</v>
      </c>
      <c r="I5" s="70" t="s">
        <v>18</v>
      </c>
    </row>
    <row r="6" spans="1:11" ht="104" x14ac:dyDescent="0.35">
      <c r="A6" s="26" t="s">
        <v>1648</v>
      </c>
      <c r="B6" s="26">
        <v>237</v>
      </c>
      <c r="C6" s="105" t="s">
        <v>644</v>
      </c>
      <c r="D6" s="106" t="s">
        <v>1653</v>
      </c>
      <c r="E6" s="70">
        <v>4</v>
      </c>
      <c r="F6" s="52" t="s">
        <v>1650</v>
      </c>
      <c r="G6" s="85" t="s">
        <v>49</v>
      </c>
      <c r="H6" s="85" t="s">
        <v>50</v>
      </c>
      <c r="I6" s="70" t="s">
        <v>18</v>
      </c>
    </row>
    <row r="7" spans="1:11" ht="43.5" x14ac:dyDescent="0.35">
      <c r="A7" s="26" t="s">
        <v>1648</v>
      </c>
      <c r="B7" s="26">
        <v>239</v>
      </c>
      <c r="C7" s="105" t="s">
        <v>1654</v>
      </c>
      <c r="D7" s="106" t="s">
        <v>1655</v>
      </c>
      <c r="E7" s="70">
        <v>2</v>
      </c>
      <c r="F7" s="52" t="s">
        <v>1650</v>
      </c>
      <c r="G7" s="85" t="s">
        <v>247</v>
      </c>
      <c r="H7" s="85" t="s">
        <v>248</v>
      </c>
      <c r="I7" s="70" t="s">
        <v>18</v>
      </c>
    </row>
    <row r="8" spans="1:11" ht="117" x14ac:dyDescent="0.35">
      <c r="A8" s="26" t="s">
        <v>1648</v>
      </c>
      <c r="B8" s="26">
        <v>320</v>
      </c>
      <c r="C8" s="105" t="s">
        <v>1656</v>
      </c>
      <c r="D8" s="106" t="s">
        <v>1657</v>
      </c>
      <c r="E8" s="70">
        <v>8</v>
      </c>
      <c r="F8" s="52" t="s">
        <v>1650</v>
      </c>
      <c r="G8" s="85" t="s">
        <v>34</v>
      </c>
      <c r="H8" s="85" t="s">
        <v>308</v>
      </c>
      <c r="I8" s="70" t="s">
        <v>18</v>
      </c>
    </row>
    <row r="9" spans="1:11" ht="52" x14ac:dyDescent="0.35">
      <c r="A9" s="26" t="s">
        <v>1648</v>
      </c>
      <c r="B9" s="26">
        <v>91</v>
      </c>
      <c r="C9" s="105" t="s">
        <v>650</v>
      </c>
      <c r="D9" s="106" t="s">
        <v>651</v>
      </c>
      <c r="E9" s="70">
        <v>9</v>
      </c>
      <c r="F9" s="52" t="s">
        <v>1650</v>
      </c>
      <c r="G9" s="85" t="s">
        <v>28</v>
      </c>
      <c r="H9" s="85" t="s">
        <v>652</v>
      </c>
      <c r="I9" s="70" t="s">
        <v>18</v>
      </c>
    </row>
    <row r="10" spans="1:11" ht="65" x14ac:dyDescent="0.35">
      <c r="A10" s="26" t="s">
        <v>1648</v>
      </c>
      <c r="B10" s="26">
        <v>92</v>
      </c>
      <c r="C10" s="105" t="s">
        <v>653</v>
      </c>
      <c r="D10" s="106" t="s">
        <v>1658</v>
      </c>
      <c r="E10" s="70">
        <v>0.5</v>
      </c>
      <c r="F10" s="52" t="s">
        <v>1650</v>
      </c>
      <c r="G10" s="85" t="s">
        <v>141</v>
      </c>
      <c r="H10" s="85" t="s">
        <v>142</v>
      </c>
      <c r="I10" s="70" t="s">
        <v>18</v>
      </c>
    </row>
    <row r="11" spans="1:11" ht="65" x14ac:dyDescent="0.35">
      <c r="A11" s="26" t="s">
        <v>1648</v>
      </c>
      <c r="B11" s="26">
        <v>96</v>
      </c>
      <c r="C11" s="105" t="s">
        <v>655</v>
      </c>
      <c r="D11" s="106" t="s">
        <v>656</v>
      </c>
      <c r="E11" s="70">
        <v>2</v>
      </c>
      <c r="F11" s="52" t="s">
        <v>1650</v>
      </c>
      <c r="G11" s="85" t="s">
        <v>28</v>
      </c>
      <c r="H11" s="85" t="s">
        <v>652</v>
      </c>
      <c r="I11" s="70" t="s">
        <v>18</v>
      </c>
    </row>
    <row r="12" spans="1:11" ht="91" x14ac:dyDescent="0.35">
      <c r="A12" s="26" t="s">
        <v>1648</v>
      </c>
      <c r="B12" s="26">
        <v>223</v>
      </c>
      <c r="C12" s="105" t="s">
        <v>657</v>
      </c>
      <c r="D12" s="106" t="s">
        <v>658</v>
      </c>
      <c r="E12" s="70">
        <v>3</v>
      </c>
      <c r="F12" s="52" t="s">
        <v>1650</v>
      </c>
      <c r="G12" s="85" t="s">
        <v>189</v>
      </c>
      <c r="H12" s="85" t="s">
        <v>198</v>
      </c>
      <c r="I12" s="70" t="s">
        <v>18</v>
      </c>
    </row>
    <row r="13" spans="1:11" ht="91" x14ac:dyDescent="0.35">
      <c r="A13" s="26" t="s">
        <v>1648</v>
      </c>
      <c r="B13" s="26">
        <v>235</v>
      </c>
      <c r="C13" s="105" t="s">
        <v>659</v>
      </c>
      <c r="D13" s="106" t="s">
        <v>1659</v>
      </c>
      <c r="E13" s="70">
        <v>11</v>
      </c>
      <c r="F13" s="52" t="s">
        <v>1650</v>
      </c>
      <c r="G13" s="85" t="s">
        <v>28</v>
      </c>
      <c r="H13" s="85" t="s">
        <v>75</v>
      </c>
    </row>
    <row r="14" spans="1:11" ht="65" x14ac:dyDescent="0.35">
      <c r="A14" s="26" t="s">
        <v>1648</v>
      </c>
      <c r="B14" s="26">
        <v>244</v>
      </c>
      <c r="C14" s="105" t="s">
        <v>661</v>
      </c>
      <c r="D14" s="106" t="s">
        <v>1660</v>
      </c>
      <c r="E14" s="70">
        <v>21</v>
      </c>
      <c r="F14" s="52" t="s">
        <v>1650</v>
      </c>
      <c r="G14" s="85" t="s">
        <v>28</v>
      </c>
      <c r="H14" s="85" t="s">
        <v>75</v>
      </c>
      <c r="I14" s="70" t="s">
        <v>18</v>
      </c>
    </row>
    <row r="15" spans="1:11" ht="130" x14ac:dyDescent="0.35">
      <c r="A15" s="26" t="s">
        <v>1648</v>
      </c>
      <c r="B15" s="26">
        <v>93</v>
      </c>
      <c r="C15" s="105" t="s">
        <v>663</v>
      </c>
      <c r="D15" s="106" t="s">
        <v>1661</v>
      </c>
      <c r="E15" s="70">
        <v>10</v>
      </c>
      <c r="F15" s="52" t="s">
        <v>1650</v>
      </c>
      <c r="G15" s="85" t="s">
        <v>28</v>
      </c>
      <c r="H15" s="85" t="s">
        <v>665</v>
      </c>
      <c r="I15" s="70" t="s">
        <v>18</v>
      </c>
    </row>
    <row r="16" spans="1:11" ht="182" x14ac:dyDescent="0.35">
      <c r="A16" s="26" t="s">
        <v>1648</v>
      </c>
      <c r="B16" s="26">
        <v>95</v>
      </c>
      <c r="C16" s="105" t="s">
        <v>666</v>
      </c>
      <c r="D16" s="106" t="s">
        <v>1662</v>
      </c>
      <c r="E16" s="70">
        <v>6</v>
      </c>
      <c r="F16" s="52" t="s">
        <v>1650</v>
      </c>
      <c r="G16" s="85" t="s">
        <v>28</v>
      </c>
      <c r="H16" s="85" t="s">
        <v>665</v>
      </c>
      <c r="I16" s="70" t="s">
        <v>18</v>
      </c>
    </row>
    <row r="17" spans="1:9" ht="65" x14ac:dyDescent="0.35">
      <c r="A17" s="26" t="s">
        <v>1648</v>
      </c>
      <c r="B17" s="26">
        <v>102</v>
      </c>
      <c r="C17" s="105" t="s">
        <v>668</v>
      </c>
      <c r="D17" s="106" t="s">
        <v>669</v>
      </c>
      <c r="E17" s="70">
        <v>20</v>
      </c>
      <c r="F17" s="52" t="s">
        <v>1650</v>
      </c>
      <c r="G17" s="85" t="s">
        <v>34</v>
      </c>
      <c r="H17" s="85" t="s">
        <v>35</v>
      </c>
      <c r="I17" s="70" t="s">
        <v>18</v>
      </c>
    </row>
    <row r="18" spans="1:9" ht="78" x14ac:dyDescent="0.35">
      <c r="A18" s="26" t="s">
        <v>1648</v>
      </c>
      <c r="B18" s="26">
        <v>163</v>
      </c>
      <c r="C18" s="105" t="s">
        <v>1663</v>
      </c>
      <c r="D18" s="106" t="s">
        <v>1664</v>
      </c>
      <c r="E18" s="70">
        <v>1</v>
      </c>
      <c r="F18" s="52" t="s">
        <v>1650</v>
      </c>
      <c r="G18" s="85" t="s">
        <v>34</v>
      </c>
      <c r="H18" s="85" t="s">
        <v>35</v>
      </c>
      <c r="I18" s="70" t="s">
        <v>18</v>
      </c>
    </row>
    <row r="19" spans="1:9" ht="91" x14ac:dyDescent="0.35">
      <c r="A19" s="26" t="s">
        <v>1648</v>
      </c>
      <c r="B19" s="26">
        <v>192</v>
      </c>
      <c r="C19" s="105" t="s">
        <v>672</v>
      </c>
      <c r="D19" s="106" t="s">
        <v>673</v>
      </c>
      <c r="E19" s="70">
        <v>0.5</v>
      </c>
      <c r="F19" s="52" t="s">
        <v>1650</v>
      </c>
      <c r="G19" s="85" t="s">
        <v>135</v>
      </c>
      <c r="H19" s="85" t="s">
        <v>136</v>
      </c>
      <c r="I19" s="70" t="s">
        <v>18</v>
      </c>
    </row>
    <row r="20" spans="1:9" ht="43.5" x14ac:dyDescent="0.35">
      <c r="A20" s="26" t="s">
        <v>1648</v>
      </c>
      <c r="B20" s="26">
        <v>193</v>
      </c>
      <c r="C20" s="105" t="s">
        <v>674</v>
      </c>
      <c r="D20" s="106" t="s">
        <v>675</v>
      </c>
      <c r="E20" s="70">
        <v>12</v>
      </c>
      <c r="F20" s="52" t="s">
        <v>1650</v>
      </c>
      <c r="G20" s="85" t="s">
        <v>135</v>
      </c>
      <c r="H20" s="85" t="s">
        <v>136</v>
      </c>
      <c r="I20" s="70" t="s">
        <v>18</v>
      </c>
    </row>
    <row r="21" spans="1:9" ht="91" x14ac:dyDescent="0.35">
      <c r="A21" s="26" t="s">
        <v>1648</v>
      </c>
      <c r="B21" s="26">
        <v>194</v>
      </c>
      <c r="C21" s="105" t="s">
        <v>676</v>
      </c>
      <c r="D21" s="106" t="s">
        <v>1665</v>
      </c>
      <c r="E21" s="70">
        <v>2</v>
      </c>
      <c r="F21" s="52" t="s">
        <v>1650</v>
      </c>
      <c r="G21" s="85" t="s">
        <v>135</v>
      </c>
      <c r="H21" s="85" t="s">
        <v>136</v>
      </c>
      <c r="I21" s="70" t="s">
        <v>18</v>
      </c>
    </row>
    <row r="22" spans="1:9" ht="130" x14ac:dyDescent="0.35">
      <c r="A22" s="26" t="s">
        <v>1648</v>
      </c>
      <c r="B22" s="26">
        <v>232</v>
      </c>
      <c r="C22" s="105" t="s">
        <v>678</v>
      </c>
      <c r="D22" s="106" t="s">
        <v>679</v>
      </c>
      <c r="E22" s="70">
        <v>0.05</v>
      </c>
      <c r="F22" s="52" t="s">
        <v>1650</v>
      </c>
      <c r="G22" s="85" t="s">
        <v>135</v>
      </c>
      <c r="H22" s="85" t="s">
        <v>136</v>
      </c>
      <c r="I22" s="70" t="s">
        <v>18</v>
      </c>
    </row>
    <row r="23" spans="1:9" ht="43.5" x14ac:dyDescent="0.35">
      <c r="A23" s="26" t="s">
        <v>1648</v>
      </c>
      <c r="B23" s="26">
        <v>238</v>
      </c>
      <c r="C23" s="105" t="s">
        <v>680</v>
      </c>
      <c r="D23" s="106" t="s">
        <v>681</v>
      </c>
      <c r="E23" s="70">
        <v>0.5</v>
      </c>
      <c r="F23" s="52" t="s">
        <v>1650</v>
      </c>
      <c r="G23" s="85" t="s">
        <v>135</v>
      </c>
      <c r="H23" s="85" t="s">
        <v>136</v>
      </c>
      <c r="I23" s="70" t="s">
        <v>18</v>
      </c>
    </row>
    <row r="24" spans="1:9" ht="78" x14ac:dyDescent="0.35">
      <c r="A24" s="26" t="s">
        <v>1648</v>
      </c>
      <c r="B24" s="26">
        <v>325</v>
      </c>
      <c r="C24" s="105" t="s">
        <v>682</v>
      </c>
      <c r="D24" s="106" t="s">
        <v>1666</v>
      </c>
      <c r="E24" s="70">
        <v>1</v>
      </c>
      <c r="F24" s="52" t="s">
        <v>1650</v>
      </c>
      <c r="G24" s="85" t="s">
        <v>135</v>
      </c>
      <c r="H24" s="85" t="s">
        <v>136</v>
      </c>
      <c r="I24" s="70" t="s">
        <v>18</v>
      </c>
    </row>
    <row r="25" spans="1:9" ht="78" x14ac:dyDescent="0.35">
      <c r="A25" s="26" t="s">
        <v>1648</v>
      </c>
      <c r="B25" s="26">
        <v>98</v>
      </c>
      <c r="C25" s="105" t="s">
        <v>684</v>
      </c>
      <c r="D25" s="106" t="s">
        <v>1667</v>
      </c>
      <c r="E25" s="70">
        <v>4</v>
      </c>
      <c r="F25" s="52" t="s">
        <v>1650</v>
      </c>
      <c r="G25" s="85" t="s">
        <v>141</v>
      </c>
      <c r="H25" s="85" t="s">
        <v>218</v>
      </c>
      <c r="I25" s="70" t="s">
        <v>18</v>
      </c>
    </row>
    <row r="26" spans="1:9" ht="104" x14ac:dyDescent="0.35">
      <c r="A26" s="26" t="s">
        <v>1648</v>
      </c>
      <c r="B26" s="26">
        <v>403</v>
      </c>
      <c r="C26" s="105" t="s">
        <v>686</v>
      </c>
      <c r="D26" s="106" t="s">
        <v>1668</v>
      </c>
      <c r="E26" s="70">
        <v>0.17</v>
      </c>
      <c r="F26" s="52" t="s">
        <v>1650</v>
      </c>
      <c r="G26" s="85" t="s">
        <v>141</v>
      </c>
      <c r="H26" s="85" t="s">
        <v>142</v>
      </c>
      <c r="I26" s="70" t="s">
        <v>18</v>
      </c>
    </row>
    <row r="27" spans="1:9" ht="91" x14ac:dyDescent="0.35">
      <c r="A27" s="26" t="s">
        <v>1648</v>
      </c>
      <c r="B27" s="26">
        <v>411</v>
      </c>
      <c r="C27" s="105" t="s">
        <v>688</v>
      </c>
      <c r="D27" s="106" t="s">
        <v>689</v>
      </c>
      <c r="E27" s="70">
        <v>0.85</v>
      </c>
      <c r="F27" s="52" t="s">
        <v>1650</v>
      </c>
      <c r="G27" s="85" t="s">
        <v>141</v>
      </c>
      <c r="H27" s="85" t="s">
        <v>162</v>
      </c>
      <c r="I27" s="70" t="s">
        <v>18</v>
      </c>
    </row>
    <row r="28" spans="1:9" ht="299" x14ac:dyDescent="0.35">
      <c r="A28" s="26" t="s">
        <v>1648</v>
      </c>
      <c r="B28" s="26">
        <v>432</v>
      </c>
      <c r="C28" s="105" t="s">
        <v>690</v>
      </c>
      <c r="D28" s="106" t="s">
        <v>1669</v>
      </c>
      <c r="E28" s="70">
        <v>1</v>
      </c>
      <c r="F28" s="52" t="s">
        <v>1650</v>
      </c>
      <c r="G28" s="85" t="s">
        <v>141</v>
      </c>
      <c r="H28" s="85" t="s">
        <v>142</v>
      </c>
      <c r="I28" s="70" t="s">
        <v>18</v>
      </c>
    </row>
    <row r="29" spans="1:9" ht="58" x14ac:dyDescent="0.35">
      <c r="A29" s="26" t="s">
        <v>1648</v>
      </c>
      <c r="B29" s="26">
        <v>79</v>
      </c>
      <c r="C29" s="105" t="s">
        <v>692</v>
      </c>
      <c r="D29" s="106" t="s">
        <v>693</v>
      </c>
      <c r="E29" s="70">
        <v>3</v>
      </c>
      <c r="F29" s="52" t="s">
        <v>1650</v>
      </c>
      <c r="G29" s="85" t="s">
        <v>111</v>
      </c>
      <c r="H29" s="85" t="s">
        <v>112</v>
      </c>
      <c r="I29" s="70" t="s">
        <v>18</v>
      </c>
    </row>
    <row r="30" spans="1:9" ht="78" x14ac:dyDescent="0.35">
      <c r="A30" s="26" t="s">
        <v>1648</v>
      </c>
      <c r="B30" s="26">
        <v>201</v>
      </c>
      <c r="C30" s="105" t="s">
        <v>1670</v>
      </c>
      <c r="D30" s="106" t="s">
        <v>695</v>
      </c>
      <c r="E30" s="70">
        <v>1</v>
      </c>
      <c r="F30" s="52" t="s">
        <v>1650</v>
      </c>
      <c r="G30" s="85" t="s">
        <v>111</v>
      </c>
      <c r="H30" s="85" t="s">
        <v>222</v>
      </c>
      <c r="I30" s="70" t="s">
        <v>18</v>
      </c>
    </row>
    <row r="31" spans="1:9" ht="65" x14ac:dyDescent="0.35">
      <c r="A31" s="26" t="s">
        <v>1648</v>
      </c>
      <c r="B31" s="26">
        <v>202</v>
      </c>
      <c r="C31" s="105" t="s">
        <v>696</v>
      </c>
      <c r="D31" s="106" t="s">
        <v>1671</v>
      </c>
      <c r="E31" s="70">
        <v>2</v>
      </c>
      <c r="F31" s="52" t="s">
        <v>1650</v>
      </c>
      <c r="G31" s="85" t="s">
        <v>111</v>
      </c>
      <c r="H31" s="85" t="s">
        <v>112</v>
      </c>
      <c r="I31" s="70" t="s">
        <v>18</v>
      </c>
    </row>
    <row r="32" spans="1:9" ht="43.5" x14ac:dyDescent="0.35">
      <c r="A32" s="26" t="s">
        <v>1648</v>
      </c>
      <c r="B32" s="26">
        <v>210</v>
      </c>
      <c r="C32" s="105" t="s">
        <v>698</v>
      </c>
      <c r="D32" s="106" t="s">
        <v>1672</v>
      </c>
      <c r="E32" s="70">
        <v>0.4</v>
      </c>
      <c r="F32" s="52" t="s">
        <v>1650</v>
      </c>
      <c r="G32" s="85" t="s">
        <v>111</v>
      </c>
      <c r="H32" s="85" t="s">
        <v>248</v>
      </c>
      <c r="I32" s="70" t="s">
        <v>18</v>
      </c>
    </row>
    <row r="33" spans="5:5" x14ac:dyDescent="0.35">
      <c r="E33" s="70">
        <f>SUM(E2:E32)</f>
        <v>139.97</v>
      </c>
    </row>
  </sheetData>
  <hyperlinks>
    <hyperlink ref="F2" r:id="rId1" display="https://www.kr-ustecky.cz/dotace/ms-272329/p1=272329" xr:uid="{42241B03-4626-4709-982A-CD3EE5F926B1}"/>
    <hyperlink ref="F3:F32" r:id="rId2" display="https://www.kr-ustecky.cz/dotace/ms-272329/p1=272329" xr:uid="{47558557-C7CD-4991-A1B6-A58B970D5447}"/>
  </hyperlinks>
  <pageMargins left="0.7" right="0.7" top="0.78740157499999996" bottom="0.78740157499999996" header="0.3" footer="0.3"/>
  <pageSetup paperSize="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E47D358D-4934-4826-A528-FFD6F2283B4C}">
          <x14:formula1>
            <xm:f>'C:\Users\barjit\AppData\Local\Microsoft\Windows\INetCache\Content.Outlook\EKPHZVOV\[Vyplneno_KDT 2022  vzor_.xlsx]Kategorie'!#REF!</xm:f>
          </x14:formula1>
          <xm:sqref>I36:I52 I2:I32 G36:G104 G2:G32</xm:sqref>
        </x14:dataValidation>
        <x14:dataValidation type="list" allowBlank="1" showInputMessage="1" showErrorMessage="1" xr:uid="{D69AB84D-B5C5-462D-BB9D-C87FCDB130FB}">
          <x14:formula1>
            <xm:f>INDIRECT(VLOOKUP(G2,'C:\Users\barjit\AppData\Local\Microsoft\Windows\INetCache\Content.Outlook\EKPHZVOV\[Vyplneno_KDT 2022  vzor_.xlsx]Kategorie'!#REF!,2,0))</xm:f>
          </x14:formula1>
          <xm:sqref>I53:I104 H36:H104 J36:J104 J2:J32 H2:H32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e529b29-b2bb-4f0f-bf76-47ede62a77b9" xsi:nil="true"/>
    <TaxCatchAll xmlns="a867a263-4c00-4944-a435-72febfd70997" xsi:nil="true"/>
    <lcf76f155ced4ddcb4097134ff3c332f xmlns="ae529b29-b2bb-4f0f-bf76-47ede62a77b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C60E23A6042254D9AC27A8652D978CA" ma:contentTypeVersion="19" ma:contentTypeDescription="Vytvoří nový dokument" ma:contentTypeScope="" ma:versionID="ed381681f88c5a65880af36e43e52388">
  <xsd:schema xmlns:xsd="http://www.w3.org/2001/XMLSchema" xmlns:xs="http://www.w3.org/2001/XMLSchema" xmlns:p="http://schemas.microsoft.com/office/2006/metadata/properties" xmlns:ns2="ae529b29-b2bb-4f0f-bf76-47ede62a77b9" xmlns:ns3="a867a263-4c00-4944-a435-72febfd70997" targetNamespace="http://schemas.microsoft.com/office/2006/metadata/properties" ma:root="true" ma:fieldsID="78a231ee8dacb1aca20c30cd34283bc4" ns2:_="" ns3:_="">
    <xsd:import namespace="ae529b29-b2bb-4f0f-bf76-47ede62a77b9"/>
    <xsd:import namespace="a867a263-4c00-4944-a435-72febfd709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29b29-b2bb-4f0f-bf76-47ede62a7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Stav odsouhlasení" ma:internalName="Stav_x0020_odsouhlasen_x00ed_">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67a263-4c00-4944-a435-72febfd7099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22" nillable="true" ma:displayName="Taxonomy Catch All Column" ma:hidden="true" ma:list="{4b6e955f-6355-4a61-ae3b-658e8d2c932c}" ma:internalName="TaxCatchAll" ma:showField="CatchAllData" ma:web="a867a263-4c00-4944-a435-72febfd709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AF1852-9EF9-4398-A39E-F89E39BC1F0B}">
  <ds:schemaRefs>
    <ds:schemaRef ds:uri="http://purl.org/dc/dcmitype/"/>
    <ds:schemaRef ds:uri="http://schemas.microsoft.com/office/2006/metadata/properties"/>
    <ds:schemaRef ds:uri="http://schemas.microsoft.com/office/infopath/2007/PartnerControls"/>
    <ds:schemaRef ds:uri="ae529b29-b2bb-4f0f-bf76-47ede62a77b9"/>
    <ds:schemaRef ds:uri="http://www.w3.org/XML/1998/namespace"/>
    <ds:schemaRef ds:uri="http://schemas.microsoft.com/office/2006/documentManagement/types"/>
    <ds:schemaRef ds:uri="http://purl.org/dc/elements/1.1/"/>
    <ds:schemaRef ds:uri="http://schemas.openxmlformats.org/package/2006/metadata/core-properties"/>
    <ds:schemaRef ds:uri="a867a263-4c00-4944-a435-72febfd70997"/>
    <ds:schemaRef ds:uri="http://purl.org/dc/terms/"/>
  </ds:schemaRefs>
</ds:datastoreItem>
</file>

<file path=customXml/itemProps2.xml><?xml version="1.0" encoding="utf-8"?>
<ds:datastoreItem xmlns:ds="http://schemas.openxmlformats.org/officeDocument/2006/customXml" ds:itemID="{75938BEA-1A89-4FC6-897D-11BC64DE9A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29b29-b2bb-4f0f-bf76-47ede62a77b9"/>
    <ds:schemaRef ds:uri="a867a263-4c00-4944-a435-72febfd70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A4033A-B107-4047-9FAB-6A459446D9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25</vt:i4>
      </vt:variant>
    </vt:vector>
  </HeadingPairs>
  <TitlesOfParts>
    <vt:vector size="46" baseType="lpstr">
      <vt:lpstr>Souhr 13 krajů KDT</vt:lpstr>
      <vt:lpstr>KT celková</vt:lpstr>
      <vt:lpstr>KT Kraj detail</vt:lpstr>
      <vt:lpstr> KT kategorie</vt:lpstr>
      <vt:lpstr>KDT LBK</vt:lpstr>
      <vt:lpstr>KDT KVK</vt:lpstr>
      <vt:lpstr>KDT KVK staré</vt:lpstr>
      <vt:lpstr>KDT Vysočina</vt:lpstr>
      <vt:lpstr> KDT ÚSK</vt:lpstr>
      <vt:lpstr>KDT PLZ</vt:lpstr>
      <vt:lpstr>KDT PAK</vt:lpstr>
      <vt:lpstr>KDT SČK</vt:lpstr>
      <vt:lpstr>KST SČK staré</vt:lpstr>
      <vt:lpstr>KDT KHK</vt:lpstr>
      <vt:lpstr>KDT JČK</vt:lpstr>
      <vt:lpstr>RSK JMK</vt:lpstr>
      <vt:lpstr>RSK MSK</vt:lpstr>
      <vt:lpstr>RSK OLK</vt:lpstr>
      <vt:lpstr>RSK ZLK</vt:lpstr>
      <vt:lpstr>Podkategorie</vt:lpstr>
      <vt:lpstr>Kategorie</vt:lpstr>
      <vt:lpstr>'KDT PAK'!_Toc401051372</vt:lpstr>
      <vt:lpstr>'KDT PAK'!_Toc401051373</vt:lpstr>
      <vt:lpstr>'KDT PAK'!_Toc401051374</vt:lpstr>
      <vt:lpstr>'KDT PAK'!_Toc401051375</vt:lpstr>
      <vt:lpstr>'KDT PAK'!_Toc401051376</vt:lpstr>
      <vt:lpstr>'RSK JMK'!_Toc90985025</vt:lpstr>
      <vt:lpstr>A_bydleni</vt:lpstr>
      <vt:lpstr>B_CR_kultura</vt:lpstr>
      <vt:lpstr>C_doprava</vt:lpstr>
      <vt:lpstr>D_energ_uspory</vt:lpstr>
      <vt:lpstr>E_ISZ</vt:lpstr>
      <vt:lpstr>F_verejna_sprava</vt:lpstr>
      <vt:lpstr>G_verejna_prostranstvi</vt:lpstr>
      <vt:lpstr>H_odpady</vt:lpstr>
      <vt:lpstr>CH_ICT</vt:lpstr>
      <vt:lpstr>I_podnikani</vt:lpstr>
      <vt:lpstr>J_soc_sluzby</vt:lpstr>
      <vt:lpstr>K_skolstvi</vt:lpstr>
      <vt:lpstr>L_vodovody_kanalizace</vt:lpstr>
      <vt:lpstr>M_volnocas</vt:lpstr>
      <vt:lpstr>N_vybavenost</vt:lpstr>
      <vt:lpstr>'KDT PAK'!Názvy_tisku</vt:lpstr>
      <vt:lpstr>O_zdravotnictvi</vt:lpstr>
      <vt:lpstr>P_zivotni_prostredi</vt:lpstr>
      <vt:lpstr>Q_jine</vt:lpstr>
    </vt:vector>
  </TitlesOfParts>
  <Manager/>
  <Company>MMR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Jitka Barcalová</dc:creator>
  <cp:keywords/>
  <dc:description/>
  <cp:lastModifiedBy>Barcalová Jitka</cp:lastModifiedBy>
  <cp:revision/>
  <dcterms:created xsi:type="dcterms:W3CDTF">2020-06-08T06:44:48Z</dcterms:created>
  <dcterms:modified xsi:type="dcterms:W3CDTF">2022-10-20T12:21:42Z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0x010100FC60E23A6042254D9AC27A8652D978CA</vt:lpwstr>
  </property>
  <property fmtid="{D5CDD505-2E9C-101B-9397-08002B2CF9AE}" pid="3" name="MediaServiceImageTags">
    <vt:lpwstr/>
  </property>
</Properties>
</file>