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9CF4E5DB-3F0C-4228-BCEE-77F10D8EE24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81029"/>
  <extLst>
    <ext uri="GoogleSheetsCustomDataVersion2">
      <go:sheetsCustomData xmlns:go="http://customooxmlschemas.google.com/" r:id="rId8" roundtripDataChecksum="gaUU3qVEaaA/f9Y/vnoyApnd4KTC2CtBrpWZRDtBmzw="/>
    </ext>
  </extLst>
</workbook>
</file>

<file path=xl/calcChain.xml><?xml version="1.0" encoding="utf-8"?>
<calcChain xmlns="http://schemas.openxmlformats.org/spreadsheetml/2006/main">
  <c r="L14" i="4" l="1"/>
  <c r="L13" i="4"/>
  <c r="L12" i="4"/>
  <c r="L11" i="4"/>
  <c r="L10" i="4"/>
  <c r="L9" i="4"/>
  <c r="L8" i="4"/>
  <c r="L7" i="4"/>
  <c r="L6" i="4"/>
  <c r="L5" i="4"/>
  <c r="M93" i="3"/>
  <c r="M92" i="3"/>
  <c r="M91" i="3"/>
  <c r="M90" i="3"/>
  <c r="M89" i="3"/>
  <c r="M88" i="3"/>
  <c r="M32" i="3"/>
  <c r="M31" i="3"/>
  <c r="M30" i="3"/>
  <c r="M29" i="3"/>
  <c r="M28" i="3"/>
  <c r="M27" i="3"/>
  <c r="M26" i="3"/>
  <c r="M25" i="3"/>
  <c r="M24" i="3"/>
  <c r="M23" i="3"/>
  <c r="M5" i="3"/>
  <c r="M38" i="2"/>
  <c r="M37" i="2"/>
  <c r="M36" i="2"/>
  <c r="M35" i="2"/>
  <c r="M34" i="2"/>
  <c r="M33" i="2"/>
  <c r="M32" i="2"/>
  <c r="M31" i="2"/>
  <c r="M21" i="2"/>
  <c r="M20" i="2"/>
  <c r="M19" i="2"/>
  <c r="M18" i="2"/>
  <c r="M17" i="2"/>
  <c r="M16" i="2"/>
  <c r="M15" i="2"/>
  <c r="M7" i="2"/>
  <c r="M6" i="2"/>
  <c r="M5" i="2"/>
  <c r="M4" i="2"/>
</calcChain>
</file>

<file path=xl/sharedStrings.xml><?xml version="1.0" encoding="utf-8"?>
<sst xmlns="http://schemas.openxmlformats.org/spreadsheetml/2006/main" count="2145" uniqueCount="563">
  <si>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</si>
  <si>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</si>
  <si>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</si>
  <si>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</si>
  <si>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</si>
  <si>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</si>
  <si>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</si>
  <si>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</si>
  <si>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</si>
  <si>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</si>
  <si>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</si>
  <si>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</si>
  <si>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</si>
  <si>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</si>
  <si>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</si>
  <si>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</si>
  <si>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</si>
  <si>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</si>
  <si>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</si>
  <si>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</si>
  <si>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</si>
  <si>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</si>
  <si>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</si>
  <si>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</si>
  <si>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</si>
  <si>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</si>
  <si>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</si>
  <si>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</si>
  <si>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</si>
  <si>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</si>
  <si>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</si>
  <si>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</si>
  <si>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</si>
  <si>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</si>
  <si>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</si>
  <si>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</si>
  <si>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</si>
  <si>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</si>
  <si>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</si>
  <si>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</si>
  <si>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</si>
  <si>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</si>
  <si>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</si>
  <si>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</si>
  <si>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</si>
  <si>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</si>
  <si>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</si>
  <si>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</si>
  <si>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</si>
  <si>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</si>
  <si>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</si>
  <si>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</si>
  <si>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</si>
  <si>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</si>
  <si>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</si>
  <si>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</si>
  <si>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</si>
  <si>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</si>
  <si>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</si>
  <si>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</si>
  <si>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</si>
  <si>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</si>
  <si>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</si>
  <si>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</si>
  <si>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 Mateřská škola Bratřejov, okres Zlín</t>
  </si>
  <si>
    <t>Obec Bratřejov</t>
  </si>
  <si>
    <t>Výstavba nové MŠ</t>
  </si>
  <si>
    <t>Vizovice</t>
  </si>
  <si>
    <t>Bratřejov</t>
  </si>
  <si>
    <t>Výstavba za účelem navýšení kapacity</t>
  </si>
  <si>
    <t>X</t>
  </si>
  <si>
    <t>zpracovaná PD, stavební povolení, výběr realizační firmy</t>
  </si>
  <si>
    <t>ANO</t>
  </si>
  <si>
    <t>Mateřská škola Březová, okres Zlín, příspěvková organizace</t>
  </si>
  <si>
    <t>Obec Březová</t>
  </si>
  <si>
    <t>Zateplení a nová fasáda MŠ</t>
  </si>
  <si>
    <t>Březová</t>
  </si>
  <si>
    <t>Zateplení a nová fasáda školy</t>
  </si>
  <si>
    <t>7/2023</t>
  </si>
  <si>
    <t>9/2023</t>
  </si>
  <si>
    <t>zprac.nabíd. cena + výběr fasády</t>
  </si>
  <si>
    <t>ne</t>
  </si>
  <si>
    <t>Výměna plynového kotle, rozvodů a radiátorů v MŠ</t>
  </si>
  <si>
    <t>Výměna plynového kotle, rozvodů a radiátorů</t>
  </si>
  <si>
    <t>9/2022</t>
  </si>
  <si>
    <t>záměr</t>
  </si>
  <si>
    <t>Oprava střechy</t>
  </si>
  <si>
    <t>9/2025</t>
  </si>
  <si>
    <t>MŠ Držková</t>
  </si>
  <si>
    <t>obec Držková</t>
  </si>
  <si>
    <t>ICT vybavení</t>
  </si>
  <si>
    <t>zlínský</t>
  </si>
  <si>
    <t>Zlín</t>
  </si>
  <si>
    <t>Držková</t>
  </si>
  <si>
    <t>pořízení mult.zařízení ICT</t>
  </si>
  <si>
    <t>100 000,0</t>
  </si>
  <si>
    <t>85 000,0</t>
  </si>
  <si>
    <t>Zvyšování čt.a m.pr.d.př.věku</t>
  </si>
  <si>
    <t>didaktické pomůcky a materiály,aktivity</t>
  </si>
  <si>
    <t>25 000,0</t>
  </si>
  <si>
    <t>21 250,0</t>
  </si>
  <si>
    <t>Vzd. ped. prac. v mod.m.s.vz.</t>
  </si>
  <si>
    <t>semináře, webiáře, aktivity, sdílení ped.pracovníků</t>
  </si>
  <si>
    <t>15 000,0</t>
  </si>
  <si>
    <t>12 750,0</t>
  </si>
  <si>
    <t xml:space="preserve">600113621 modernizace soc.zařízení   </t>
  </si>
  <si>
    <t>modernizace soc. zařízení</t>
  </si>
  <si>
    <t>rekonstrukce toalet</t>
  </si>
  <si>
    <t>600113621 vybavení vnitřních prostor zlínský</t>
  </si>
  <si>
    <t>vybavení vnitřních prostor</t>
  </si>
  <si>
    <t>vestavěné skříně- ložnice, šatní skříně -šatna dětí                    300 000</t>
  </si>
  <si>
    <t xml:space="preserve">Zvýš.úrovně vý.mat.a forem </t>
  </si>
  <si>
    <t>Pod. tech.,řem. a přír.- EVVO</t>
  </si>
  <si>
    <t>Mateřská škola Jasenná, okres Zlín, příspěvková organizace</t>
  </si>
  <si>
    <t>Obec Jasenná</t>
  </si>
  <si>
    <t> 600113329</t>
  </si>
  <si>
    <t>Renovace vstupního oplocení MŠ</t>
  </si>
  <si>
    <t>Zlínský kraj</t>
  </si>
  <si>
    <t>Jasenná</t>
  </si>
  <si>
    <t>Rekonstrukce vstupní brány a zídky před mateřskou školou</t>
  </si>
  <si>
    <t>1/2023</t>
  </si>
  <si>
    <t>12/2025</t>
  </si>
  <si>
    <t>NE</t>
  </si>
  <si>
    <t>Rekonstrukce sociálního zařízení pro zaměstnance MŠ</t>
  </si>
  <si>
    <t>V MŠ se nacházejí u šatny a u kanceláří sociální zařízení, které jsou v původním stavu a již nejsou vyhovujíci</t>
  </si>
  <si>
    <t>Rekonstrukce suterénnu MŠ - Prádelna, sklady</t>
  </si>
  <si>
    <t>V suterénu MŠ se nachází prádelna a dva menší sklady, které bychom rádi využili jako dílny pro děti, v rámci vyuky</t>
  </si>
  <si>
    <t>Rekonstrukce chodníku a schodů okolo budovy MŠ</t>
  </si>
  <si>
    <t>Rekonstrukce chodníků a schodiště v okolí školy</t>
  </si>
  <si>
    <t>Výsadba "přírodní zahrada" v horní části zahrady MŠ</t>
  </si>
  <si>
    <t>Zahrada u MŠ je velmi rozsáhlá, v posledních asi šesti letech se s podporou obce podařilo vybudovat nové hřiště a altán, rádi bychom v rozvoji zahrady pokračovali i v rámci výsadby záhonů a různých přírodních prvků pro využití učení děti.</t>
  </si>
  <si>
    <t xml:space="preserve">Vybudování venkovního sociálního zařízení </t>
  </si>
  <si>
    <t>Pod balkónem - terasou  MŠ se nachází dva menší sklady, které chceme přebudovat na sociální zařízení</t>
  </si>
  <si>
    <t xml:space="preserve">Přistavba nového pavilonu k Mateřské škole </t>
  </si>
  <si>
    <t>Přístavba nového pavilonu, a to vzhledem k rostoucí demografické křivce a nedostatečné kapacity MŠ</t>
  </si>
  <si>
    <t>12/2026</t>
  </si>
  <si>
    <t>x</t>
  </si>
  <si>
    <t>Základní škola a Mateřská škola Kašava, okres Zlín, příspěvková organizace</t>
  </si>
  <si>
    <t>Obec Kašava</t>
  </si>
  <si>
    <t>Navýšení kapacity mateřské školy</t>
  </si>
  <si>
    <t>Kašava</t>
  </si>
  <si>
    <t>Navýšení kapacity MŠ o 20 míst, samostatné lehárny, hygienická zařízení</t>
  </si>
  <si>
    <t>06/2022</t>
  </si>
  <si>
    <t>10/2022</t>
  </si>
  <si>
    <t>PD</t>
  </si>
  <si>
    <t>Modernizace prostor MŠ</t>
  </si>
  <si>
    <t>Bezbariérovost MŠ - výtah, nová dispozice učeben s ohledem na děti se SVP</t>
  </si>
  <si>
    <t>06/2024</t>
  </si>
  <si>
    <t>10/2024</t>
  </si>
  <si>
    <t>Zázemí pro pedagogické pracovníky</t>
  </si>
  <si>
    <t>Kabinet MŠ pro pedagogické pracovníky MŠ (učitelky, asistentky)</t>
  </si>
  <si>
    <t>06/2025</t>
  </si>
  <si>
    <t>Logopedická učebna MŠ</t>
  </si>
  <si>
    <t>Učebna pro reedukaci logopedických vad</t>
  </si>
  <si>
    <t>Lesní mateřská škola</t>
  </si>
  <si>
    <t>Prostory a zázemí lesní MŠ</t>
  </si>
  <si>
    <t>03/2023</t>
  </si>
  <si>
    <t>10/2023</t>
  </si>
  <si>
    <t>není potřeba PD</t>
  </si>
  <si>
    <t>nebude</t>
  </si>
  <si>
    <t>Základní škola Neubuz, okres Zlín, příspěvková organizace</t>
  </si>
  <si>
    <t>Obec Neubuz</t>
  </si>
  <si>
    <t>Nová mateřská škola</t>
  </si>
  <si>
    <t>Neubuz</t>
  </si>
  <si>
    <t>Vybudování nové mateřské školy s kapacitou 1 třídy</t>
  </si>
  <si>
    <t>Mateřská škola Trnava, okres Zlín, příspěvková organizace</t>
  </si>
  <si>
    <t>Obec Trnava</t>
  </si>
  <si>
    <t>Navýšení kapacity MŠ Trnava</t>
  </si>
  <si>
    <t>Trnava</t>
  </si>
  <si>
    <t>Projekt bude zaměřen zejména na navýšení kapacity mateřké školy - přístavba  a na bezbariérovost</t>
  </si>
  <si>
    <t>Rekonstrukce školní jídelny</t>
  </si>
  <si>
    <t>Projekt bude zaměřen na modernizaci školní jídelny</t>
  </si>
  <si>
    <t>Modernizace tříd MŠ</t>
  </si>
  <si>
    <t>Projekt bude zaměřen na modernizaci tříd mateřské školy s ohledem na bezberiérovost</t>
  </si>
  <si>
    <t>Rekonstrukce školní zahrady</t>
  </si>
  <si>
    <t>V projektu se zaměříme na modernizaci školní zahrady, vybudování chodníků a pořízení podnětných herních prvků</t>
  </si>
  <si>
    <t>Mateřská škola Ublo, okres Zlín</t>
  </si>
  <si>
    <t>Obec Ublo</t>
  </si>
  <si>
    <t>Rozvoj ICT gramotnosti dětí</t>
  </si>
  <si>
    <t>Ublo</t>
  </si>
  <si>
    <t xml:space="preserve">Inovace vzdělávacích přístupů a zlepšení hardwarového a softwarového vybavení školy pořízením interaktivní sestavy </t>
  </si>
  <si>
    <t>zpracovaná PD</t>
  </si>
  <si>
    <t>III.etapa rekonstrukce přírodní zahrady</t>
  </si>
  <si>
    <t xml:space="preserve">Modernizace vybavení podnětného venkovního prostředí dokončením rekonsrukce přírodní zahrady - pořízení didaktických a herních sestav </t>
  </si>
  <si>
    <t>Rekonstrukce vnitřních prostor školy 1.část</t>
  </si>
  <si>
    <t>Rekonstrukce podlahy v 1. části chodby MŠ</t>
  </si>
  <si>
    <t>Rekonstrukce vnitřních prostor školy 2.část</t>
  </si>
  <si>
    <t>Rekonstrukce podlahy, omítek a výmalby v 2.části chodby MŠ</t>
  </si>
  <si>
    <t>ZŠ a MŠ Veselá</t>
  </si>
  <si>
    <t>Obec Veselá</t>
  </si>
  <si>
    <t>Modernizace školní zahrady, hřiště a venkovní učebny</t>
  </si>
  <si>
    <t>Veselá</t>
  </si>
  <si>
    <t>Modernizace vybavení podnětného venkovního prostředí pro vzdělávání žáků MŠ i ZŠ - pořízení didaktických a herních sestav, přírodní učebna</t>
  </si>
  <si>
    <t>1 200 000,0</t>
  </si>
  <si>
    <t>850 000,0</t>
  </si>
  <si>
    <t>Rekonstrukce elektroinstalace, rozvodů a osvětlení v učebnách</t>
  </si>
  <si>
    <t>Současná elektroinstalace v celé budově školy je zcela nevyhovující, bude potřeba její rekonstukce.</t>
  </si>
  <si>
    <t>5 000 000,0</t>
  </si>
  <si>
    <t>3 500 000,0</t>
  </si>
  <si>
    <t>Přístavba toalet v MŠ a zázemí pedagogických pracovníků v ZŠ</t>
  </si>
  <si>
    <t>Výstavba nových toalet - splnění hygienických a bezbariérových požadavků</t>
  </si>
  <si>
    <t>Mateřská škola Vizovice , okres Zlín</t>
  </si>
  <si>
    <t>Město Vizovice</t>
  </si>
  <si>
    <t>Přístavba nové třídy MŠ Vizovice</t>
  </si>
  <si>
    <t>Jedná se o přístavbu nové třídy mateřské školy, rekonstrukci stávajícího spojovacího krčku a rozšíření stávajícího vstupu
nové budovy mateřské školy.</t>
  </si>
  <si>
    <t>zpracovaná projektová dokumentace</t>
  </si>
  <si>
    <t>ano</t>
  </si>
  <si>
    <t>vybavení tříd</t>
  </si>
  <si>
    <t>Jedná se o vybavení tříd novými pomůckami, hračkami a výtvarným materiálem.</t>
  </si>
  <si>
    <t>Vybavení interaktivní technikou</t>
  </si>
  <si>
    <t>Vybavení interaktivními boxy a tabulemi.</t>
  </si>
  <si>
    <t>modernizace a obnova přírodních zahrad</t>
  </si>
  <si>
    <t>Jedná se o výměnu některých herních prvků a obnovu zeleně.</t>
  </si>
  <si>
    <t>oprava oplocení areálu školy</t>
  </si>
  <si>
    <t>Jedná se o opravu oplocení areálu MŠ.</t>
  </si>
  <si>
    <t>Mateřská škola Vizovice, okres Zlín</t>
  </si>
  <si>
    <t>oprava střechy</t>
  </si>
  <si>
    <t>Oprava střechy horní budovy MŠ</t>
  </si>
  <si>
    <t>2 500 000,0</t>
  </si>
  <si>
    <t>2 200 000,0</t>
  </si>
  <si>
    <t>oprava chodníků a zpevněných ploch v areálu MŠ</t>
  </si>
  <si>
    <t>Realizace opravy chodníků a zpevněných ploch.</t>
  </si>
  <si>
    <t>ZŠ a MŠ Všemina</t>
  </si>
  <si>
    <t>obec Všemina</t>
  </si>
  <si>
    <t>Mateřská škola Všemina</t>
  </si>
  <si>
    <t>Všemina</t>
  </si>
  <si>
    <t>novostavba mateřské školy</t>
  </si>
  <si>
    <t>úprava školní zahrady + pergola</t>
  </si>
  <si>
    <t>3 500 000,00</t>
  </si>
  <si>
    <t>2 975 000,00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</si>
  <si>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</si>
  <si>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</si>
  <si>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</si>
  <si>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</si>
  <si>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</si>
  <si>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</si>
  <si>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</si>
  <si>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</si>
  <si>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</si>
  <si>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</si>
  <si>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</si>
  <si>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</si>
  <si>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</si>
  <si>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</si>
  <si>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</si>
  <si>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</si>
  <si>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</si>
  <si>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</si>
  <si>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</si>
  <si>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</si>
  <si>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</si>
  <si>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</si>
  <si>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Digitalizace</t>
  </si>
  <si>
    <t>Dovybavení počítačové učebny</t>
  </si>
  <si>
    <t>6/2023</t>
  </si>
  <si>
    <t>výběr zařízení</t>
  </si>
  <si>
    <t>Rekonstrukce školní jídelny, chodby</t>
  </si>
  <si>
    <t>projektová dokumentace</t>
  </si>
  <si>
    <t>není potřeba</t>
  </si>
  <si>
    <t>Rekonstrukce ŠD, vybavení</t>
  </si>
  <si>
    <t>Rekonstrukce učebna pro ŠD a vybavení</t>
  </si>
  <si>
    <t>400 000</t>
  </si>
  <si>
    <t>340 000</t>
  </si>
  <si>
    <t>Základní škola a Mateřská škola Hvozdná, okres Zlín, příspěvková organizace</t>
  </si>
  <si>
    <t>obec Hvozdná</t>
  </si>
  <si>
    <t>Moderní výuka ve Hvozdné</t>
  </si>
  <si>
    <t>Hvozdná</t>
  </si>
  <si>
    <t>modernizace učeben základní školy ve vazbě na výuku jazyků, polytechnického vzdělávání a přírodních věd s využitím digitálních technologií</t>
  </si>
  <si>
    <t>Základní škola Jasenná, okres Zlín, p. o.</t>
  </si>
  <si>
    <t>Rekonstrukce osvětlení v jídelně</t>
  </si>
  <si>
    <t>250 000</t>
  </si>
  <si>
    <t>212 500</t>
  </si>
  <si>
    <t>Nákup nové škrabky na brambory</t>
  </si>
  <si>
    <t>40 000</t>
  </si>
  <si>
    <t>34 000</t>
  </si>
  <si>
    <t>Přestavba půdních prostor</t>
  </si>
  <si>
    <t>2 500 000</t>
  </si>
  <si>
    <t>2 125 000</t>
  </si>
  <si>
    <t>Dotyková interaktivní tabule</t>
  </si>
  <si>
    <t>Interaktivní tabule do 2. třídy</t>
  </si>
  <si>
    <t>150 000</t>
  </si>
  <si>
    <t>127 500</t>
  </si>
  <si>
    <t>Venkovní učebna</t>
  </si>
  <si>
    <t>Vybudování venkovní učebny na školní zahradě</t>
  </si>
  <si>
    <t>1 000 000</t>
  </si>
  <si>
    <t>850 000</t>
  </si>
  <si>
    <t>Bezbariérovost ZŠ</t>
  </si>
  <si>
    <t>Zajištění bezbariérovosti - schodolez</t>
  </si>
  <si>
    <t>Interaktivní tabule</t>
  </si>
  <si>
    <t>Interaktivní tabule do počítačové učebny</t>
  </si>
  <si>
    <t>Úprava okolí školy - školních zahrad</t>
  </si>
  <si>
    <t>Nová parkovací místa pro zaměstnance, dodavatele zboží a návštěvníky školy</t>
  </si>
  <si>
    <t>500 000</t>
  </si>
  <si>
    <t>425 000</t>
  </si>
  <si>
    <t>Modernizace vybavení kmenových učeben</t>
  </si>
  <si>
    <t>Rekonstrukce 2. třídy - podlahy, stěny. Pořízení nového vybavení do tříd (skříně a police na pomůcky)</t>
  </si>
  <si>
    <t>200 000</t>
  </si>
  <si>
    <t>170 000</t>
  </si>
  <si>
    <t>Rekonstrukce 1. třídy - podlahy, stěny. Pořízení nového vybavení do tříd (skříně a police na pomůcky)</t>
  </si>
  <si>
    <t>čvn-24</t>
  </si>
  <si>
    <t>jasenná</t>
  </si>
  <si>
    <t>Rekonstrukce 3. třídy - podlahy, stěny. Pořízení nového vybavení do tříd (skříně a police na pomůcky)</t>
  </si>
  <si>
    <t>6, 2025</t>
  </si>
  <si>
    <t>obec Jasenná</t>
  </si>
  <si>
    <t>Modernizace vybavení školní družiny</t>
  </si>
  <si>
    <t>Rekonstrukce ŠD - podlahy, stěny. Pořízení nového vybavení do tříd (skříně a police na pomůcky)</t>
  </si>
  <si>
    <t>Revitalizace zeleně na školní zahradě (naučné prvky pro žáky)</t>
  </si>
  <si>
    <t>Revitalizace zeleně na školní zahradě (naučné prvky pro žáky), úprava dopadových ploch pod hracími prvky.</t>
  </si>
  <si>
    <t>700 000</t>
  </si>
  <si>
    <t>595 000</t>
  </si>
  <si>
    <t>Nová tělocvična</t>
  </si>
  <si>
    <t>Stavební úpravy - nádstavba. Nový prostor na jídelnou školy, který by byl určený pro sportovní činnost.</t>
  </si>
  <si>
    <t>5 000 000</t>
  </si>
  <si>
    <t>4 250 000</t>
  </si>
  <si>
    <t>Rekonstrukce osvětlení v jídelně a nákup nové pečící trouby</t>
  </si>
  <si>
    <t>1/2024</t>
  </si>
  <si>
    <t>6/2027</t>
  </si>
  <si>
    <t xml:space="preserve">Přestavba půdních prostor </t>
  </si>
  <si>
    <t>1/2027</t>
  </si>
  <si>
    <t xml:space="preserve">Dotyková interaktivní tabule </t>
  </si>
  <si>
    <t>Interaktivní tabule do 1. třídy</t>
  </si>
  <si>
    <t>12/2022</t>
  </si>
  <si>
    <t>3/2023</t>
  </si>
  <si>
    <t>9/2027</t>
  </si>
  <si>
    <t>12/2023</t>
  </si>
  <si>
    <t>6/2022</t>
  </si>
  <si>
    <t>Pořízení nového vybavení do  tříd (skříně a police na pomůcky)</t>
  </si>
  <si>
    <t>6/2024</t>
  </si>
  <si>
    <t>9/2026</t>
  </si>
  <si>
    <t>6/2025</t>
  </si>
  <si>
    <t>Školní dílny</t>
  </si>
  <si>
    <t>Rekonstrukce/zřízení nové učebny - vybavení, bezbariérovost, splnění hygienických požadavků</t>
  </si>
  <si>
    <t>06/2023</t>
  </si>
  <si>
    <t>Badatelská učebna</t>
  </si>
  <si>
    <t>EVOO učebna zaměřená na badatelskou výuku</t>
  </si>
  <si>
    <t>Bezbariérovost školy</t>
  </si>
  <si>
    <t>Bezbariérovost odborných učeben, kabinetů a kmenových tříd - výtah</t>
  </si>
  <si>
    <t>Cvičná kuchyňka</t>
  </si>
  <si>
    <t>Nová odborná učebna, vybavení</t>
  </si>
  <si>
    <t>Intervenční učebna</t>
  </si>
  <si>
    <t>Nová učebna zaměřená na práci s žáky se SVP, vybavení</t>
  </si>
  <si>
    <t>Kabinet a hovorna speciálního pedagoga a školního psychologa</t>
  </si>
  <si>
    <t>Zázemí pro práci školního speciálního pedagoga a psychologa</t>
  </si>
  <si>
    <t>Kabinet fyziky a chemie</t>
  </si>
  <si>
    <t>Rekonstrukce kabinetu fyziky a chemie, vybavení, zázemí pro učitele a asistenty</t>
  </si>
  <si>
    <t>Kabinet informatiky</t>
  </si>
  <si>
    <t>Rekonstrukce kabinetu informatiky, vybavení, zázemí pro učitele a asistenty</t>
  </si>
  <si>
    <t>Kabinet matematiky</t>
  </si>
  <si>
    <t>Rekonstrukce kabinetu matematiky, vybavení, zázemí pro učitele a asistenty</t>
  </si>
  <si>
    <t>Kabinet preventisty</t>
  </si>
  <si>
    <t>Zázemí pro práci preventisty a kariérového poradce, zázemí, vybavení</t>
  </si>
  <si>
    <t>Kabinet přírodopisu</t>
  </si>
  <si>
    <t>Rekonstrukce kabinetu přírodopisu, vybavení, zázemí pro učitele a asistenty</t>
  </si>
  <si>
    <t>Kabinet zeměpisu</t>
  </si>
  <si>
    <t>Rekonstrukce kabinetu zeměpisu, vybavení, zázemí pro učitele a asistenty</t>
  </si>
  <si>
    <t>Klidová a aktivní učebna pro žáky se SVP</t>
  </si>
  <si>
    <t>Učebna pro žáky se SVP, vybavení, pomůcky</t>
  </si>
  <si>
    <t>10/2025</t>
  </si>
  <si>
    <t>Komunitní centrum</t>
  </si>
  <si>
    <t>Komunitní aktivity při ZŠ - knihovna, vzdělávací centrum pro veřejnost, sdílené dílny</t>
  </si>
  <si>
    <t>Logopedická učebna</t>
  </si>
  <si>
    <t>Zázemí pro práci logopedického preventisty, zázemí, vybavení</t>
  </si>
  <si>
    <t>PC učebna</t>
  </si>
  <si>
    <t>Rekonstrukce/zřízení nové PC učebny - vybavení, hardware, software, infrastruktura, bezbariérovost</t>
  </si>
  <si>
    <t>Sborovna pro pedagogické pracovníky</t>
  </si>
  <si>
    <t>Rekonstrukce zázemí pro pedagogické pracovníky, vybavení, pomůcky</t>
  </si>
  <si>
    <t>Školní družina</t>
  </si>
  <si>
    <t>Rekonstrukce/výstavba učeben pro školní družinu - vybavení, zázemí pro vychovatelky, konektivita, bezbariérovost</t>
  </si>
  <si>
    <t>Školní klub</t>
  </si>
  <si>
    <t>Rekonstrukce/výstavba učeben pro školní klub - vybavení, zázemí pro vychovatelky, konektivita, bezbariérovost</t>
  </si>
  <si>
    <t>Učebna informatiky</t>
  </si>
  <si>
    <t>Učebna informatiky zaměřená na programování, robotiku, 3D tisk - vybavení, konektivita, bezbariérovost</t>
  </si>
  <si>
    <t>Učebna matematiky a finanční gramotnosti</t>
  </si>
  <si>
    <t>Nová odborná učebna matematiky - vybavení</t>
  </si>
  <si>
    <t>Venkovní učebna EVVO</t>
  </si>
  <si>
    <t>Nová venkovní učebna zaměřená na badatelskou výuku ve venkovním prostřední, skleník, hospodářské stavení, přírodní učebna</t>
  </si>
  <si>
    <t>Vnitřní konektivita školy</t>
  </si>
  <si>
    <t>Zajištění konektivity v nových prostorách školy</t>
  </si>
  <si>
    <t>Zázemí pro nepedagogické pracovníky</t>
  </si>
  <si>
    <t>Zázemí pro nepedagogické pracovníky - hygienické zařízení, vybavení, šatny</t>
  </si>
  <si>
    <t>Kabinet výchovného poradce</t>
  </si>
  <si>
    <t>Zázemí pro práci výchovného poradce , zázemí, vybavení</t>
  </si>
  <si>
    <t>Rekonstrukce školního dvorku</t>
  </si>
  <si>
    <t>Rekonstrukce školního dvorku - odvodnění, nový povrh</t>
  </si>
  <si>
    <t>8/2023</t>
  </si>
  <si>
    <t>Rekonstrukce střechy školy</t>
  </si>
  <si>
    <t>5/2024</t>
  </si>
  <si>
    <t>12/2024</t>
  </si>
  <si>
    <t>Zateplení fasády</t>
  </si>
  <si>
    <t>9/2024</t>
  </si>
  <si>
    <t>Rekonstrukce šatny pro žáky</t>
  </si>
  <si>
    <t>Rekonstrukce šatny pro žáky - podlahy, nábytek, omítky</t>
  </si>
  <si>
    <t xml:space="preserve">Rekonstrukce topné soustavy </t>
  </si>
  <si>
    <t>Rekonstrukce topné soustavy - výměna rozvodů, těles, kotlů</t>
  </si>
  <si>
    <t>Rekonstrukce osvětlení a el. rozvodů</t>
  </si>
  <si>
    <t>Rekonstrukce učebny I.</t>
  </si>
  <si>
    <t>Rekonstrukce učebny I. - snížení stropů, nové podlahy, osvětlení, rozvody sítí</t>
  </si>
  <si>
    <t>7/2024</t>
  </si>
  <si>
    <t>Rekonstrukce učebny II.</t>
  </si>
  <si>
    <t>Rekonstrukce učebny II. - snížení stropů, nové podlahy, osvětlení, rozvody sítí</t>
  </si>
  <si>
    <t>Vybudování nové učebny - půdní prostory</t>
  </si>
  <si>
    <t>5/2025</t>
  </si>
  <si>
    <t>Modernizace ICT vybavení</t>
  </si>
  <si>
    <t>2/2023</t>
  </si>
  <si>
    <t>Rekonstrukce školní družiny</t>
  </si>
  <si>
    <t>Rekonstrukce družiny - snížení stropů, nové podlahy, osvětlení, rozvody sítí</t>
  </si>
  <si>
    <t>7/2025</t>
  </si>
  <si>
    <t>Základní škola Slušovice, okres Zlín,
příspěvková
organizace</t>
  </si>
  <si>
    <t>město Slušovice</t>
  </si>
  <si>
    <t>Modernizace chemie ZŠ Slušovice</t>
  </si>
  <si>
    <t>Slušovice</t>
  </si>
  <si>
    <t>vybudování, modernizace a vybavení odborné učebny ZŠ ve vazbě na přírodní vědy</t>
  </si>
  <si>
    <t>Modernizace fyziky ZŠ Slušovice</t>
  </si>
  <si>
    <t>Modernizace přírodopisu ZŠ Slušovice</t>
  </si>
  <si>
    <t>Modernizace dílen ZŠ Slušovice</t>
  </si>
  <si>
    <t>vybudování, modernizace a vybavení odborné učebny ZŠ ve vazbě na polytechnické vzdělávání</t>
  </si>
  <si>
    <t>Učebna jazyků ZŠ Slušovice</t>
  </si>
  <si>
    <t>vybudování, modernizace a vybavení odborné učebny ZŠ ve vazbě na cizí jazyky</t>
  </si>
  <si>
    <t>Modernizace družin ZŠ Slušovice</t>
  </si>
  <si>
    <t>vybudování, modernizace a vybavení školní družiny a jejího zázemí</t>
  </si>
  <si>
    <t>Pracoviště školního
psychologa ZŠ
Slušovice</t>
  </si>
  <si>
    <t>vybudování, modernizace a vybavení školního poradenského pracoviště, zejména zázemí pro školního psychologa</t>
  </si>
  <si>
    <t>Klidové zóny ZŠ Slušovice</t>
  </si>
  <si>
    <t>vybudování, modernizace a vybavení klidových zón na chodbách jako zázemí pro práci s žáky se speciálními vzdělávacími potřebami</t>
  </si>
  <si>
    <t>Kabinety ZŠ Slušovice</t>
  </si>
  <si>
    <t>vybudování, modernizace a vybavení kabinetů ZŠ jako zázemí pro pedagogické a nepedagogické pracovníky vedoucí k vyšší kvalitě vzdělávání ve školách</t>
  </si>
  <si>
    <t>Rozšíření sítě a konektivita ZŠ Slušovice</t>
  </si>
  <si>
    <t>vybudování, modernizace a vybavení vnitřní konektivity škol</t>
  </si>
  <si>
    <t>Modernizace povrchů v areálu ZŠ Slušovice</t>
  </si>
  <si>
    <t>vybudování, modernizace a vybavení vnitřního areálu ZŠ</t>
  </si>
  <si>
    <t>Modernizace chodeb ZŠ Slušovice</t>
  </si>
  <si>
    <t>vybudování, modernizace a vybavení vnitřní částí budovy školy</t>
  </si>
  <si>
    <t>Informační systém ZŠ Slušovice</t>
  </si>
  <si>
    <t>vybudování, modernizace a vybavení informačního systému ZŠ</t>
  </si>
  <si>
    <t>Modernizace únikových prostror
ZŠ Slušovice</t>
  </si>
  <si>
    <t>modernizace požárních únikových prostor ZŠ</t>
  </si>
  <si>
    <t>Klidová zóna v areálu ZŠ Slušovice</t>
  </si>
  <si>
    <t>modernizace areálu školy, vybudování klidových zón pro žáky</t>
  </si>
  <si>
    <t>Základní škola Slušovice, okres Zlín,
příspěvková organizace</t>
  </si>
  <si>
    <t>Fasáda ZŠ Slušovice</t>
  </si>
  <si>
    <t>modernizace fasády ZŠ</t>
  </si>
  <si>
    <t>Alternativní zdroje energie ZŠ
Slušovice</t>
  </si>
  <si>
    <t>vybudování alternativních energetických zdrojů ZŠ</t>
  </si>
  <si>
    <t>Modernizace matematiky ZŠ
Slušovice</t>
  </si>
  <si>
    <t>Modernizace multimediální učebny ZŠ
Slušovice</t>
  </si>
  <si>
    <t>vybudování, modernizace a vybavení odborné učebny ZŠ ve vazbě na práci s digitálními technologiemi</t>
  </si>
  <si>
    <t>ZŠ Trnava</t>
  </si>
  <si>
    <t>Obnova školní zahrady a obnova venkovní učebny</t>
  </si>
  <si>
    <t>Úprava  a nová výsadba školní zahrady, obnova venkovní učebny</t>
  </si>
  <si>
    <t>dokumentace</t>
  </si>
  <si>
    <t>Rekonstrukce učebny matematiky</t>
  </si>
  <si>
    <t>Rekonstrukce učebny matematiky, výměna nábytku, interaktivní tabule, dataprojektor, audiovizualizér</t>
  </si>
  <si>
    <t>11/2023</t>
  </si>
  <si>
    <t>Rekonstrukce 3. třídy</t>
  </si>
  <si>
    <t>Rekonstrukce třídy, nákup IT technologií, interaktivní tabule, dataprojektor, audiovizualizér, výměna nábytku</t>
  </si>
  <si>
    <t>příprava</t>
  </si>
  <si>
    <t>Rekonstukce 4. třídy</t>
  </si>
  <si>
    <t>Rekonstrukce 5.třídy</t>
  </si>
  <si>
    <t xml:space="preserve">Rekonstrukce školní družiny, navýšení kapacity </t>
  </si>
  <si>
    <t>Rekonstukce a obnovení školní zahrady</t>
  </si>
  <si>
    <t>Úprava a nová výsadba školní zahrady, obnova venkovní učebny</t>
  </si>
  <si>
    <t>4 500 000</t>
  </si>
  <si>
    <t>3 825 000</t>
  </si>
  <si>
    <t>III. 24</t>
  </si>
  <si>
    <t>IX. 24</t>
  </si>
  <si>
    <t>Rekonstrukce učebny</t>
  </si>
  <si>
    <t>Rekonstrukce třídy, výměna nábytku, vybavení ineraktivní tabulí a digit. technologemi</t>
  </si>
  <si>
    <t>2 000 000</t>
  </si>
  <si>
    <t>1 700 000</t>
  </si>
  <si>
    <t>Plán</t>
  </si>
  <si>
    <t>IX. 23</t>
  </si>
  <si>
    <t>V.24</t>
  </si>
  <si>
    <t>Modernizace IT technologií</t>
  </si>
  <si>
    <t>Modernizace IT zařízení ve třídách, výměna dataprojektorů a nákup interaktivních tabulí, nákup robotických stavebnic</t>
  </si>
  <si>
    <t>Rozšíření ŠD</t>
  </si>
  <si>
    <t>Navýšení kapacity školní družiny, rekonstrukce a vybavení do školní družiny</t>
  </si>
  <si>
    <t>VI. 24</t>
  </si>
  <si>
    <t>Obnova cvičné kuchyně</t>
  </si>
  <si>
    <t>Obnova a rekonstrukce cvičné kuchyně, vybavení nábytkem, spotřebiči</t>
  </si>
  <si>
    <t>3 000 000</t>
  </si>
  <si>
    <t>2 550 000</t>
  </si>
  <si>
    <t>VI.24</t>
  </si>
  <si>
    <t>Modernizace učebny</t>
  </si>
  <si>
    <t>Dovybavení, modernizace výtvarné učebny</t>
  </si>
  <si>
    <t>X.24</t>
  </si>
  <si>
    <t>V.25</t>
  </si>
  <si>
    <t>1 200 000</t>
  </si>
  <si>
    <t>Rekonstrukce elektroinstalace, osvětlení a rozvodů</t>
  </si>
  <si>
    <t>3 500 000</t>
  </si>
  <si>
    <t>Přístavba zázemí pro pedagogické prácovníky - školní poradenské pracoviště, kabinet pro pedagogy</t>
  </si>
  <si>
    <t>Zajištění bezbariérovosti</t>
  </si>
  <si>
    <t>Nákup schodolezu</t>
  </si>
  <si>
    <t>Digitalizace a modernizace kmenových učeben</t>
  </si>
  <si>
    <t>Nákup interaktivních tabulí, dataprojektorů, modernizace ozvučení a nábytku</t>
  </si>
  <si>
    <t>1 500 000</t>
  </si>
  <si>
    <t>1 275 000</t>
  </si>
  <si>
    <t>Základní škola Vizovice, 
příspěvková organizace</t>
  </si>
  <si>
    <t>Výtah</t>
  </si>
  <si>
    <t>Realizace bezbariérovosti horní budovy školy</t>
  </si>
  <si>
    <t>4 000 000</t>
  </si>
  <si>
    <t>3 600 000</t>
  </si>
  <si>
    <t>Rekonstrukce Tv</t>
  </si>
  <si>
    <t>Rekonstrukce a vybavení posilovny</t>
  </si>
  <si>
    <t>900 000</t>
  </si>
  <si>
    <t>Rekonstrukce sálu</t>
  </si>
  <si>
    <t>Vybavení sálů novými sedačkami</t>
  </si>
  <si>
    <t>1 800 000</t>
  </si>
  <si>
    <t>Rekonstrukce ZŠ Všemina</t>
  </si>
  <si>
    <t>rekonstrukce a rozšíření prostor a vybavení vzdělávacích prostor pro ZŠ</t>
  </si>
  <si>
    <t>projekt</t>
  </si>
  <si>
    <t>rekonstrukce počítačové učebny</t>
  </si>
  <si>
    <t>počítačová učebna + zařízení</t>
  </si>
  <si>
    <t>Rekonstrukce- střecha</t>
  </si>
  <si>
    <t>rekonstukce střechy</t>
  </si>
  <si>
    <t>3 000 000,00</t>
  </si>
  <si>
    <t>2 550 000,00</t>
  </si>
  <si>
    <t>rekonstukce toalet</t>
  </si>
  <si>
    <t>1 500 000,00</t>
  </si>
  <si>
    <t>1 275 000,00</t>
  </si>
  <si>
    <t>fasáda školy</t>
  </si>
  <si>
    <t>fasáda školy - modernizace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</si>
  <si>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</si>
  <si>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</si>
  <si>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</si>
  <si>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</si>
  <si>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</si>
  <si>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</si>
  <si>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</si>
  <si>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</si>
  <si>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</si>
  <si>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</si>
  <si>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</si>
  <si>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</si>
  <si>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</si>
  <si>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</si>
  <si>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</si>
  <si>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</si>
  <si>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</si>
  <si>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</si>
  <si>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</si>
  <si>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</si>
  <si>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</si>
  <si>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</si>
  <si>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</si>
  <si>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</si>
  <si>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</si>
  <si>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</si>
  <si>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</si>
  <si>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</si>
  <si>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</si>
  <si>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</si>
  <si>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</si>
  <si>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</si>
  <si>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</si>
  <si>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</si>
  <si>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</si>
  <si>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</si>
  <si>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</si>
  <si>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</si>
  <si>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</si>
  <si>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</si>
  <si>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</si>
  <si>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Schváleno Řídícím výborem dne 16. 8. 2023. Platnost stvrzuje svým podpisem předseda ŘV Mgr. Petra Výchopňová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</si>
</sst>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?_-;_-@"/>
    <numFmt numFmtId="165" formatCode="m\/yyyy"/>
    <numFmt numFmtId="166" formatCode="d\.m\.yyyy"/>
  </numFmts>
  <fonts count="22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9"/>
      <color rgb="FF1E4E79"/>
      <name val="Calibri"/>
    </font>
    <font>
      <sz val="11"/>
      <color theme="1"/>
      <name val="Calibri"/>
      <scheme val="minor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E598"/>
      </patternFill>
    </fill>
    <fill>
      <patternFill patternType="solid">
        <fgColor rgb="FFFFFF00"/>
        <bgColor rgb="FFFFC000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5" borderId="29" xfId="0" applyFont="1" applyFill="1" applyBorder="1" applyAlignment="1">
      <alignment vertical="center" wrapText="1"/>
    </xf>
    <xf numFmtId="0" fontId="2" fillId="5" borderId="29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0" fontId="13" fillId="0" borderId="0" xfId="0" applyFont="1" applyAlignment="1">
      <alignment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2" fillId="0" borderId="29" xfId="0" applyFont="1" applyBorder="1"/>
    <xf numFmtId="0" fontId="11" fillId="5" borderId="29" xfId="0" applyFont="1" applyFill="1" applyBorder="1" applyAlignment="1">
      <alignment horizontal="center" wrapText="1"/>
    </xf>
    <xf numFmtId="0" fontId="2" fillId="5" borderId="29" xfId="0" applyFont="1" applyFill="1" applyBorder="1" applyAlignment="1">
      <alignment horizontal="center" wrapText="1"/>
    </xf>
    <xf numFmtId="0" fontId="2" fillId="5" borderId="29" xfId="0" applyFont="1" applyFill="1" applyBorder="1" applyAlignment="1">
      <alignment horizontal="right" wrapText="1"/>
    </xf>
    <xf numFmtId="166" fontId="2" fillId="5" borderId="29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10" fillId="4" borderId="60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/>
    </xf>
    <xf numFmtId="0" fontId="2" fillId="0" borderId="63" xfId="0" applyFont="1" applyBorder="1"/>
    <xf numFmtId="0" fontId="2" fillId="0" borderId="50" xfId="0" applyFont="1" applyBorder="1"/>
    <xf numFmtId="0" fontId="2" fillId="0" borderId="64" xfId="0" applyFont="1" applyBorder="1"/>
    <xf numFmtId="0" fontId="2" fillId="0" borderId="62" xfId="0" applyFont="1" applyBorder="1"/>
    <xf numFmtId="3" fontId="2" fillId="0" borderId="62" xfId="0" applyNumberFormat="1" applyFont="1" applyBorder="1"/>
    <xf numFmtId="3" fontId="2" fillId="0" borderId="65" xfId="0" applyNumberFormat="1" applyFont="1" applyBorder="1"/>
    <xf numFmtId="0" fontId="2" fillId="0" borderId="66" xfId="0" applyFont="1" applyBorder="1" applyAlignment="1">
      <alignment horizontal="center"/>
    </xf>
    <xf numFmtId="0" fontId="2" fillId="0" borderId="67" xfId="0" applyFont="1" applyBorder="1"/>
    <xf numFmtId="0" fontId="2" fillId="0" borderId="68" xfId="0" applyFont="1" applyBorder="1"/>
    <xf numFmtId="0" fontId="2" fillId="0" borderId="66" xfId="0" applyFont="1" applyBorder="1"/>
    <xf numFmtId="3" fontId="2" fillId="0" borderId="66" xfId="0" applyNumberFormat="1" applyFont="1" applyBorder="1"/>
    <xf numFmtId="0" fontId="2" fillId="6" borderId="29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right" vertical="center" wrapText="1"/>
    </xf>
    <xf numFmtId="165" fontId="2" fillId="5" borderId="29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right" vertical="center" wrapText="1"/>
    </xf>
    <xf numFmtId="165" fontId="2" fillId="6" borderId="29" xfId="0" applyNumberFormat="1" applyFont="1" applyFill="1" applyBorder="1" applyAlignment="1">
      <alignment horizontal="center" vertical="center" wrapText="1"/>
    </xf>
    <xf numFmtId="165" fontId="2" fillId="5" borderId="29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wrapText="1"/>
    </xf>
    <xf numFmtId="0" fontId="2" fillId="0" borderId="29" xfId="0" applyFont="1" applyBorder="1" applyAlignment="1">
      <alignment horizontal="center" wrapText="1"/>
    </xf>
    <xf numFmtId="3" fontId="2" fillId="0" borderId="29" xfId="0" applyNumberFormat="1" applyFont="1" applyBorder="1" applyAlignment="1">
      <alignment wrapText="1"/>
    </xf>
    <xf numFmtId="165" fontId="2" fillId="0" borderId="29" xfId="0" applyNumberFormat="1" applyFont="1" applyBorder="1" applyAlignment="1">
      <alignment horizontal="center" wrapText="1"/>
    </xf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>
      <alignment horizontal="center" wrapText="1"/>
    </xf>
    <xf numFmtId="0" fontId="2" fillId="7" borderId="29" xfId="0" applyFont="1" applyFill="1" applyBorder="1" applyAlignment="1">
      <alignment horizontal="right" wrapText="1"/>
    </xf>
    <xf numFmtId="165" fontId="2" fillId="7" borderId="29" xfId="0" applyNumberFormat="1" applyFont="1" applyFill="1" applyBorder="1" applyAlignment="1">
      <alignment horizontal="center" wrapText="1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 applyAlignment="1">
      <alignment horizontal="center" vertical="center" wrapText="1"/>
    </xf>
    <xf numFmtId="165" fontId="2" fillId="5" borderId="29" xfId="0" applyNumberFormat="1" applyFont="1" applyFill="1" applyBorder="1" applyAlignment="1">
      <alignment wrapText="1"/>
    </xf>
    <xf numFmtId="14" fontId="2" fillId="7" borderId="29" xfId="0" applyNumberFormat="1" applyFont="1" applyFill="1" applyBorder="1" applyAlignment="1">
      <alignment horizontal="right" wrapText="1"/>
    </xf>
    <xf numFmtId="17" fontId="2" fillId="7" borderId="29" xfId="0" applyNumberFormat="1" applyFont="1" applyFill="1" applyBorder="1" applyAlignment="1">
      <alignment horizontal="right" wrapText="1"/>
    </xf>
    <xf numFmtId="0" fontId="2" fillId="0" borderId="49" xfId="0" applyFont="1" applyBorder="1" applyAlignment="1">
      <alignment wrapText="1"/>
    </xf>
    <xf numFmtId="0" fontId="2" fillId="0" borderId="49" xfId="0" applyFont="1" applyBorder="1" applyAlignment="1">
      <alignment horizontal="center" wrapText="1"/>
    </xf>
    <xf numFmtId="3" fontId="2" fillId="0" borderId="49" xfId="0" applyNumberFormat="1" applyFont="1" applyBorder="1" applyAlignment="1">
      <alignment wrapText="1"/>
    </xf>
    <xf numFmtId="165" fontId="2" fillId="0" borderId="49" xfId="0" applyNumberFormat="1" applyFont="1" applyBorder="1" applyAlignment="1">
      <alignment horizontal="center" wrapText="1"/>
    </xf>
    <xf numFmtId="0" fontId="2" fillId="0" borderId="49" xfId="0" applyFont="1" applyBorder="1" applyAlignment="1">
      <alignment horizontal="center" vertical="center" wrapText="1"/>
    </xf>
    <xf numFmtId="0" fontId="2" fillId="5" borderId="50" xfId="0" applyFont="1" applyFill="1" applyBorder="1" applyAlignment="1">
      <alignment wrapText="1"/>
    </xf>
    <xf numFmtId="3" fontId="2" fillId="5" borderId="29" xfId="0" applyNumberFormat="1" applyFont="1" applyFill="1" applyBorder="1" applyAlignment="1">
      <alignment horizontal="center" wrapText="1"/>
    </xf>
    <xf numFmtId="0" fontId="2" fillId="5" borderId="51" xfId="0" applyFont="1" applyFill="1" applyBorder="1" applyAlignment="1">
      <alignment wrapText="1"/>
    </xf>
    <xf numFmtId="0" fontId="2" fillId="6" borderId="29" xfId="0" applyFont="1" applyFill="1" applyBorder="1" applyAlignment="1">
      <alignment wrapText="1"/>
    </xf>
    <xf numFmtId="0" fontId="2" fillId="6" borderId="29" xfId="0" applyFont="1" applyFill="1" applyBorder="1" applyAlignment="1">
      <alignment horizontal="center" wrapText="1"/>
    </xf>
    <xf numFmtId="0" fontId="2" fillId="6" borderId="29" xfId="0" applyFont="1" applyFill="1" applyBorder="1" applyAlignment="1">
      <alignment horizontal="right" wrapText="1"/>
    </xf>
    <xf numFmtId="165" fontId="2" fillId="6" borderId="29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22" xfId="0" applyFont="1" applyBorder="1"/>
    <xf numFmtId="164" fontId="9" fillId="0" borderId="16" xfId="0" applyNumberFormat="1" applyFont="1" applyBorder="1" applyAlignment="1">
      <alignment horizontal="center" vertical="center" wrapText="1"/>
    </xf>
    <xf numFmtId="0" fontId="8" fillId="0" borderId="18" xfId="0" applyFont="1" applyBorder="1"/>
    <xf numFmtId="0" fontId="9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8" fillId="0" borderId="13" xfId="0" applyFont="1" applyBorder="1"/>
    <xf numFmtId="0" fontId="8" fillId="0" borderId="14" xfId="0" applyFont="1" applyBorder="1"/>
    <xf numFmtId="0" fontId="8" fillId="0" borderId="19" xfId="0" applyFont="1" applyBorder="1"/>
    <xf numFmtId="0" fontId="9" fillId="4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9" fillId="0" borderId="15" xfId="0" applyFont="1" applyBorder="1" applyAlignment="1">
      <alignment horizontal="center" vertical="center" wrapText="1"/>
    </xf>
    <xf numFmtId="0" fontId="8" fillId="0" borderId="23" xfId="0" applyFont="1" applyBorder="1"/>
    <xf numFmtId="0" fontId="9" fillId="4" borderId="38" xfId="0" applyFont="1" applyFill="1" applyBorder="1" applyAlignment="1">
      <alignment horizontal="center" vertical="center" wrapText="1"/>
    </xf>
    <xf numFmtId="0" fontId="8" fillId="0" borderId="44" xfId="0" applyFont="1" applyBorder="1"/>
    <xf numFmtId="0" fontId="10" fillId="0" borderId="39" xfId="0" applyFont="1" applyBorder="1" applyAlignment="1">
      <alignment horizontal="center" vertical="center" wrapText="1"/>
    </xf>
    <xf numFmtId="0" fontId="8" fillId="0" borderId="39" xfId="0" applyFont="1" applyBorder="1"/>
    <xf numFmtId="0" fontId="10" fillId="0" borderId="41" xfId="0" applyFont="1" applyBorder="1" applyAlignment="1">
      <alignment horizontal="center" vertical="center" wrapText="1"/>
    </xf>
    <xf numFmtId="0" fontId="8" fillId="0" borderId="41" xfId="0" applyFont="1" applyBorder="1"/>
    <xf numFmtId="0" fontId="10" fillId="0" borderId="25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/>
    </xf>
    <xf numFmtId="0" fontId="9" fillId="4" borderId="30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32" xfId="0" applyFont="1" applyBorder="1"/>
    <xf numFmtId="0" fontId="9" fillId="4" borderId="33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9" fillId="4" borderId="34" xfId="0" applyFont="1" applyFill="1" applyBorder="1" applyAlignment="1">
      <alignment horizontal="center" vertical="center" wrapText="1"/>
    </xf>
    <xf numFmtId="0" fontId="8" fillId="0" borderId="40" xfId="0" applyFont="1" applyBorder="1"/>
    <xf numFmtId="0" fontId="8" fillId="0" borderId="45" xfId="0" applyFont="1" applyBorder="1"/>
    <xf numFmtId="3" fontId="9" fillId="0" borderId="16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center" wrapText="1"/>
    </xf>
    <xf numFmtId="0" fontId="8" fillId="0" borderId="36" xfId="0" applyFont="1" applyBorder="1"/>
    <xf numFmtId="0" fontId="8" fillId="0" borderId="37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8" fillId="0" borderId="48" xfId="0" applyFont="1" applyBorder="1"/>
    <xf numFmtId="0" fontId="10" fillId="0" borderId="24" xfId="0" applyFont="1" applyBorder="1" applyAlignment="1">
      <alignment horizontal="center" vertical="center" wrapText="1"/>
    </xf>
    <xf numFmtId="0" fontId="8" fillId="0" borderId="39" xfId="0" applyFont="1" applyBorder="1" applyAlignment="1">
      <alignment wrapText="1"/>
    </xf>
    <xf numFmtId="0" fontId="8" fillId="0" borderId="57" xfId="0" applyFont="1" applyBorder="1"/>
    <xf numFmtId="0" fontId="8" fillId="0" borderId="59" xfId="0" applyFont="1" applyBorder="1"/>
    <xf numFmtId="0" fontId="9" fillId="4" borderId="46" xfId="0" applyFont="1" applyFill="1" applyBorder="1" applyAlignment="1">
      <alignment horizontal="center" vertical="center" wrapText="1"/>
    </xf>
    <xf numFmtId="0" fontId="8" fillId="0" borderId="58" xfId="0" applyFont="1" applyBorder="1"/>
    <xf numFmtId="0" fontId="10" fillId="4" borderId="12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7" fillId="0" borderId="12" xfId="0" applyFont="1" applyBorder="1" applyAlignment="1">
      <alignment horizontal="center"/>
    </xf>
    <xf numFmtId="0" fontId="9" fillId="4" borderId="42" xfId="0" applyFont="1" applyFill="1" applyBorder="1" applyAlignment="1">
      <alignment horizontal="center" vertical="center" wrapText="1"/>
    </xf>
    <xf numFmtId="0" fontId="8" fillId="0" borderId="54" xfId="0" applyFont="1" applyBorder="1"/>
    <xf numFmtId="0" fontId="8" fillId="0" borderId="56" xfId="0" applyFont="1" applyBorder="1"/>
    <xf numFmtId="0" fontId="8" fillId="0" borderId="52" xfId="0" applyFont="1" applyBorder="1"/>
    <xf numFmtId="0" fontId="9" fillId="4" borderId="30" xfId="0" applyFont="1" applyFill="1" applyBorder="1" applyAlignment="1">
      <alignment horizontal="center" vertical="center"/>
    </xf>
    <xf numFmtId="0" fontId="8" fillId="0" borderId="53" xfId="0" applyFont="1" applyBorder="1"/>
    <xf numFmtId="0" fontId="9" fillId="4" borderId="2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161925</xdr:rowOff>
    </xdr:from>
    <xdr:ext cx="114204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03675"/>
          <a:ext cx="10692000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showGridLines="0" workbookViewId="0"/>
  </sheetViews>
  <sheetFormatPr defaultColWidth="14.44140625" defaultRowHeight="15" customHeight="1" x14ac:dyDescent="0.3"/>
  <cols>
    <col min="1" max="1" width="17.6640625" customWidth="1"/>
    <col min="2" max="2" width="14.5546875" customWidth="1"/>
    <col min="3" max="3" width="14.88671875" customWidth="1"/>
    <col min="4" max="23" width="8.88671875" customWidth="1"/>
  </cols>
  <sheetData>
    <row r="1" spans="1:23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3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4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ht="14.25" customHeight="1" x14ac:dyDescent="0.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3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3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3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3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30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8.25" customHeight="1" x14ac:dyDescent="0.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3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3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3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3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3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3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3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3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3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3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3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3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3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3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3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3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3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3"/>
    <row r="244" spans="1:23" ht="15.75" customHeight="1" x14ac:dyDescent="0.3"/>
    <row r="245" spans="1:23" ht="15.75" customHeight="1" x14ac:dyDescent="0.3"/>
    <row r="246" spans="1:23" ht="15.75" customHeight="1" x14ac:dyDescent="0.3"/>
    <row r="247" spans="1:23" ht="15.75" customHeight="1" x14ac:dyDescent="0.3"/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46" workbookViewId="0">
      <selection activeCell="C52" sqref="C52"/>
    </sheetView>
  </sheetViews>
  <sheetFormatPr defaultColWidth="14.44140625" defaultRowHeight="15" customHeight="1" x14ac:dyDescent="0.3"/>
  <cols>
    <col min="1" max="1" width="7.33203125" customWidth="1"/>
    <col min="2" max="2" width="27.88671875" customWidth="1"/>
    <col min="3" max="3" width="15.33203125" customWidth="1"/>
    <col min="4" max="4" width="9.44140625" customWidth="1"/>
    <col min="5" max="6" width="10" customWidth="1"/>
    <col min="7" max="7" width="45.109375" customWidth="1"/>
    <col min="8" max="9" width="12.88671875" customWidth="1"/>
    <col min="10" max="10" width="11.6640625" customWidth="1"/>
    <col min="11" max="11" width="42.33203125" customWidth="1"/>
    <col min="12" max="13" width="13.109375" customWidth="1"/>
    <col min="14" max="15" width="10.109375" customWidth="1"/>
    <col min="16" max="16" width="13.6640625" customWidth="1"/>
    <col min="17" max="17" width="13.33203125" customWidth="1"/>
    <col min="18" max="18" width="10.33203125" customWidth="1"/>
    <col min="19" max="26" width="9.33203125" customWidth="1"/>
  </cols>
  <sheetData>
    <row r="1" spans="1:26" x14ac:dyDescent="0.35">
      <c r="A1" s="116" t="s">
        <v>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22"/>
      <c r="U1" s="22"/>
      <c r="V1" s="22"/>
      <c r="W1" s="22"/>
      <c r="X1" s="22"/>
      <c r="Y1" s="22"/>
      <c r="Z1" s="22"/>
    </row>
    <row r="2" spans="1:26" ht="14.4" x14ac:dyDescent="0.3">
      <c r="A2" s="110" t="s">
        <v>40</v>
      </c>
      <c r="B2" s="120" t="s">
        <v>41</v>
      </c>
      <c r="C2" s="121"/>
      <c r="D2" s="121"/>
      <c r="E2" s="121"/>
      <c r="F2" s="113"/>
      <c r="G2" s="110" t="s">
        <v>42</v>
      </c>
      <c r="H2" s="122" t="s">
        <v>43</v>
      </c>
      <c r="I2" s="122" t="s">
        <v>44</v>
      </c>
      <c r="J2" s="110" t="s">
        <v>45</v>
      </c>
      <c r="K2" s="110" t="s">
        <v>46</v>
      </c>
      <c r="L2" s="112" t="s">
        <v>47</v>
      </c>
      <c r="M2" s="113"/>
      <c r="N2" s="114" t="s">
        <v>48</v>
      </c>
      <c r="O2" s="113"/>
      <c r="P2" s="115" t="s">
        <v>49</v>
      </c>
      <c r="Q2" s="113"/>
      <c r="R2" s="114" t="s">
        <v>50</v>
      </c>
      <c r="S2" s="113"/>
      <c r="T2" s="22"/>
      <c r="U2" s="22"/>
      <c r="V2" s="22"/>
      <c r="W2" s="22"/>
      <c r="X2" s="22"/>
      <c r="Y2" s="22"/>
      <c r="Z2" s="22"/>
    </row>
    <row r="3" spans="1:26" ht="111" thickBot="1" x14ac:dyDescent="0.35">
      <c r="A3" s="119"/>
      <c r="B3" s="23" t="s">
        <v>51</v>
      </c>
      <c r="C3" s="24" t="s">
        <v>52</v>
      </c>
      <c r="D3" s="24" t="s">
        <v>53</v>
      </c>
      <c r="E3" s="24" t="s">
        <v>54</v>
      </c>
      <c r="F3" s="24" t="s">
        <v>55</v>
      </c>
      <c r="G3" s="111"/>
      <c r="H3" s="123"/>
      <c r="I3" s="123"/>
      <c r="J3" s="111"/>
      <c r="K3" s="111"/>
      <c r="L3" s="25" t="s">
        <v>56</v>
      </c>
      <c r="M3" s="26" t="s">
        <v>57</v>
      </c>
      <c r="N3" s="27" t="s">
        <v>58</v>
      </c>
      <c r="O3" s="28" t="s">
        <v>59</v>
      </c>
      <c r="P3" s="29" t="s">
        <v>60</v>
      </c>
      <c r="Q3" s="30" t="s">
        <v>61</v>
      </c>
      <c r="R3" s="31" t="s">
        <v>62</v>
      </c>
      <c r="S3" s="28" t="s">
        <v>63</v>
      </c>
      <c r="T3" s="22"/>
      <c r="U3" s="22"/>
      <c r="V3" s="22"/>
      <c r="W3" s="22"/>
      <c r="X3" s="22"/>
      <c r="Y3" s="22"/>
      <c r="Z3" s="22"/>
    </row>
    <row r="4" spans="1:26" s="76" customFormat="1" ht="100.8" x14ac:dyDescent="0.3">
      <c r="A4" s="70">
        <v>1</v>
      </c>
      <c r="B4" s="32" t="s">
        <v>64</v>
      </c>
      <c r="C4" s="32" t="s">
        <v>65</v>
      </c>
      <c r="D4" s="71">
        <v>70984875</v>
      </c>
      <c r="E4" s="71">
        <v>107606216</v>
      </c>
      <c r="F4" s="71">
        <v>600114384</v>
      </c>
      <c r="G4" s="32" t="s">
        <v>66</v>
      </c>
      <c r="H4" s="71" t="s">
        <v>26</v>
      </c>
      <c r="I4" s="71" t="s">
        <v>67</v>
      </c>
      <c r="J4" s="71" t="s">
        <v>68</v>
      </c>
      <c r="K4" s="32" t="s">
        <v>69</v>
      </c>
      <c r="L4" s="72">
        <v>30000000</v>
      </c>
      <c r="M4" s="73">
        <f t="shared" ref="M4:M7" si="0">L4/100*85</f>
        <v>25500000</v>
      </c>
      <c r="N4" s="74">
        <v>44743</v>
      </c>
      <c r="O4" s="74">
        <v>45261</v>
      </c>
      <c r="P4" s="71" t="s">
        <v>70</v>
      </c>
      <c r="Q4" s="71" t="s">
        <v>70</v>
      </c>
      <c r="R4" s="71" t="s">
        <v>71</v>
      </c>
      <c r="S4" s="71" t="s">
        <v>72</v>
      </c>
      <c r="T4" s="75"/>
      <c r="U4" s="75"/>
      <c r="V4" s="75"/>
      <c r="W4" s="75"/>
      <c r="X4" s="75"/>
      <c r="Y4" s="75"/>
      <c r="Z4" s="75"/>
    </row>
    <row r="5" spans="1:26" s="76" customFormat="1" ht="57.6" x14ac:dyDescent="0.3">
      <c r="A5" s="70">
        <v>2</v>
      </c>
      <c r="B5" s="32" t="s">
        <v>73</v>
      </c>
      <c r="C5" s="32" t="s">
        <v>74</v>
      </c>
      <c r="D5" s="71">
        <v>75023521</v>
      </c>
      <c r="E5" s="71">
        <v>107606046</v>
      </c>
      <c r="F5" s="71">
        <v>600114554</v>
      </c>
      <c r="G5" s="32" t="s">
        <v>75</v>
      </c>
      <c r="H5" s="71" t="s">
        <v>26</v>
      </c>
      <c r="I5" s="71" t="s">
        <v>67</v>
      </c>
      <c r="J5" s="71" t="s">
        <v>76</v>
      </c>
      <c r="K5" s="32" t="s">
        <v>77</v>
      </c>
      <c r="L5" s="72">
        <v>1200000</v>
      </c>
      <c r="M5" s="73">
        <f t="shared" si="0"/>
        <v>1020000</v>
      </c>
      <c r="N5" s="74" t="s">
        <v>78</v>
      </c>
      <c r="O5" s="74" t="s">
        <v>79</v>
      </c>
      <c r="P5" s="71"/>
      <c r="Q5" s="71"/>
      <c r="R5" s="71" t="s">
        <v>80</v>
      </c>
      <c r="S5" s="71" t="s">
        <v>81</v>
      </c>
      <c r="T5" s="75"/>
      <c r="U5" s="75"/>
      <c r="V5" s="75"/>
      <c r="W5" s="75"/>
      <c r="X5" s="75"/>
      <c r="Y5" s="75"/>
      <c r="Z5" s="75"/>
    </row>
    <row r="6" spans="1:26" s="76" customFormat="1" ht="28.8" x14ac:dyDescent="0.3">
      <c r="A6" s="70">
        <v>3</v>
      </c>
      <c r="B6" s="32" t="s">
        <v>73</v>
      </c>
      <c r="C6" s="32" t="s">
        <v>74</v>
      </c>
      <c r="D6" s="71">
        <v>75023521</v>
      </c>
      <c r="E6" s="71">
        <v>107606046</v>
      </c>
      <c r="F6" s="71">
        <v>600114554</v>
      </c>
      <c r="G6" s="32" t="s">
        <v>82</v>
      </c>
      <c r="H6" s="71" t="s">
        <v>26</v>
      </c>
      <c r="I6" s="71" t="s">
        <v>67</v>
      </c>
      <c r="J6" s="71" t="s">
        <v>76</v>
      </c>
      <c r="K6" s="32" t="s">
        <v>83</v>
      </c>
      <c r="L6" s="72">
        <v>500000</v>
      </c>
      <c r="M6" s="73">
        <f t="shared" si="0"/>
        <v>425000</v>
      </c>
      <c r="N6" s="74">
        <v>44743</v>
      </c>
      <c r="O6" s="74" t="s">
        <v>84</v>
      </c>
      <c r="P6" s="71"/>
      <c r="Q6" s="71"/>
      <c r="R6" s="71" t="s">
        <v>85</v>
      </c>
      <c r="S6" s="71" t="s">
        <v>81</v>
      </c>
      <c r="T6" s="75"/>
      <c r="U6" s="75"/>
      <c r="V6" s="75"/>
      <c r="W6" s="75"/>
      <c r="X6" s="75"/>
      <c r="Y6" s="75"/>
      <c r="Z6" s="75"/>
    </row>
    <row r="7" spans="1:26" s="76" customFormat="1" ht="28.8" x14ac:dyDescent="0.3">
      <c r="A7" s="70">
        <v>4</v>
      </c>
      <c r="B7" s="32" t="s">
        <v>73</v>
      </c>
      <c r="C7" s="32" t="s">
        <v>74</v>
      </c>
      <c r="D7" s="71">
        <v>75023521</v>
      </c>
      <c r="E7" s="71">
        <v>107606046</v>
      </c>
      <c r="F7" s="71">
        <v>600114554</v>
      </c>
      <c r="G7" s="32" t="s">
        <v>86</v>
      </c>
      <c r="H7" s="71" t="s">
        <v>26</v>
      </c>
      <c r="I7" s="71" t="s">
        <v>67</v>
      </c>
      <c r="J7" s="71" t="s">
        <v>76</v>
      </c>
      <c r="K7" s="32" t="s">
        <v>86</v>
      </c>
      <c r="L7" s="72">
        <v>1500000</v>
      </c>
      <c r="M7" s="73">
        <f t="shared" si="0"/>
        <v>1275000</v>
      </c>
      <c r="N7" s="74">
        <v>45839</v>
      </c>
      <c r="O7" s="74" t="s">
        <v>87</v>
      </c>
      <c r="P7" s="71"/>
      <c r="Q7" s="71"/>
      <c r="R7" s="71" t="s">
        <v>85</v>
      </c>
      <c r="S7" s="71" t="s">
        <v>81</v>
      </c>
      <c r="T7" s="75"/>
      <c r="U7" s="75"/>
      <c r="V7" s="75"/>
      <c r="W7" s="75"/>
      <c r="X7" s="75"/>
      <c r="Y7" s="75"/>
      <c r="Z7" s="75"/>
    </row>
    <row r="8" spans="1:26" s="76" customFormat="1" ht="14.4" x14ac:dyDescent="0.3">
      <c r="A8" s="70">
        <v>5</v>
      </c>
      <c r="B8" s="34" t="s">
        <v>88</v>
      </c>
      <c r="C8" s="34" t="s">
        <v>89</v>
      </c>
      <c r="D8" s="77">
        <v>71005269</v>
      </c>
      <c r="E8" s="77">
        <v>107605767</v>
      </c>
      <c r="F8" s="77">
        <v>600113621</v>
      </c>
      <c r="G8" s="34" t="s">
        <v>90</v>
      </c>
      <c r="H8" s="77" t="s">
        <v>91</v>
      </c>
      <c r="I8" s="77" t="s">
        <v>92</v>
      </c>
      <c r="J8" s="77" t="s">
        <v>93</v>
      </c>
      <c r="K8" s="34" t="s">
        <v>94</v>
      </c>
      <c r="L8" s="78" t="s">
        <v>95</v>
      </c>
      <c r="M8" s="77" t="s">
        <v>96</v>
      </c>
      <c r="N8" s="79">
        <v>45292</v>
      </c>
      <c r="O8" s="79">
        <v>45658</v>
      </c>
      <c r="P8" s="34"/>
      <c r="Q8" s="34"/>
      <c r="R8" s="77" t="s">
        <v>85</v>
      </c>
      <c r="S8" s="77" t="s">
        <v>81</v>
      </c>
      <c r="T8" s="75"/>
      <c r="U8" s="75"/>
      <c r="V8" s="75"/>
      <c r="W8" s="75"/>
      <c r="X8" s="75"/>
      <c r="Y8" s="75"/>
      <c r="Z8" s="75"/>
    </row>
    <row r="9" spans="1:26" s="76" customFormat="1" ht="14.4" x14ac:dyDescent="0.3">
      <c r="A9" s="70">
        <v>6</v>
      </c>
      <c r="B9" s="34" t="s">
        <v>88</v>
      </c>
      <c r="C9" s="34" t="s">
        <v>89</v>
      </c>
      <c r="D9" s="77">
        <v>71005269</v>
      </c>
      <c r="E9" s="77">
        <v>107605767</v>
      </c>
      <c r="F9" s="77">
        <v>600113621</v>
      </c>
      <c r="G9" s="34" t="s">
        <v>97</v>
      </c>
      <c r="H9" s="77" t="s">
        <v>91</v>
      </c>
      <c r="I9" s="77" t="s">
        <v>92</v>
      </c>
      <c r="J9" s="77" t="s">
        <v>93</v>
      </c>
      <c r="K9" s="34" t="s">
        <v>98</v>
      </c>
      <c r="L9" s="78" t="s">
        <v>99</v>
      </c>
      <c r="M9" s="77" t="s">
        <v>100</v>
      </c>
      <c r="N9" s="79">
        <v>45170</v>
      </c>
      <c r="O9" s="79">
        <v>45536</v>
      </c>
      <c r="P9" s="34"/>
      <c r="Q9" s="34"/>
      <c r="R9" s="77" t="s">
        <v>85</v>
      </c>
      <c r="S9" s="77" t="s">
        <v>81</v>
      </c>
      <c r="T9" s="75"/>
      <c r="U9" s="75"/>
      <c r="V9" s="75"/>
      <c r="W9" s="75"/>
      <c r="X9" s="75"/>
      <c r="Y9" s="75"/>
      <c r="Z9" s="75"/>
    </row>
    <row r="10" spans="1:26" s="76" customFormat="1" ht="28.8" x14ac:dyDescent="0.3">
      <c r="A10" s="70">
        <v>7</v>
      </c>
      <c r="B10" s="34" t="s">
        <v>88</v>
      </c>
      <c r="C10" s="34" t="s">
        <v>89</v>
      </c>
      <c r="D10" s="77">
        <v>71005269</v>
      </c>
      <c r="E10" s="77">
        <v>107605767</v>
      </c>
      <c r="F10" s="77">
        <v>600113621</v>
      </c>
      <c r="G10" s="34" t="s">
        <v>101</v>
      </c>
      <c r="H10" s="77" t="s">
        <v>91</v>
      </c>
      <c r="I10" s="77" t="s">
        <v>92</v>
      </c>
      <c r="J10" s="77" t="s">
        <v>93</v>
      </c>
      <c r="K10" s="34" t="s">
        <v>102</v>
      </c>
      <c r="L10" s="78" t="s">
        <v>103</v>
      </c>
      <c r="M10" s="77" t="s">
        <v>104</v>
      </c>
      <c r="N10" s="79">
        <v>45292</v>
      </c>
      <c r="O10" s="79">
        <v>45658</v>
      </c>
      <c r="P10" s="34"/>
      <c r="Q10" s="34"/>
      <c r="R10" s="77" t="s">
        <v>85</v>
      </c>
      <c r="S10" s="77" t="s">
        <v>81</v>
      </c>
      <c r="T10" s="75"/>
      <c r="U10" s="75"/>
      <c r="V10" s="75"/>
      <c r="W10" s="75"/>
      <c r="X10" s="75"/>
      <c r="Y10" s="75"/>
      <c r="Z10" s="75"/>
    </row>
    <row r="11" spans="1:26" s="76" customFormat="1" ht="72" x14ac:dyDescent="0.3">
      <c r="A11" s="70">
        <v>8</v>
      </c>
      <c r="B11" s="32" t="s">
        <v>88</v>
      </c>
      <c r="C11" s="32" t="s">
        <v>89</v>
      </c>
      <c r="D11" s="71">
        <v>71005269</v>
      </c>
      <c r="E11" s="71">
        <v>107605767</v>
      </c>
      <c r="F11" s="71" t="s">
        <v>105</v>
      </c>
      <c r="G11" s="32" t="s">
        <v>106</v>
      </c>
      <c r="H11" s="71" t="s">
        <v>91</v>
      </c>
      <c r="I11" s="71" t="s">
        <v>92</v>
      </c>
      <c r="J11" s="71" t="s">
        <v>93</v>
      </c>
      <c r="K11" s="32" t="s">
        <v>107</v>
      </c>
      <c r="L11" s="72">
        <v>500000</v>
      </c>
      <c r="M11" s="73">
        <v>425000</v>
      </c>
      <c r="N11" s="74">
        <v>45108</v>
      </c>
      <c r="O11" s="74">
        <v>45139</v>
      </c>
      <c r="P11" s="71"/>
      <c r="Q11" s="71"/>
      <c r="R11" s="71" t="s">
        <v>85</v>
      </c>
      <c r="S11" s="71" t="s">
        <v>81</v>
      </c>
      <c r="T11" s="75"/>
      <c r="U11" s="75"/>
      <c r="V11" s="75"/>
      <c r="W11" s="75"/>
      <c r="X11" s="75"/>
      <c r="Y11" s="75"/>
      <c r="Z11" s="75"/>
    </row>
    <row r="12" spans="1:26" s="76" customFormat="1" ht="72" x14ac:dyDescent="0.3">
      <c r="A12" s="70">
        <v>9</v>
      </c>
      <c r="B12" s="32" t="s">
        <v>88</v>
      </c>
      <c r="C12" s="32" t="s">
        <v>89</v>
      </c>
      <c r="D12" s="71">
        <v>71005269</v>
      </c>
      <c r="E12" s="71">
        <v>107605767</v>
      </c>
      <c r="F12" s="71" t="s">
        <v>108</v>
      </c>
      <c r="G12" s="32" t="s">
        <v>109</v>
      </c>
      <c r="H12" s="71" t="s">
        <v>91</v>
      </c>
      <c r="I12" s="71" t="s">
        <v>92</v>
      </c>
      <c r="J12" s="71" t="s">
        <v>93</v>
      </c>
      <c r="K12" s="32" t="s">
        <v>110</v>
      </c>
      <c r="L12" s="72">
        <v>300000</v>
      </c>
      <c r="M12" s="73">
        <v>255000</v>
      </c>
      <c r="N12" s="74">
        <v>45108</v>
      </c>
      <c r="O12" s="74">
        <v>45139</v>
      </c>
      <c r="P12" s="71"/>
      <c r="Q12" s="71"/>
      <c r="R12" s="71" t="s">
        <v>85</v>
      </c>
      <c r="S12" s="71" t="s">
        <v>81</v>
      </c>
      <c r="T12" s="75"/>
      <c r="U12" s="75"/>
      <c r="V12" s="75"/>
      <c r="W12" s="75"/>
      <c r="X12" s="75"/>
      <c r="Y12" s="75"/>
      <c r="Z12" s="75"/>
    </row>
    <row r="13" spans="1:26" s="76" customFormat="1" ht="14.4" x14ac:dyDescent="0.3">
      <c r="A13" s="70">
        <v>10</v>
      </c>
      <c r="B13" s="32" t="s">
        <v>88</v>
      </c>
      <c r="C13" s="32" t="s">
        <v>89</v>
      </c>
      <c r="D13" s="71">
        <v>71005269</v>
      </c>
      <c r="E13" s="71">
        <v>107605767</v>
      </c>
      <c r="F13" s="71">
        <v>600113621</v>
      </c>
      <c r="G13" s="32" t="s">
        <v>111</v>
      </c>
      <c r="H13" s="71" t="s">
        <v>91</v>
      </c>
      <c r="I13" s="71" t="s">
        <v>92</v>
      </c>
      <c r="J13" s="71" t="s">
        <v>93</v>
      </c>
      <c r="K13" s="32" t="s">
        <v>98</v>
      </c>
      <c r="L13" s="72">
        <v>20000</v>
      </c>
      <c r="M13" s="73">
        <v>17000</v>
      </c>
      <c r="N13" s="79">
        <v>45170</v>
      </c>
      <c r="O13" s="79">
        <v>45536</v>
      </c>
      <c r="P13" s="71"/>
      <c r="Q13" s="71"/>
      <c r="R13" s="71" t="s">
        <v>85</v>
      </c>
      <c r="S13" s="71" t="s">
        <v>81</v>
      </c>
      <c r="T13" s="75"/>
      <c r="U13" s="75"/>
      <c r="V13" s="75"/>
      <c r="W13" s="75"/>
      <c r="X13" s="75"/>
      <c r="Y13" s="75"/>
      <c r="Z13" s="75"/>
    </row>
    <row r="14" spans="1:26" s="76" customFormat="1" ht="14.4" x14ac:dyDescent="0.3">
      <c r="A14" s="70">
        <v>11</v>
      </c>
      <c r="B14" s="32" t="s">
        <v>88</v>
      </c>
      <c r="C14" s="32" t="s">
        <v>89</v>
      </c>
      <c r="D14" s="71">
        <v>71005269</v>
      </c>
      <c r="E14" s="71">
        <v>107605767</v>
      </c>
      <c r="F14" s="71">
        <v>600113621</v>
      </c>
      <c r="G14" s="32" t="s">
        <v>112</v>
      </c>
      <c r="H14" s="71" t="s">
        <v>91</v>
      </c>
      <c r="I14" s="71" t="s">
        <v>92</v>
      </c>
      <c r="J14" s="71" t="s">
        <v>93</v>
      </c>
      <c r="K14" s="32" t="s">
        <v>98</v>
      </c>
      <c r="L14" s="72">
        <v>20000</v>
      </c>
      <c r="M14" s="73">
        <v>17000</v>
      </c>
      <c r="N14" s="79">
        <v>45170</v>
      </c>
      <c r="O14" s="79">
        <v>45536</v>
      </c>
      <c r="P14" s="71"/>
      <c r="Q14" s="71"/>
      <c r="R14" s="71" t="s">
        <v>85</v>
      </c>
      <c r="S14" s="71" t="s">
        <v>81</v>
      </c>
      <c r="T14" s="75"/>
      <c r="U14" s="75"/>
      <c r="V14" s="75"/>
      <c r="W14" s="75"/>
      <c r="X14" s="75"/>
      <c r="Y14" s="75"/>
      <c r="Z14" s="75"/>
    </row>
    <row r="15" spans="1:26" s="76" customFormat="1" ht="28.8" x14ac:dyDescent="0.3">
      <c r="A15" s="70">
        <v>12</v>
      </c>
      <c r="B15" s="32" t="s">
        <v>113</v>
      </c>
      <c r="C15" s="32" t="s">
        <v>114</v>
      </c>
      <c r="D15" s="71">
        <v>70981230</v>
      </c>
      <c r="E15" s="71">
        <v>107606372</v>
      </c>
      <c r="F15" s="71" t="s">
        <v>115</v>
      </c>
      <c r="G15" s="32" t="s">
        <v>116</v>
      </c>
      <c r="H15" s="71" t="s">
        <v>117</v>
      </c>
      <c r="I15" s="71" t="s">
        <v>67</v>
      </c>
      <c r="J15" s="71" t="s">
        <v>118</v>
      </c>
      <c r="K15" s="32" t="s">
        <v>119</v>
      </c>
      <c r="L15" s="72">
        <v>300000</v>
      </c>
      <c r="M15" s="73">
        <f t="shared" ref="M15:M21" si="1">L15/100*85</f>
        <v>255000</v>
      </c>
      <c r="N15" s="74" t="s">
        <v>120</v>
      </c>
      <c r="O15" s="74" t="s">
        <v>121</v>
      </c>
      <c r="P15" s="71"/>
      <c r="Q15" s="71"/>
      <c r="R15" s="71" t="s">
        <v>85</v>
      </c>
      <c r="S15" s="71" t="s">
        <v>122</v>
      </c>
      <c r="T15" s="75"/>
      <c r="U15" s="75"/>
      <c r="V15" s="75"/>
      <c r="W15" s="75"/>
      <c r="X15" s="75"/>
      <c r="Y15" s="75"/>
      <c r="Z15" s="75"/>
    </row>
    <row r="16" spans="1:26" s="76" customFormat="1" ht="43.2" x14ac:dyDescent="0.3">
      <c r="A16" s="70">
        <v>13</v>
      </c>
      <c r="B16" s="32" t="s">
        <v>113</v>
      </c>
      <c r="C16" s="32" t="s">
        <v>114</v>
      </c>
      <c r="D16" s="71">
        <v>70981230</v>
      </c>
      <c r="E16" s="71">
        <v>107606372</v>
      </c>
      <c r="F16" s="71" t="s">
        <v>115</v>
      </c>
      <c r="G16" s="32" t="s">
        <v>123</v>
      </c>
      <c r="H16" s="71" t="s">
        <v>117</v>
      </c>
      <c r="I16" s="71" t="s">
        <v>67</v>
      </c>
      <c r="J16" s="71" t="s">
        <v>118</v>
      </c>
      <c r="K16" s="32" t="s">
        <v>124</v>
      </c>
      <c r="L16" s="72">
        <v>300000</v>
      </c>
      <c r="M16" s="73">
        <f t="shared" si="1"/>
        <v>255000</v>
      </c>
      <c r="N16" s="74" t="s">
        <v>120</v>
      </c>
      <c r="O16" s="74" t="s">
        <v>121</v>
      </c>
      <c r="P16" s="71"/>
      <c r="Q16" s="71"/>
      <c r="R16" s="71" t="s">
        <v>85</v>
      </c>
      <c r="S16" s="71" t="s">
        <v>122</v>
      </c>
      <c r="T16" s="75"/>
      <c r="U16" s="75"/>
      <c r="V16" s="75"/>
      <c r="W16" s="75"/>
      <c r="X16" s="75"/>
      <c r="Y16" s="75"/>
      <c r="Z16" s="75"/>
    </row>
    <row r="17" spans="1:26" s="76" customFormat="1" ht="43.2" x14ac:dyDescent="0.3">
      <c r="A17" s="70">
        <v>14</v>
      </c>
      <c r="B17" s="32" t="s">
        <v>113</v>
      </c>
      <c r="C17" s="32" t="s">
        <v>114</v>
      </c>
      <c r="D17" s="71">
        <v>70981230</v>
      </c>
      <c r="E17" s="71">
        <v>107606372</v>
      </c>
      <c r="F17" s="71" t="s">
        <v>115</v>
      </c>
      <c r="G17" s="32" t="s">
        <v>125</v>
      </c>
      <c r="H17" s="71" t="s">
        <v>117</v>
      </c>
      <c r="I17" s="71" t="s">
        <v>67</v>
      </c>
      <c r="J17" s="71" t="s">
        <v>118</v>
      </c>
      <c r="K17" s="32" t="s">
        <v>126</v>
      </c>
      <c r="L17" s="72">
        <v>150000</v>
      </c>
      <c r="M17" s="73">
        <f t="shared" si="1"/>
        <v>127500</v>
      </c>
      <c r="N17" s="74" t="s">
        <v>120</v>
      </c>
      <c r="O17" s="74" t="s">
        <v>121</v>
      </c>
      <c r="P17" s="71"/>
      <c r="Q17" s="71"/>
      <c r="R17" s="71" t="s">
        <v>85</v>
      </c>
      <c r="S17" s="71" t="s">
        <v>122</v>
      </c>
      <c r="T17" s="75"/>
      <c r="U17" s="75"/>
      <c r="V17" s="75"/>
      <c r="W17" s="75"/>
      <c r="X17" s="75"/>
      <c r="Y17" s="75"/>
      <c r="Z17" s="75"/>
    </row>
    <row r="18" spans="1:26" s="76" customFormat="1" ht="28.8" x14ac:dyDescent="0.3">
      <c r="A18" s="70">
        <v>15</v>
      </c>
      <c r="B18" s="32" t="s">
        <v>113</v>
      </c>
      <c r="C18" s="32" t="s">
        <v>114</v>
      </c>
      <c r="D18" s="71">
        <v>70981230</v>
      </c>
      <c r="E18" s="71">
        <v>107606372</v>
      </c>
      <c r="F18" s="71" t="s">
        <v>115</v>
      </c>
      <c r="G18" s="32" t="s">
        <v>127</v>
      </c>
      <c r="H18" s="71" t="s">
        <v>117</v>
      </c>
      <c r="I18" s="71" t="s">
        <v>67</v>
      </c>
      <c r="J18" s="71" t="s">
        <v>118</v>
      </c>
      <c r="K18" s="32" t="s">
        <v>128</v>
      </c>
      <c r="L18" s="72">
        <v>1000000</v>
      </c>
      <c r="M18" s="73">
        <f t="shared" si="1"/>
        <v>850000</v>
      </c>
      <c r="N18" s="74" t="s">
        <v>120</v>
      </c>
      <c r="O18" s="74" t="s">
        <v>121</v>
      </c>
      <c r="P18" s="71"/>
      <c r="Q18" s="71"/>
      <c r="R18" s="71" t="s">
        <v>85</v>
      </c>
      <c r="S18" s="71" t="s">
        <v>122</v>
      </c>
      <c r="T18" s="75"/>
      <c r="U18" s="75"/>
      <c r="V18" s="75"/>
      <c r="W18" s="75"/>
      <c r="X18" s="75"/>
      <c r="Y18" s="75"/>
      <c r="Z18" s="75"/>
    </row>
    <row r="19" spans="1:26" s="76" customFormat="1" ht="86.4" x14ac:dyDescent="0.3">
      <c r="A19" s="70">
        <v>16</v>
      </c>
      <c r="B19" s="32" t="s">
        <v>113</v>
      </c>
      <c r="C19" s="32" t="s">
        <v>114</v>
      </c>
      <c r="D19" s="71">
        <v>70981230</v>
      </c>
      <c r="E19" s="71">
        <v>107606372</v>
      </c>
      <c r="F19" s="71" t="s">
        <v>115</v>
      </c>
      <c r="G19" s="32" t="s">
        <v>129</v>
      </c>
      <c r="H19" s="71" t="s">
        <v>117</v>
      </c>
      <c r="I19" s="71" t="s">
        <v>67</v>
      </c>
      <c r="J19" s="71" t="s">
        <v>118</v>
      </c>
      <c r="K19" s="32" t="s">
        <v>130</v>
      </c>
      <c r="L19" s="72">
        <v>300000</v>
      </c>
      <c r="M19" s="73">
        <f t="shared" si="1"/>
        <v>255000</v>
      </c>
      <c r="N19" s="74" t="s">
        <v>120</v>
      </c>
      <c r="O19" s="74" t="s">
        <v>121</v>
      </c>
      <c r="P19" s="71"/>
      <c r="Q19" s="71"/>
      <c r="R19" s="71" t="s">
        <v>85</v>
      </c>
      <c r="S19" s="71" t="s">
        <v>122</v>
      </c>
      <c r="T19" s="75"/>
      <c r="U19" s="75"/>
      <c r="V19" s="75"/>
      <c r="W19" s="75"/>
      <c r="X19" s="75"/>
      <c r="Y19" s="75"/>
      <c r="Z19" s="75"/>
    </row>
    <row r="20" spans="1:26" s="76" customFormat="1" ht="43.2" x14ac:dyDescent="0.3">
      <c r="A20" s="70">
        <v>17</v>
      </c>
      <c r="B20" s="32" t="s">
        <v>113</v>
      </c>
      <c r="C20" s="32" t="s">
        <v>114</v>
      </c>
      <c r="D20" s="71">
        <v>70981230</v>
      </c>
      <c r="E20" s="71">
        <v>107606372</v>
      </c>
      <c r="F20" s="71" t="s">
        <v>115</v>
      </c>
      <c r="G20" s="32" t="s">
        <v>131</v>
      </c>
      <c r="H20" s="71" t="s">
        <v>117</v>
      </c>
      <c r="I20" s="71" t="s">
        <v>67</v>
      </c>
      <c r="J20" s="71" t="s">
        <v>118</v>
      </c>
      <c r="K20" s="32" t="s">
        <v>132</v>
      </c>
      <c r="L20" s="72">
        <v>100000</v>
      </c>
      <c r="M20" s="73">
        <f t="shared" si="1"/>
        <v>85000</v>
      </c>
      <c r="N20" s="74" t="s">
        <v>120</v>
      </c>
      <c r="O20" s="74" t="s">
        <v>121</v>
      </c>
      <c r="P20" s="71"/>
      <c r="Q20" s="71"/>
      <c r="R20" s="71" t="s">
        <v>85</v>
      </c>
      <c r="S20" s="71" t="s">
        <v>122</v>
      </c>
      <c r="T20" s="75"/>
      <c r="U20" s="75"/>
      <c r="V20" s="75"/>
      <c r="W20" s="75"/>
      <c r="X20" s="75"/>
      <c r="Y20" s="75"/>
      <c r="Z20" s="75"/>
    </row>
    <row r="21" spans="1:26" s="76" customFormat="1" ht="43.2" x14ac:dyDescent="0.3">
      <c r="A21" s="70">
        <v>18</v>
      </c>
      <c r="B21" s="32" t="s">
        <v>113</v>
      </c>
      <c r="C21" s="32" t="s">
        <v>114</v>
      </c>
      <c r="D21" s="71">
        <v>70981230</v>
      </c>
      <c r="E21" s="71">
        <v>107606372</v>
      </c>
      <c r="F21" s="71" t="s">
        <v>115</v>
      </c>
      <c r="G21" s="32" t="s">
        <v>133</v>
      </c>
      <c r="H21" s="71" t="s">
        <v>117</v>
      </c>
      <c r="I21" s="71" t="s">
        <v>67</v>
      </c>
      <c r="J21" s="71" t="s">
        <v>118</v>
      </c>
      <c r="K21" s="32" t="s">
        <v>134</v>
      </c>
      <c r="L21" s="72">
        <v>5000000</v>
      </c>
      <c r="M21" s="73">
        <f t="shared" si="1"/>
        <v>4250000</v>
      </c>
      <c r="N21" s="74" t="s">
        <v>120</v>
      </c>
      <c r="O21" s="74" t="s">
        <v>135</v>
      </c>
      <c r="P21" s="71" t="s">
        <v>136</v>
      </c>
      <c r="Q21" s="71"/>
      <c r="R21" s="71" t="s">
        <v>85</v>
      </c>
      <c r="S21" s="71" t="s">
        <v>122</v>
      </c>
      <c r="T21" s="75"/>
      <c r="U21" s="75"/>
      <c r="V21" s="75"/>
      <c r="W21" s="75"/>
      <c r="X21" s="75"/>
      <c r="Y21" s="75"/>
      <c r="Z21" s="75"/>
    </row>
    <row r="22" spans="1:26" s="76" customFormat="1" ht="43.2" x14ac:dyDescent="0.3">
      <c r="A22" s="70">
        <v>19</v>
      </c>
      <c r="B22" s="32" t="s">
        <v>137</v>
      </c>
      <c r="C22" s="32" t="s">
        <v>138</v>
      </c>
      <c r="D22" s="71">
        <v>71003746</v>
      </c>
      <c r="E22" s="71">
        <v>107605759</v>
      </c>
      <c r="F22" s="71">
        <v>600114287</v>
      </c>
      <c r="G22" s="32" t="s">
        <v>139</v>
      </c>
      <c r="H22" s="71" t="s">
        <v>26</v>
      </c>
      <c r="I22" s="71" t="s">
        <v>92</v>
      </c>
      <c r="J22" s="71" t="s">
        <v>140</v>
      </c>
      <c r="K22" s="32" t="s">
        <v>141</v>
      </c>
      <c r="L22" s="72">
        <v>15000000</v>
      </c>
      <c r="M22" s="73">
        <v>12750000</v>
      </c>
      <c r="N22" s="74" t="s">
        <v>142</v>
      </c>
      <c r="O22" s="74" t="s">
        <v>143</v>
      </c>
      <c r="P22" s="71" t="s">
        <v>136</v>
      </c>
      <c r="Q22" s="71" t="s">
        <v>136</v>
      </c>
      <c r="R22" s="71" t="s">
        <v>144</v>
      </c>
      <c r="S22" s="71" t="s">
        <v>81</v>
      </c>
      <c r="T22" s="75"/>
      <c r="U22" s="75"/>
      <c r="V22" s="75"/>
      <c r="W22" s="75"/>
      <c r="X22" s="75"/>
      <c r="Y22" s="75"/>
      <c r="Z22" s="75"/>
    </row>
    <row r="23" spans="1:26" s="76" customFormat="1" ht="43.2" x14ac:dyDescent="0.3">
      <c r="A23" s="70">
        <v>20</v>
      </c>
      <c r="B23" s="32" t="s">
        <v>137</v>
      </c>
      <c r="C23" s="32" t="s">
        <v>138</v>
      </c>
      <c r="D23" s="71">
        <v>71003746</v>
      </c>
      <c r="E23" s="71">
        <v>107605759</v>
      </c>
      <c r="F23" s="71">
        <v>600114287</v>
      </c>
      <c r="G23" s="32" t="s">
        <v>145</v>
      </c>
      <c r="H23" s="71" t="s">
        <v>26</v>
      </c>
      <c r="I23" s="71" t="s">
        <v>92</v>
      </c>
      <c r="J23" s="71" t="s">
        <v>140</v>
      </c>
      <c r="K23" s="32" t="s">
        <v>146</v>
      </c>
      <c r="L23" s="72">
        <v>4500000</v>
      </c>
      <c r="M23" s="73">
        <v>3825000</v>
      </c>
      <c r="N23" s="74" t="s">
        <v>147</v>
      </c>
      <c r="O23" s="74" t="s">
        <v>148</v>
      </c>
      <c r="P23" s="71"/>
      <c r="Q23" s="71"/>
      <c r="R23" s="71" t="s">
        <v>85</v>
      </c>
      <c r="S23" s="71" t="s">
        <v>81</v>
      </c>
      <c r="T23" s="75"/>
      <c r="U23" s="75"/>
      <c r="V23" s="75"/>
      <c r="W23" s="75"/>
      <c r="X23" s="75"/>
      <c r="Y23" s="75"/>
      <c r="Z23" s="75"/>
    </row>
    <row r="24" spans="1:26" s="76" customFormat="1" ht="43.2" x14ac:dyDescent="0.3">
      <c r="A24" s="70">
        <v>21</v>
      </c>
      <c r="B24" s="32" t="s">
        <v>137</v>
      </c>
      <c r="C24" s="32" t="s">
        <v>138</v>
      </c>
      <c r="D24" s="71">
        <v>71003746</v>
      </c>
      <c r="E24" s="71">
        <v>107605759</v>
      </c>
      <c r="F24" s="71">
        <v>600114287</v>
      </c>
      <c r="G24" s="32" t="s">
        <v>149</v>
      </c>
      <c r="H24" s="71" t="s">
        <v>26</v>
      </c>
      <c r="I24" s="71" t="s">
        <v>92</v>
      </c>
      <c r="J24" s="71" t="s">
        <v>140</v>
      </c>
      <c r="K24" s="32" t="s">
        <v>150</v>
      </c>
      <c r="L24" s="72">
        <v>500000</v>
      </c>
      <c r="M24" s="73">
        <v>425000</v>
      </c>
      <c r="N24" s="74" t="s">
        <v>151</v>
      </c>
      <c r="O24" s="74" t="s">
        <v>121</v>
      </c>
      <c r="P24" s="71"/>
      <c r="Q24" s="71"/>
      <c r="R24" s="71" t="s">
        <v>85</v>
      </c>
      <c r="S24" s="71" t="s">
        <v>81</v>
      </c>
      <c r="T24" s="75"/>
      <c r="U24" s="75"/>
      <c r="V24" s="75"/>
      <c r="W24" s="75"/>
      <c r="X24" s="75"/>
      <c r="Y24" s="75"/>
      <c r="Z24" s="75"/>
    </row>
    <row r="25" spans="1:26" s="76" customFormat="1" ht="43.2" x14ac:dyDescent="0.3">
      <c r="A25" s="70">
        <v>22</v>
      </c>
      <c r="B25" s="32" t="s">
        <v>137</v>
      </c>
      <c r="C25" s="32" t="s">
        <v>138</v>
      </c>
      <c r="D25" s="71">
        <v>71003746</v>
      </c>
      <c r="E25" s="71">
        <v>107605759</v>
      </c>
      <c r="F25" s="71">
        <v>600114287</v>
      </c>
      <c r="G25" s="32" t="s">
        <v>152</v>
      </c>
      <c r="H25" s="71" t="s">
        <v>26</v>
      </c>
      <c r="I25" s="71" t="s">
        <v>92</v>
      </c>
      <c r="J25" s="71" t="s">
        <v>140</v>
      </c>
      <c r="K25" s="32" t="s">
        <v>153</v>
      </c>
      <c r="L25" s="72">
        <v>950000</v>
      </c>
      <c r="M25" s="73">
        <v>807500</v>
      </c>
      <c r="N25" s="74" t="s">
        <v>151</v>
      </c>
      <c r="O25" s="74" t="s">
        <v>121</v>
      </c>
      <c r="P25" s="71"/>
      <c r="Q25" s="71"/>
      <c r="R25" s="71" t="s">
        <v>85</v>
      </c>
      <c r="S25" s="71" t="s">
        <v>81</v>
      </c>
      <c r="T25" s="75"/>
      <c r="U25" s="75"/>
      <c r="V25" s="75"/>
      <c r="W25" s="75"/>
      <c r="X25" s="75"/>
      <c r="Y25" s="75"/>
      <c r="Z25" s="75"/>
    </row>
    <row r="26" spans="1:26" s="76" customFormat="1" ht="43.2" x14ac:dyDescent="0.3">
      <c r="A26" s="70">
        <v>23</v>
      </c>
      <c r="B26" s="32" t="s">
        <v>137</v>
      </c>
      <c r="C26" s="32" t="s">
        <v>138</v>
      </c>
      <c r="D26" s="71">
        <v>71003746</v>
      </c>
      <c r="E26" s="71">
        <v>107605759</v>
      </c>
      <c r="F26" s="71">
        <v>600114287</v>
      </c>
      <c r="G26" s="32" t="s">
        <v>154</v>
      </c>
      <c r="H26" s="71" t="s">
        <v>26</v>
      </c>
      <c r="I26" s="71" t="s">
        <v>92</v>
      </c>
      <c r="J26" s="71" t="s">
        <v>140</v>
      </c>
      <c r="K26" s="32" t="s">
        <v>155</v>
      </c>
      <c r="L26" s="72">
        <v>2500000</v>
      </c>
      <c r="M26" s="73">
        <v>2125000</v>
      </c>
      <c r="N26" s="74" t="s">
        <v>156</v>
      </c>
      <c r="O26" s="74" t="s">
        <v>157</v>
      </c>
      <c r="P26" s="71" t="s">
        <v>136</v>
      </c>
      <c r="Q26" s="71" t="s">
        <v>136</v>
      </c>
      <c r="R26" s="71" t="s">
        <v>158</v>
      </c>
      <c r="S26" s="71" t="s">
        <v>159</v>
      </c>
      <c r="T26" s="75"/>
      <c r="U26" s="75"/>
      <c r="V26" s="75"/>
      <c r="W26" s="75"/>
      <c r="X26" s="75"/>
      <c r="Y26" s="75"/>
      <c r="Z26" s="75"/>
    </row>
    <row r="27" spans="1:26" s="76" customFormat="1" ht="28.8" x14ac:dyDescent="0.3">
      <c r="A27" s="70">
        <v>24</v>
      </c>
      <c r="B27" s="32" t="s">
        <v>160</v>
      </c>
      <c r="C27" s="32" t="s">
        <v>161</v>
      </c>
      <c r="D27" s="71">
        <v>71005463</v>
      </c>
      <c r="E27" s="71">
        <v>600114155</v>
      </c>
      <c r="F27" s="71">
        <v>600114155</v>
      </c>
      <c r="G27" s="32" t="s">
        <v>162</v>
      </c>
      <c r="H27" s="71" t="s">
        <v>117</v>
      </c>
      <c r="I27" s="71" t="s">
        <v>67</v>
      </c>
      <c r="J27" s="71" t="s">
        <v>163</v>
      </c>
      <c r="K27" s="32" t="s">
        <v>164</v>
      </c>
      <c r="L27" s="72">
        <v>22000000</v>
      </c>
      <c r="M27" s="73">
        <v>18700000</v>
      </c>
      <c r="N27" s="74">
        <v>45078</v>
      </c>
      <c r="O27" s="74">
        <v>45444</v>
      </c>
      <c r="P27" s="71" t="s">
        <v>136</v>
      </c>
      <c r="Q27" s="71"/>
      <c r="R27" s="71" t="s">
        <v>85</v>
      </c>
      <c r="S27" s="71" t="s">
        <v>81</v>
      </c>
      <c r="T27" s="75"/>
      <c r="U27" s="75"/>
      <c r="V27" s="75"/>
      <c r="W27" s="75"/>
      <c r="X27" s="75"/>
      <c r="Y27" s="75"/>
      <c r="Z27" s="75"/>
    </row>
    <row r="28" spans="1:26" s="76" customFormat="1" ht="14.4" x14ac:dyDescent="0.3">
      <c r="A28" s="70">
        <v>25</v>
      </c>
      <c r="B28" s="32" t="s">
        <v>88</v>
      </c>
      <c r="C28" s="32" t="s">
        <v>89</v>
      </c>
      <c r="D28" s="71">
        <v>71005269</v>
      </c>
      <c r="E28" s="71">
        <v>107605767</v>
      </c>
      <c r="F28" s="71">
        <v>600113621</v>
      </c>
      <c r="G28" s="32" t="s">
        <v>90</v>
      </c>
      <c r="H28" s="71" t="s">
        <v>91</v>
      </c>
      <c r="I28" s="71" t="s">
        <v>92</v>
      </c>
      <c r="J28" s="71" t="s">
        <v>93</v>
      </c>
      <c r="K28" s="32" t="s">
        <v>94</v>
      </c>
      <c r="L28" s="72">
        <v>100000</v>
      </c>
      <c r="M28" s="73">
        <v>85000</v>
      </c>
      <c r="N28" s="74">
        <v>45047</v>
      </c>
      <c r="O28" s="74">
        <v>45078</v>
      </c>
      <c r="P28" s="71"/>
      <c r="Q28" s="71"/>
      <c r="R28" s="71" t="s">
        <v>85</v>
      </c>
      <c r="S28" s="71" t="s">
        <v>81</v>
      </c>
      <c r="T28" s="75"/>
      <c r="U28" s="75"/>
      <c r="V28" s="75"/>
      <c r="W28" s="75"/>
      <c r="X28" s="75"/>
      <c r="Y28" s="75"/>
      <c r="Z28" s="75"/>
    </row>
    <row r="29" spans="1:26" s="76" customFormat="1" ht="14.4" x14ac:dyDescent="0.3">
      <c r="A29" s="70">
        <v>26</v>
      </c>
      <c r="B29" s="32" t="s">
        <v>88</v>
      </c>
      <c r="C29" s="32" t="s">
        <v>89</v>
      </c>
      <c r="D29" s="71">
        <v>71005269</v>
      </c>
      <c r="E29" s="71">
        <v>107605767</v>
      </c>
      <c r="F29" s="71">
        <v>600113621</v>
      </c>
      <c r="G29" s="32" t="s">
        <v>97</v>
      </c>
      <c r="H29" s="71" t="s">
        <v>91</v>
      </c>
      <c r="I29" s="71" t="s">
        <v>92</v>
      </c>
      <c r="J29" s="71" t="s">
        <v>93</v>
      </c>
      <c r="K29" s="32" t="s">
        <v>98</v>
      </c>
      <c r="L29" s="72">
        <v>25000</v>
      </c>
      <c r="M29" s="73">
        <v>21250</v>
      </c>
      <c r="N29" s="74">
        <v>44927</v>
      </c>
      <c r="O29" s="74">
        <v>45292</v>
      </c>
      <c r="P29" s="71"/>
      <c r="Q29" s="71"/>
      <c r="R29" s="71" t="s">
        <v>85</v>
      </c>
      <c r="S29" s="71" t="s">
        <v>81</v>
      </c>
      <c r="T29" s="75"/>
      <c r="U29" s="75"/>
      <c r="V29" s="75"/>
      <c r="W29" s="75"/>
      <c r="X29" s="75"/>
      <c r="Y29" s="75"/>
      <c r="Z29" s="75"/>
    </row>
    <row r="30" spans="1:26" s="76" customFormat="1" ht="28.8" x14ac:dyDescent="0.3">
      <c r="A30" s="70">
        <v>27</v>
      </c>
      <c r="B30" s="32" t="s">
        <v>88</v>
      </c>
      <c r="C30" s="32" t="s">
        <v>89</v>
      </c>
      <c r="D30" s="71">
        <v>71005269</v>
      </c>
      <c r="E30" s="71">
        <v>107605767</v>
      </c>
      <c r="F30" s="71">
        <v>600113621</v>
      </c>
      <c r="G30" s="32" t="s">
        <v>101</v>
      </c>
      <c r="H30" s="71" t="s">
        <v>91</v>
      </c>
      <c r="I30" s="71" t="s">
        <v>92</v>
      </c>
      <c r="J30" s="71" t="s">
        <v>93</v>
      </c>
      <c r="K30" s="32" t="s">
        <v>102</v>
      </c>
      <c r="L30" s="72">
        <v>15000</v>
      </c>
      <c r="M30" s="73">
        <v>12750</v>
      </c>
      <c r="N30" s="74">
        <v>44927</v>
      </c>
      <c r="O30" s="74">
        <v>45292</v>
      </c>
      <c r="P30" s="71"/>
      <c r="Q30" s="71"/>
      <c r="R30" s="71" t="s">
        <v>85</v>
      </c>
      <c r="S30" s="71" t="s">
        <v>81</v>
      </c>
      <c r="T30" s="75"/>
      <c r="U30" s="75"/>
      <c r="V30" s="75"/>
      <c r="W30" s="75"/>
      <c r="X30" s="75"/>
      <c r="Y30" s="75"/>
      <c r="Z30" s="75"/>
    </row>
    <row r="31" spans="1:26" s="76" customFormat="1" ht="43.2" x14ac:dyDescent="0.3">
      <c r="A31" s="70">
        <v>28</v>
      </c>
      <c r="B31" s="32" t="s">
        <v>165</v>
      </c>
      <c r="C31" s="32" t="s">
        <v>166</v>
      </c>
      <c r="D31" s="71">
        <v>70299803</v>
      </c>
      <c r="E31" s="71">
        <v>107606127</v>
      </c>
      <c r="F31" s="71">
        <v>600113761</v>
      </c>
      <c r="G31" s="32" t="s">
        <v>167</v>
      </c>
      <c r="H31" s="71" t="s">
        <v>26</v>
      </c>
      <c r="I31" s="71" t="s">
        <v>67</v>
      </c>
      <c r="J31" s="71" t="s">
        <v>168</v>
      </c>
      <c r="K31" s="32" t="s">
        <v>169</v>
      </c>
      <c r="L31" s="72">
        <v>10000000</v>
      </c>
      <c r="M31" s="73">
        <f t="shared" ref="M31:M38" si="2">L31/100*85</f>
        <v>8500000</v>
      </c>
      <c r="N31" s="74">
        <v>44927</v>
      </c>
      <c r="O31" s="74">
        <v>46752</v>
      </c>
      <c r="P31" s="71" t="s">
        <v>136</v>
      </c>
      <c r="Q31" s="71"/>
      <c r="R31" s="71" t="s">
        <v>85</v>
      </c>
      <c r="S31" s="71" t="s">
        <v>81</v>
      </c>
      <c r="T31" s="75"/>
      <c r="U31" s="75"/>
      <c r="V31" s="75"/>
      <c r="W31" s="75"/>
      <c r="X31" s="75"/>
      <c r="Y31" s="75"/>
      <c r="Z31" s="75"/>
    </row>
    <row r="32" spans="1:26" s="76" customFormat="1" ht="28.8" x14ac:dyDescent="0.3">
      <c r="A32" s="70">
        <v>29</v>
      </c>
      <c r="B32" s="32" t="s">
        <v>165</v>
      </c>
      <c r="C32" s="32" t="s">
        <v>166</v>
      </c>
      <c r="D32" s="71">
        <v>70299803</v>
      </c>
      <c r="E32" s="71">
        <v>107606127</v>
      </c>
      <c r="F32" s="71">
        <v>600113761</v>
      </c>
      <c r="G32" s="32" t="s">
        <v>170</v>
      </c>
      <c r="H32" s="71" t="s">
        <v>26</v>
      </c>
      <c r="I32" s="71" t="s">
        <v>67</v>
      </c>
      <c r="J32" s="71" t="s">
        <v>168</v>
      </c>
      <c r="K32" s="32" t="s">
        <v>171</v>
      </c>
      <c r="L32" s="72">
        <v>3000000</v>
      </c>
      <c r="M32" s="73">
        <f t="shared" si="2"/>
        <v>2550000</v>
      </c>
      <c r="N32" s="74">
        <v>45108</v>
      </c>
      <c r="O32" s="74">
        <v>46752</v>
      </c>
      <c r="P32" s="71"/>
      <c r="Q32" s="71"/>
      <c r="R32" s="71" t="s">
        <v>85</v>
      </c>
      <c r="S32" s="71" t="s">
        <v>81</v>
      </c>
      <c r="T32" s="75"/>
      <c r="U32" s="75"/>
      <c r="V32" s="75"/>
      <c r="W32" s="75"/>
      <c r="X32" s="75"/>
      <c r="Y32" s="75"/>
      <c r="Z32" s="75"/>
    </row>
    <row r="33" spans="1:26" s="76" customFormat="1" ht="28.8" x14ac:dyDescent="0.3">
      <c r="A33" s="70">
        <v>30</v>
      </c>
      <c r="B33" s="32" t="s">
        <v>165</v>
      </c>
      <c r="C33" s="32" t="s">
        <v>166</v>
      </c>
      <c r="D33" s="71">
        <v>70299803</v>
      </c>
      <c r="E33" s="71">
        <v>107606127</v>
      </c>
      <c r="F33" s="71">
        <v>600113761</v>
      </c>
      <c r="G33" s="32" t="s">
        <v>172</v>
      </c>
      <c r="H33" s="71" t="s">
        <v>26</v>
      </c>
      <c r="I33" s="71" t="s">
        <v>67</v>
      </c>
      <c r="J33" s="71" t="s">
        <v>168</v>
      </c>
      <c r="K33" s="32" t="s">
        <v>173</v>
      </c>
      <c r="L33" s="72">
        <v>4000000</v>
      </c>
      <c r="M33" s="73">
        <f t="shared" si="2"/>
        <v>3400000</v>
      </c>
      <c r="N33" s="74">
        <v>45292</v>
      </c>
      <c r="O33" s="74">
        <v>46752</v>
      </c>
      <c r="P33" s="71"/>
      <c r="Q33" s="71"/>
      <c r="R33" s="71" t="s">
        <v>85</v>
      </c>
      <c r="S33" s="71" t="s">
        <v>81</v>
      </c>
      <c r="T33" s="75"/>
      <c r="U33" s="75"/>
      <c r="V33" s="75"/>
      <c r="W33" s="75"/>
      <c r="X33" s="75"/>
      <c r="Y33" s="75"/>
      <c r="Z33" s="75"/>
    </row>
    <row r="34" spans="1:26" s="76" customFormat="1" ht="43.2" x14ac:dyDescent="0.3">
      <c r="A34" s="70">
        <v>31</v>
      </c>
      <c r="B34" s="32" t="s">
        <v>165</v>
      </c>
      <c r="C34" s="32" t="s">
        <v>166</v>
      </c>
      <c r="D34" s="71">
        <v>70299803</v>
      </c>
      <c r="E34" s="71">
        <v>107606127</v>
      </c>
      <c r="F34" s="71">
        <v>600113761</v>
      </c>
      <c r="G34" s="32" t="s">
        <v>174</v>
      </c>
      <c r="H34" s="71" t="s">
        <v>26</v>
      </c>
      <c r="I34" s="71" t="s">
        <v>67</v>
      </c>
      <c r="J34" s="71" t="s">
        <v>168</v>
      </c>
      <c r="K34" s="32" t="s">
        <v>175</v>
      </c>
      <c r="L34" s="72">
        <v>3000000</v>
      </c>
      <c r="M34" s="73">
        <f t="shared" si="2"/>
        <v>2550000</v>
      </c>
      <c r="N34" s="74">
        <v>45839</v>
      </c>
      <c r="O34" s="74">
        <v>46752</v>
      </c>
      <c r="P34" s="71"/>
      <c r="Q34" s="71"/>
      <c r="R34" s="71" t="s">
        <v>85</v>
      </c>
      <c r="S34" s="71" t="s">
        <v>81</v>
      </c>
      <c r="T34" s="75"/>
      <c r="U34" s="75"/>
      <c r="V34" s="75"/>
      <c r="W34" s="75"/>
      <c r="X34" s="75"/>
      <c r="Y34" s="75"/>
      <c r="Z34" s="75"/>
    </row>
    <row r="35" spans="1:26" s="76" customFormat="1" ht="43.2" x14ac:dyDescent="0.3">
      <c r="A35" s="70">
        <v>32</v>
      </c>
      <c r="B35" s="32" t="s">
        <v>176</v>
      </c>
      <c r="C35" s="32" t="s">
        <v>177</v>
      </c>
      <c r="D35" s="71">
        <v>70984034</v>
      </c>
      <c r="E35" s="71">
        <v>107606381</v>
      </c>
      <c r="F35" s="71">
        <v>600113337</v>
      </c>
      <c r="G35" s="32" t="s">
        <v>178</v>
      </c>
      <c r="H35" s="71" t="s">
        <v>26</v>
      </c>
      <c r="I35" s="71" t="s">
        <v>67</v>
      </c>
      <c r="J35" s="71" t="s">
        <v>179</v>
      </c>
      <c r="K35" s="32" t="s">
        <v>180</v>
      </c>
      <c r="L35" s="72">
        <v>149000</v>
      </c>
      <c r="M35" s="73">
        <f t="shared" si="2"/>
        <v>126650</v>
      </c>
      <c r="N35" s="74">
        <v>44805</v>
      </c>
      <c r="O35" s="79">
        <v>46600</v>
      </c>
      <c r="P35" s="71"/>
      <c r="Q35" s="71"/>
      <c r="R35" s="71" t="s">
        <v>181</v>
      </c>
      <c r="S35" s="71"/>
      <c r="T35" s="75"/>
      <c r="U35" s="75"/>
      <c r="V35" s="75"/>
      <c r="W35" s="75"/>
      <c r="X35" s="75"/>
      <c r="Y35" s="75"/>
      <c r="Z35" s="75"/>
    </row>
    <row r="36" spans="1:26" s="76" customFormat="1" ht="43.2" x14ac:dyDescent="0.3">
      <c r="A36" s="70">
        <v>33</v>
      </c>
      <c r="B36" s="32" t="s">
        <v>176</v>
      </c>
      <c r="C36" s="32" t="s">
        <v>177</v>
      </c>
      <c r="D36" s="71">
        <v>70984034</v>
      </c>
      <c r="E36" s="71">
        <v>107606381</v>
      </c>
      <c r="F36" s="71">
        <v>600113337</v>
      </c>
      <c r="G36" s="32" t="s">
        <v>182</v>
      </c>
      <c r="H36" s="71" t="s">
        <v>26</v>
      </c>
      <c r="I36" s="71" t="s">
        <v>67</v>
      </c>
      <c r="J36" s="71" t="s">
        <v>179</v>
      </c>
      <c r="K36" s="32" t="s">
        <v>183</v>
      </c>
      <c r="L36" s="72">
        <v>272600</v>
      </c>
      <c r="M36" s="73">
        <f t="shared" si="2"/>
        <v>231710</v>
      </c>
      <c r="N36" s="74">
        <v>45108</v>
      </c>
      <c r="O36" s="79">
        <v>46600</v>
      </c>
      <c r="P36" s="71"/>
      <c r="Q36" s="71"/>
      <c r="R36" s="71" t="s">
        <v>181</v>
      </c>
      <c r="S36" s="71"/>
      <c r="T36" s="75"/>
      <c r="U36" s="75"/>
      <c r="V36" s="75"/>
      <c r="W36" s="75"/>
      <c r="X36" s="75"/>
      <c r="Y36" s="75"/>
      <c r="Z36" s="75"/>
    </row>
    <row r="37" spans="1:26" s="76" customFormat="1" ht="28.8" x14ac:dyDescent="0.3">
      <c r="A37" s="70">
        <v>34</v>
      </c>
      <c r="B37" s="32" t="s">
        <v>176</v>
      </c>
      <c r="C37" s="32" t="s">
        <v>177</v>
      </c>
      <c r="D37" s="71">
        <v>70984034</v>
      </c>
      <c r="E37" s="71">
        <v>107606381</v>
      </c>
      <c r="F37" s="71">
        <v>600113337</v>
      </c>
      <c r="G37" s="32" t="s">
        <v>184</v>
      </c>
      <c r="H37" s="71" t="s">
        <v>26</v>
      </c>
      <c r="I37" s="71" t="s">
        <v>67</v>
      </c>
      <c r="J37" s="71" t="s">
        <v>179</v>
      </c>
      <c r="K37" s="32" t="s">
        <v>185</v>
      </c>
      <c r="L37" s="72">
        <v>80070</v>
      </c>
      <c r="M37" s="73">
        <f t="shared" si="2"/>
        <v>68059.5</v>
      </c>
      <c r="N37" s="74">
        <v>44743</v>
      </c>
      <c r="O37" s="74">
        <v>44774</v>
      </c>
      <c r="P37" s="71"/>
      <c r="Q37" s="71"/>
      <c r="R37" s="71" t="s">
        <v>181</v>
      </c>
      <c r="S37" s="71"/>
      <c r="T37" s="75"/>
      <c r="U37" s="75"/>
      <c r="V37" s="75"/>
      <c r="W37" s="75"/>
      <c r="X37" s="75"/>
      <c r="Y37" s="75"/>
      <c r="Z37" s="75"/>
    </row>
    <row r="38" spans="1:26" s="76" customFormat="1" ht="28.8" x14ac:dyDescent="0.3">
      <c r="A38" s="70">
        <v>35</v>
      </c>
      <c r="B38" s="32" t="s">
        <v>176</v>
      </c>
      <c r="C38" s="32" t="s">
        <v>177</v>
      </c>
      <c r="D38" s="71">
        <v>70984034</v>
      </c>
      <c r="E38" s="71">
        <v>107606381</v>
      </c>
      <c r="F38" s="71">
        <v>600113337</v>
      </c>
      <c r="G38" s="32" t="s">
        <v>186</v>
      </c>
      <c r="H38" s="71" t="s">
        <v>26</v>
      </c>
      <c r="I38" s="71" t="s">
        <v>67</v>
      </c>
      <c r="J38" s="71" t="s">
        <v>179</v>
      </c>
      <c r="K38" s="32" t="s">
        <v>187</v>
      </c>
      <c r="L38" s="72">
        <v>120000</v>
      </c>
      <c r="M38" s="73">
        <f t="shared" si="2"/>
        <v>102000</v>
      </c>
      <c r="N38" s="74">
        <v>45108</v>
      </c>
      <c r="O38" s="74">
        <v>45870</v>
      </c>
      <c r="P38" s="71"/>
      <c r="Q38" s="71"/>
      <c r="R38" s="71" t="s">
        <v>181</v>
      </c>
      <c r="S38" s="71"/>
      <c r="T38" s="75"/>
      <c r="U38" s="75"/>
      <c r="V38" s="75"/>
      <c r="W38" s="75"/>
      <c r="X38" s="75"/>
      <c r="Y38" s="75"/>
      <c r="Z38" s="75"/>
    </row>
    <row r="39" spans="1:26" s="76" customFormat="1" ht="43.2" x14ac:dyDescent="0.3">
      <c r="A39" s="70">
        <v>36</v>
      </c>
      <c r="B39" s="69" t="s">
        <v>188</v>
      </c>
      <c r="C39" s="69" t="s">
        <v>189</v>
      </c>
      <c r="D39" s="80">
        <v>75022737</v>
      </c>
      <c r="E39" s="80">
        <v>107606062</v>
      </c>
      <c r="F39" s="80">
        <v>600114520</v>
      </c>
      <c r="G39" s="69" t="s">
        <v>190</v>
      </c>
      <c r="H39" s="80" t="s">
        <v>26</v>
      </c>
      <c r="I39" s="80" t="s">
        <v>67</v>
      </c>
      <c r="J39" s="80" t="s">
        <v>191</v>
      </c>
      <c r="K39" s="69" t="s">
        <v>192</v>
      </c>
      <c r="L39" s="81" t="s">
        <v>193</v>
      </c>
      <c r="M39" s="80" t="s">
        <v>194</v>
      </c>
      <c r="N39" s="82">
        <v>45444</v>
      </c>
      <c r="O39" s="82">
        <v>45870</v>
      </c>
      <c r="P39" s="69"/>
      <c r="Q39" s="69"/>
      <c r="R39" s="80" t="s">
        <v>85</v>
      </c>
      <c r="S39" s="80" t="s">
        <v>81</v>
      </c>
      <c r="T39" s="75"/>
      <c r="U39" s="75"/>
      <c r="V39" s="75"/>
      <c r="W39" s="75"/>
      <c r="X39" s="75"/>
      <c r="Y39" s="75"/>
      <c r="Z39" s="75"/>
    </row>
    <row r="40" spans="1:26" s="76" customFormat="1" ht="28.8" x14ac:dyDescent="0.3">
      <c r="A40" s="70">
        <v>37</v>
      </c>
      <c r="B40" s="69" t="s">
        <v>188</v>
      </c>
      <c r="C40" s="69" t="s">
        <v>189</v>
      </c>
      <c r="D40" s="80">
        <v>75022737</v>
      </c>
      <c r="E40" s="80">
        <v>107606062</v>
      </c>
      <c r="F40" s="80">
        <v>600114520</v>
      </c>
      <c r="G40" s="69" t="s">
        <v>195</v>
      </c>
      <c r="H40" s="80" t="s">
        <v>26</v>
      </c>
      <c r="I40" s="80" t="s">
        <v>67</v>
      </c>
      <c r="J40" s="80" t="s">
        <v>191</v>
      </c>
      <c r="K40" s="69" t="s">
        <v>196</v>
      </c>
      <c r="L40" s="81" t="s">
        <v>197</v>
      </c>
      <c r="M40" s="80" t="s">
        <v>198</v>
      </c>
      <c r="N40" s="82">
        <v>45444</v>
      </c>
      <c r="O40" s="82">
        <v>45536</v>
      </c>
      <c r="P40" s="69"/>
      <c r="Q40" s="69"/>
      <c r="R40" s="80" t="s">
        <v>85</v>
      </c>
      <c r="S40" s="80" t="s">
        <v>81</v>
      </c>
      <c r="T40" s="75"/>
      <c r="U40" s="75"/>
      <c r="V40" s="75"/>
      <c r="W40" s="75"/>
      <c r="X40" s="75"/>
      <c r="Y40" s="75"/>
      <c r="Z40" s="75"/>
    </row>
    <row r="41" spans="1:26" s="76" customFormat="1" ht="28.8" x14ac:dyDescent="0.3">
      <c r="A41" s="70">
        <v>38</v>
      </c>
      <c r="B41" s="69" t="s">
        <v>188</v>
      </c>
      <c r="C41" s="69" t="s">
        <v>189</v>
      </c>
      <c r="D41" s="80">
        <v>75022737</v>
      </c>
      <c r="E41" s="80">
        <v>107606062</v>
      </c>
      <c r="F41" s="80">
        <v>600114520</v>
      </c>
      <c r="G41" s="69" t="s">
        <v>199</v>
      </c>
      <c r="H41" s="80" t="s">
        <v>26</v>
      </c>
      <c r="I41" s="80" t="s">
        <v>67</v>
      </c>
      <c r="J41" s="80" t="s">
        <v>191</v>
      </c>
      <c r="K41" s="69" t="s">
        <v>200</v>
      </c>
      <c r="L41" s="81" t="s">
        <v>197</v>
      </c>
      <c r="M41" s="80" t="s">
        <v>198</v>
      </c>
      <c r="N41" s="82">
        <v>45444</v>
      </c>
      <c r="O41" s="82">
        <v>46266</v>
      </c>
      <c r="P41" s="69"/>
      <c r="Q41" s="69"/>
      <c r="R41" s="80" t="s">
        <v>85</v>
      </c>
      <c r="S41" s="80" t="s">
        <v>81</v>
      </c>
      <c r="T41" s="75"/>
      <c r="U41" s="75"/>
      <c r="V41" s="75"/>
      <c r="W41" s="75"/>
      <c r="X41" s="75"/>
      <c r="Y41" s="75"/>
      <c r="Z41" s="75"/>
    </row>
    <row r="42" spans="1:26" s="76" customFormat="1" ht="57.6" x14ac:dyDescent="0.3">
      <c r="A42" s="70">
        <v>39</v>
      </c>
      <c r="B42" s="32" t="s">
        <v>201</v>
      </c>
      <c r="C42" s="32" t="s">
        <v>202</v>
      </c>
      <c r="D42" s="71">
        <v>70886229</v>
      </c>
      <c r="E42" s="71">
        <v>107606224</v>
      </c>
      <c r="F42" s="71">
        <v>600113264</v>
      </c>
      <c r="G42" s="32" t="s">
        <v>203</v>
      </c>
      <c r="H42" s="71" t="s">
        <v>26</v>
      </c>
      <c r="I42" s="71" t="s">
        <v>67</v>
      </c>
      <c r="J42" s="71" t="s">
        <v>67</v>
      </c>
      <c r="K42" s="32" t="s">
        <v>204</v>
      </c>
      <c r="L42" s="72">
        <v>28500000</v>
      </c>
      <c r="M42" s="73">
        <v>24225000</v>
      </c>
      <c r="N42" s="74">
        <v>44713</v>
      </c>
      <c r="O42" s="74">
        <v>45657</v>
      </c>
      <c r="P42" s="71"/>
      <c r="Q42" s="71" t="s">
        <v>136</v>
      </c>
      <c r="R42" s="71" t="s">
        <v>205</v>
      </c>
      <c r="S42" s="71" t="s">
        <v>206</v>
      </c>
      <c r="T42" s="75"/>
      <c r="U42" s="75"/>
      <c r="V42" s="75"/>
      <c r="W42" s="75"/>
      <c r="X42" s="75"/>
      <c r="Y42" s="75"/>
      <c r="Z42" s="75"/>
    </row>
    <row r="43" spans="1:26" s="76" customFormat="1" ht="28.8" x14ac:dyDescent="0.3">
      <c r="A43" s="70">
        <v>40</v>
      </c>
      <c r="B43" s="32" t="s">
        <v>201</v>
      </c>
      <c r="C43" s="32" t="s">
        <v>202</v>
      </c>
      <c r="D43" s="71">
        <v>70886229</v>
      </c>
      <c r="E43" s="71">
        <v>107606224</v>
      </c>
      <c r="F43" s="71">
        <v>600113264</v>
      </c>
      <c r="G43" s="32" t="s">
        <v>207</v>
      </c>
      <c r="H43" s="71" t="s">
        <v>26</v>
      </c>
      <c r="I43" s="71" t="s">
        <v>67</v>
      </c>
      <c r="J43" s="71" t="s">
        <v>67</v>
      </c>
      <c r="K43" s="32" t="s">
        <v>208</v>
      </c>
      <c r="L43" s="72">
        <v>2000000</v>
      </c>
      <c r="M43" s="73">
        <v>1700000</v>
      </c>
      <c r="N43" s="74">
        <v>44713</v>
      </c>
      <c r="O43" s="74">
        <v>46022</v>
      </c>
      <c r="P43" s="71"/>
      <c r="Q43" s="71"/>
      <c r="R43" s="71" t="s">
        <v>85</v>
      </c>
      <c r="S43" s="71" t="s">
        <v>81</v>
      </c>
      <c r="T43" s="75"/>
      <c r="U43" s="75"/>
      <c r="V43" s="75"/>
      <c r="W43" s="75"/>
      <c r="X43" s="75"/>
      <c r="Y43" s="75"/>
      <c r="Z43" s="75"/>
    </row>
    <row r="44" spans="1:26" s="76" customFormat="1" ht="28.8" x14ac:dyDescent="0.3">
      <c r="A44" s="70">
        <v>41</v>
      </c>
      <c r="B44" s="32" t="s">
        <v>201</v>
      </c>
      <c r="C44" s="32" t="s">
        <v>202</v>
      </c>
      <c r="D44" s="71">
        <v>70886229</v>
      </c>
      <c r="E44" s="71">
        <v>107606224</v>
      </c>
      <c r="F44" s="71">
        <v>600113264</v>
      </c>
      <c r="G44" s="32" t="s">
        <v>209</v>
      </c>
      <c r="H44" s="71" t="s">
        <v>26</v>
      </c>
      <c r="I44" s="71" t="s">
        <v>67</v>
      </c>
      <c r="J44" s="71" t="s">
        <v>67</v>
      </c>
      <c r="K44" s="32" t="s">
        <v>210</v>
      </c>
      <c r="L44" s="72">
        <v>15000000</v>
      </c>
      <c r="M44" s="73">
        <v>12750000</v>
      </c>
      <c r="N44" s="74">
        <v>44713</v>
      </c>
      <c r="O44" s="74">
        <v>46022</v>
      </c>
      <c r="P44" s="71"/>
      <c r="Q44" s="71"/>
      <c r="R44" s="71" t="s">
        <v>85</v>
      </c>
      <c r="S44" s="71" t="s">
        <v>81</v>
      </c>
      <c r="T44" s="75"/>
      <c r="U44" s="75"/>
      <c r="V44" s="75"/>
      <c r="W44" s="75"/>
      <c r="X44" s="75"/>
      <c r="Y44" s="75"/>
      <c r="Z44" s="75"/>
    </row>
    <row r="45" spans="1:26" s="76" customFormat="1" ht="28.8" x14ac:dyDescent="0.3">
      <c r="A45" s="70">
        <v>42</v>
      </c>
      <c r="B45" s="32" t="s">
        <v>201</v>
      </c>
      <c r="C45" s="32" t="s">
        <v>202</v>
      </c>
      <c r="D45" s="71">
        <v>70886229</v>
      </c>
      <c r="E45" s="71">
        <v>107606224</v>
      </c>
      <c r="F45" s="71">
        <v>600113264</v>
      </c>
      <c r="G45" s="32" t="s">
        <v>211</v>
      </c>
      <c r="H45" s="71" t="s">
        <v>26</v>
      </c>
      <c r="I45" s="71" t="s">
        <v>67</v>
      </c>
      <c r="J45" s="71" t="s">
        <v>67</v>
      </c>
      <c r="K45" s="32" t="s">
        <v>212</v>
      </c>
      <c r="L45" s="72">
        <v>2000000</v>
      </c>
      <c r="M45" s="73">
        <v>1700000</v>
      </c>
      <c r="N45" s="74">
        <v>44713</v>
      </c>
      <c r="O45" s="74">
        <v>46022</v>
      </c>
      <c r="P45" s="71"/>
      <c r="Q45" s="71"/>
      <c r="R45" s="71" t="s">
        <v>85</v>
      </c>
      <c r="S45" s="71" t="s">
        <v>81</v>
      </c>
      <c r="T45" s="75"/>
      <c r="U45" s="75"/>
      <c r="V45" s="75"/>
      <c r="W45" s="75"/>
      <c r="X45" s="75"/>
      <c r="Y45" s="75"/>
      <c r="Z45" s="75"/>
    </row>
    <row r="46" spans="1:26" s="76" customFormat="1" ht="28.8" x14ac:dyDescent="0.3">
      <c r="A46" s="70">
        <v>43</v>
      </c>
      <c r="B46" s="32" t="s">
        <v>201</v>
      </c>
      <c r="C46" s="32" t="s">
        <v>202</v>
      </c>
      <c r="D46" s="71">
        <v>70886229</v>
      </c>
      <c r="E46" s="71">
        <v>107606224</v>
      </c>
      <c r="F46" s="71">
        <v>600113264</v>
      </c>
      <c r="G46" s="32" t="s">
        <v>213</v>
      </c>
      <c r="H46" s="71" t="s">
        <v>26</v>
      </c>
      <c r="I46" s="71" t="s">
        <v>67</v>
      </c>
      <c r="J46" s="71" t="s">
        <v>67</v>
      </c>
      <c r="K46" s="32" t="s">
        <v>214</v>
      </c>
      <c r="L46" s="72">
        <v>3000000</v>
      </c>
      <c r="M46" s="73">
        <v>2550000</v>
      </c>
      <c r="N46" s="74">
        <v>44713</v>
      </c>
      <c r="O46" s="74">
        <v>46022</v>
      </c>
      <c r="P46" s="71"/>
      <c r="Q46" s="71"/>
      <c r="R46" s="71" t="s">
        <v>85</v>
      </c>
      <c r="S46" s="71" t="s">
        <v>81</v>
      </c>
      <c r="T46" s="75"/>
      <c r="U46" s="75"/>
      <c r="V46" s="75"/>
      <c r="W46" s="75"/>
      <c r="X46" s="75"/>
      <c r="Y46" s="75"/>
      <c r="Z46" s="75"/>
    </row>
    <row r="47" spans="1:26" s="76" customFormat="1" ht="28.8" x14ac:dyDescent="0.3">
      <c r="A47" s="70">
        <v>44</v>
      </c>
      <c r="B47" s="34" t="s">
        <v>215</v>
      </c>
      <c r="C47" s="34" t="s">
        <v>202</v>
      </c>
      <c r="D47" s="77">
        <v>70886229</v>
      </c>
      <c r="E47" s="77">
        <v>107606224</v>
      </c>
      <c r="F47" s="77">
        <v>600113264</v>
      </c>
      <c r="G47" s="34" t="s">
        <v>216</v>
      </c>
      <c r="H47" s="77" t="s">
        <v>26</v>
      </c>
      <c r="I47" s="77" t="s">
        <v>67</v>
      </c>
      <c r="J47" s="77" t="s">
        <v>67</v>
      </c>
      <c r="K47" s="34" t="s">
        <v>217</v>
      </c>
      <c r="L47" s="78" t="s">
        <v>218</v>
      </c>
      <c r="M47" s="77" t="s">
        <v>219</v>
      </c>
      <c r="N47" s="79">
        <v>46204</v>
      </c>
      <c r="O47" s="79">
        <v>46235</v>
      </c>
      <c r="P47" s="34"/>
      <c r="Q47" s="34"/>
      <c r="R47" s="77" t="s">
        <v>85</v>
      </c>
      <c r="S47" s="77" t="s">
        <v>81</v>
      </c>
      <c r="T47" s="75"/>
      <c r="U47" s="75"/>
      <c r="V47" s="75"/>
      <c r="W47" s="75"/>
      <c r="X47" s="75"/>
      <c r="Y47" s="75"/>
      <c r="Z47" s="75"/>
    </row>
    <row r="48" spans="1:26" s="76" customFormat="1" ht="57.6" x14ac:dyDescent="0.3">
      <c r="A48" s="70">
        <v>45</v>
      </c>
      <c r="B48" s="32" t="s">
        <v>201</v>
      </c>
      <c r="C48" s="32" t="s">
        <v>202</v>
      </c>
      <c r="D48" s="71">
        <v>70886229</v>
      </c>
      <c r="E48" s="71">
        <v>107606224</v>
      </c>
      <c r="F48" s="71">
        <v>600113264</v>
      </c>
      <c r="G48" s="32" t="s">
        <v>220</v>
      </c>
      <c r="H48" s="71" t="s">
        <v>26</v>
      </c>
      <c r="I48" s="71" t="s">
        <v>67</v>
      </c>
      <c r="J48" s="71" t="s">
        <v>67</v>
      </c>
      <c r="K48" s="32" t="s">
        <v>221</v>
      </c>
      <c r="L48" s="72">
        <v>5000000</v>
      </c>
      <c r="M48" s="73">
        <v>4250000</v>
      </c>
      <c r="N48" s="74">
        <v>44713</v>
      </c>
      <c r="O48" s="74">
        <v>46022</v>
      </c>
      <c r="P48" s="71"/>
      <c r="Q48" s="71"/>
      <c r="R48" s="71" t="s">
        <v>205</v>
      </c>
      <c r="S48" s="71" t="s">
        <v>81</v>
      </c>
      <c r="T48" s="75"/>
      <c r="U48" s="75"/>
      <c r="V48" s="75"/>
      <c r="W48" s="75"/>
      <c r="X48" s="75"/>
      <c r="Y48" s="75"/>
      <c r="Z48" s="75"/>
    </row>
    <row r="49" spans="1:26" s="76" customFormat="1" ht="14.4" x14ac:dyDescent="0.3">
      <c r="A49" s="70">
        <v>46</v>
      </c>
      <c r="B49" s="32" t="s">
        <v>222</v>
      </c>
      <c r="C49" s="32" t="s">
        <v>223</v>
      </c>
      <c r="D49" s="71">
        <v>71004106</v>
      </c>
      <c r="E49" s="71">
        <v>107606071</v>
      </c>
      <c r="F49" s="71">
        <v>600114449</v>
      </c>
      <c r="G49" s="32" t="s">
        <v>224</v>
      </c>
      <c r="H49" s="71" t="s">
        <v>26</v>
      </c>
      <c r="I49" s="71" t="s">
        <v>67</v>
      </c>
      <c r="J49" s="71" t="s">
        <v>225</v>
      </c>
      <c r="K49" s="32" t="s">
        <v>226</v>
      </c>
      <c r="L49" s="72">
        <v>40000000</v>
      </c>
      <c r="M49" s="73">
        <v>34000000</v>
      </c>
      <c r="N49" s="74">
        <v>45292</v>
      </c>
      <c r="O49" s="74">
        <v>46357</v>
      </c>
      <c r="P49" s="71" t="s">
        <v>136</v>
      </c>
      <c r="Q49" s="71"/>
      <c r="R49" s="71" t="s">
        <v>85</v>
      </c>
      <c r="S49" s="71" t="s">
        <v>81</v>
      </c>
      <c r="T49" s="75"/>
      <c r="U49" s="75"/>
      <c r="V49" s="75"/>
      <c r="W49" s="75"/>
      <c r="X49" s="75"/>
      <c r="Y49" s="75"/>
      <c r="Z49" s="75"/>
    </row>
    <row r="50" spans="1:26" s="76" customFormat="1" ht="14.4" x14ac:dyDescent="0.3">
      <c r="A50" s="70">
        <v>47</v>
      </c>
      <c r="B50" s="35" t="s">
        <v>222</v>
      </c>
      <c r="C50" s="35" t="s">
        <v>223</v>
      </c>
      <c r="D50" s="50">
        <v>71004106</v>
      </c>
      <c r="E50" s="50">
        <v>107606071</v>
      </c>
      <c r="F50" s="50">
        <v>600114449</v>
      </c>
      <c r="G50" s="35" t="s">
        <v>224</v>
      </c>
      <c r="H50" s="50" t="s">
        <v>26</v>
      </c>
      <c r="I50" s="50" t="s">
        <v>67</v>
      </c>
      <c r="J50" s="50" t="s">
        <v>225</v>
      </c>
      <c r="K50" s="35" t="s">
        <v>227</v>
      </c>
      <c r="L50" s="50" t="s">
        <v>228</v>
      </c>
      <c r="M50" s="50" t="s">
        <v>229</v>
      </c>
      <c r="N50" s="83">
        <v>45352</v>
      </c>
      <c r="O50" s="83">
        <v>46357</v>
      </c>
      <c r="P50" s="50"/>
      <c r="Q50" s="50"/>
      <c r="R50" s="50" t="s">
        <v>85</v>
      </c>
      <c r="S50" s="50" t="s">
        <v>81</v>
      </c>
      <c r="T50" s="36"/>
      <c r="U50" s="36"/>
      <c r="V50" s="22"/>
      <c r="W50" s="22"/>
      <c r="X50" s="22"/>
      <c r="Y50" s="22"/>
      <c r="Z50" s="22"/>
    </row>
    <row r="51" spans="1:26" ht="15.75" customHeight="1" x14ac:dyDescent="0.3">
      <c r="A51" s="22"/>
      <c r="B51" s="37"/>
      <c r="C51" s="37"/>
      <c r="D51" s="38"/>
      <c r="E51" s="38"/>
      <c r="F51" s="38"/>
      <c r="G51" s="37"/>
      <c r="H51" s="36"/>
      <c r="I51" s="36"/>
      <c r="J51" s="36"/>
      <c r="K51" s="37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22"/>
      <c r="W51" s="22"/>
      <c r="X51" s="22"/>
      <c r="Y51" s="22"/>
      <c r="Z51" s="22"/>
    </row>
    <row r="52" spans="1:26" ht="15.75" customHeight="1" x14ac:dyDescent="0.3">
      <c r="A52" s="2" t="s">
        <v>562</v>
      </c>
      <c r="B52" s="2"/>
      <c r="C52" s="2"/>
      <c r="D52" s="2"/>
      <c r="E52" s="2"/>
      <c r="F52" s="2"/>
      <c r="G52" s="2"/>
      <c r="H52" s="39"/>
      <c r="I52" s="39"/>
      <c r="J52" s="39"/>
      <c r="K52" s="2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40"/>
      <c r="C53" s="40"/>
      <c r="D53" s="41"/>
      <c r="E53" s="41"/>
      <c r="F53" s="41"/>
      <c r="G53" s="40"/>
      <c r="H53" s="39"/>
      <c r="I53" s="39"/>
      <c r="J53" s="39"/>
      <c r="K53" s="37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2"/>
      <c r="W53" s="2"/>
      <c r="X53" s="2"/>
      <c r="Y53" s="2"/>
      <c r="Z53" s="2"/>
    </row>
    <row r="54" spans="1:26" ht="15.75" customHeight="1" x14ac:dyDescent="0.3">
      <c r="A54" s="2"/>
      <c r="B54" s="40"/>
      <c r="C54" s="40"/>
      <c r="D54" s="41"/>
      <c r="E54" s="41"/>
      <c r="F54" s="41"/>
      <c r="G54" s="40"/>
      <c r="H54" s="39"/>
      <c r="I54" s="39"/>
      <c r="J54" s="39"/>
      <c r="K54" s="37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2"/>
      <c r="W54" s="2"/>
      <c r="X54" s="2"/>
      <c r="Y54" s="2"/>
      <c r="Z54" s="2"/>
    </row>
    <row r="55" spans="1:26" ht="15.75" customHeight="1" x14ac:dyDescent="0.3">
      <c r="A55" s="2"/>
      <c r="B55" s="40"/>
      <c r="C55" s="40"/>
      <c r="D55" s="41"/>
      <c r="E55" s="41"/>
      <c r="F55" s="41"/>
      <c r="G55" s="40"/>
      <c r="H55" s="39"/>
      <c r="I55" s="39"/>
      <c r="J55" s="39"/>
      <c r="K55" s="37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2"/>
      <c r="W55" s="2"/>
      <c r="X55" s="2"/>
      <c r="Y55" s="2"/>
      <c r="Z55" s="2"/>
    </row>
    <row r="56" spans="1:26" ht="15.75" customHeight="1" x14ac:dyDescent="0.3">
      <c r="A56" s="2"/>
      <c r="B56" s="40"/>
      <c r="C56" s="40"/>
      <c r="D56" s="41"/>
      <c r="E56" s="41"/>
      <c r="F56" s="41"/>
      <c r="G56" s="40"/>
      <c r="H56" s="39"/>
      <c r="I56" s="39"/>
      <c r="J56" s="39"/>
      <c r="K56" s="37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2"/>
      <c r="W56" s="2"/>
      <c r="X56" s="2"/>
      <c r="Y56" s="2"/>
      <c r="Z56" s="2"/>
    </row>
    <row r="57" spans="1:26" ht="15.75" customHeight="1" x14ac:dyDescent="0.3">
      <c r="A57" s="2" t="s">
        <v>230</v>
      </c>
      <c r="B57" s="40"/>
      <c r="C57" s="40"/>
      <c r="D57" s="41"/>
      <c r="E57" s="41"/>
      <c r="F57" s="41"/>
      <c r="G57" s="40"/>
      <c r="H57" s="39"/>
      <c r="I57" s="39"/>
      <c r="J57" s="39"/>
      <c r="K57" s="37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2"/>
      <c r="W57" s="2"/>
      <c r="X57" s="2"/>
      <c r="Y57" s="2"/>
      <c r="Z57" s="2"/>
    </row>
    <row r="58" spans="1:26" ht="15.75" customHeight="1" x14ac:dyDescent="0.3">
      <c r="A58" s="2" t="s">
        <v>231</v>
      </c>
      <c r="B58" s="40"/>
      <c r="C58" s="40"/>
      <c r="D58" s="41"/>
      <c r="E58" s="41"/>
      <c r="F58" s="41"/>
      <c r="G58" s="40"/>
      <c r="H58" s="39"/>
      <c r="I58" s="39"/>
      <c r="J58" s="39"/>
      <c r="K58" s="37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2"/>
      <c r="W58" s="2"/>
      <c r="X58" s="2"/>
      <c r="Y58" s="2"/>
      <c r="Z58" s="2"/>
    </row>
    <row r="59" spans="1:26" ht="15.75" customHeight="1" x14ac:dyDescent="0.3">
      <c r="A59" s="2" t="s">
        <v>232</v>
      </c>
      <c r="B59" s="40"/>
      <c r="C59" s="40"/>
      <c r="D59" s="41"/>
      <c r="E59" s="41"/>
      <c r="F59" s="41"/>
      <c r="G59" s="40"/>
      <c r="H59" s="39"/>
      <c r="I59" s="39"/>
      <c r="J59" s="39"/>
      <c r="K59" s="37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2"/>
      <c r="W59" s="2"/>
      <c r="X59" s="2"/>
      <c r="Y59" s="2"/>
      <c r="Z59" s="2"/>
    </row>
    <row r="60" spans="1:26" ht="15.75" customHeight="1" x14ac:dyDescent="0.3">
      <c r="A60" s="2"/>
      <c r="B60" s="40"/>
      <c r="C60" s="40"/>
      <c r="D60" s="41"/>
      <c r="E60" s="41"/>
      <c r="F60" s="41"/>
      <c r="G60" s="40"/>
      <c r="H60" s="39"/>
      <c r="I60" s="39"/>
      <c r="J60" s="39"/>
      <c r="K60" s="37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2"/>
      <c r="W60" s="2"/>
      <c r="X60" s="2"/>
      <c r="Y60" s="2"/>
      <c r="Z60" s="2"/>
    </row>
    <row r="61" spans="1:26" ht="15.75" customHeight="1" x14ac:dyDescent="0.3">
      <c r="A61" s="2" t="s">
        <v>233</v>
      </c>
      <c r="B61" s="40"/>
      <c r="C61" s="40"/>
      <c r="D61" s="41"/>
      <c r="E61" s="41"/>
      <c r="F61" s="41"/>
      <c r="G61" s="40"/>
      <c r="H61" s="39"/>
      <c r="I61" s="39"/>
      <c r="J61" s="39"/>
      <c r="K61" s="37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2"/>
      <c r="W61" s="2"/>
      <c r="X61" s="2"/>
      <c r="Y61" s="2"/>
      <c r="Z61" s="2"/>
    </row>
    <row r="62" spans="1:26" ht="15.75" customHeight="1" x14ac:dyDescent="0.3">
      <c r="A62" s="2"/>
      <c r="B62" s="40"/>
      <c r="C62" s="40"/>
      <c r="D62" s="41"/>
      <c r="E62" s="41"/>
      <c r="F62" s="41"/>
      <c r="G62" s="40"/>
      <c r="H62" s="39"/>
      <c r="I62" s="39"/>
      <c r="J62" s="39"/>
      <c r="K62" s="37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2"/>
      <c r="W62" s="2"/>
      <c r="X62" s="2"/>
      <c r="Y62" s="2"/>
      <c r="Z62" s="2"/>
    </row>
    <row r="63" spans="1:26" ht="15.75" customHeight="1" x14ac:dyDescent="0.3">
      <c r="A63" s="2" t="s">
        <v>234</v>
      </c>
      <c r="B63" s="40"/>
      <c r="C63" s="40"/>
      <c r="D63" s="42"/>
      <c r="E63" s="41"/>
      <c r="F63" s="41"/>
      <c r="G63" s="40"/>
      <c r="H63" s="39"/>
      <c r="I63" s="39"/>
      <c r="J63" s="39"/>
      <c r="K63" s="37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2"/>
      <c r="W63" s="2"/>
      <c r="X63" s="2"/>
      <c r="Y63" s="2"/>
      <c r="Z63" s="2"/>
    </row>
    <row r="64" spans="1:26" ht="15.75" customHeight="1" x14ac:dyDescent="0.3">
      <c r="A64" s="2"/>
      <c r="B64" s="40"/>
      <c r="C64" s="40"/>
      <c r="D64" s="41"/>
      <c r="E64" s="41"/>
      <c r="F64" s="41"/>
      <c r="G64" s="40"/>
      <c r="H64" s="39"/>
      <c r="I64" s="39"/>
      <c r="J64" s="39"/>
      <c r="K64" s="37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2"/>
      <c r="W64" s="2"/>
      <c r="X64" s="2"/>
      <c r="Y64" s="2"/>
      <c r="Z64" s="2"/>
    </row>
    <row r="65" spans="1:26" ht="15.75" customHeight="1" x14ac:dyDescent="0.3">
      <c r="A65" s="2" t="s">
        <v>235</v>
      </c>
      <c r="B65" s="40"/>
      <c r="C65" s="40"/>
      <c r="D65" s="41"/>
      <c r="E65" s="41"/>
      <c r="F65" s="41"/>
      <c r="G65" s="40"/>
      <c r="H65" s="39"/>
      <c r="I65" s="39"/>
      <c r="J65" s="39"/>
      <c r="K65" s="37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2"/>
      <c r="W65" s="2"/>
      <c r="X65" s="2"/>
      <c r="Y65" s="2"/>
      <c r="Z65" s="2"/>
    </row>
    <row r="66" spans="1:26" ht="15.75" customHeight="1" x14ac:dyDescent="0.3">
      <c r="A66" s="2"/>
      <c r="B66" s="40"/>
      <c r="C66" s="40"/>
      <c r="D66" s="41"/>
      <c r="E66" s="41"/>
      <c r="F66" s="41"/>
      <c r="G66" s="40"/>
      <c r="H66" s="39"/>
      <c r="I66" s="39"/>
      <c r="J66" s="39"/>
      <c r="K66" s="37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2"/>
      <c r="W66" s="2"/>
      <c r="X66" s="2"/>
      <c r="Y66" s="2"/>
      <c r="Z66" s="2"/>
    </row>
    <row r="67" spans="1:26" ht="15.75" customHeight="1" x14ac:dyDescent="0.3">
      <c r="A67" s="2"/>
      <c r="B67" s="40"/>
      <c r="C67" s="40"/>
      <c r="D67" s="41"/>
      <c r="E67" s="41"/>
      <c r="F67" s="41"/>
      <c r="G67" s="40"/>
      <c r="H67" s="39"/>
      <c r="I67" s="39"/>
      <c r="J67" s="39"/>
      <c r="K67" s="37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2"/>
      <c r="W67" s="2"/>
      <c r="X67" s="2"/>
      <c r="Y67" s="2"/>
      <c r="Z67" s="2"/>
    </row>
    <row r="68" spans="1:26" ht="15.75" customHeight="1" x14ac:dyDescent="0.3">
      <c r="A68" s="2"/>
      <c r="B68" s="40"/>
      <c r="C68" s="40"/>
      <c r="D68" s="41"/>
      <c r="E68" s="41"/>
      <c r="F68" s="41"/>
      <c r="G68" s="40"/>
      <c r="H68" s="39"/>
      <c r="I68" s="39"/>
      <c r="J68" s="39"/>
      <c r="K68" s="37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2"/>
      <c r="W68" s="2"/>
      <c r="X68" s="2"/>
      <c r="Y68" s="2"/>
      <c r="Z68" s="2"/>
    </row>
    <row r="69" spans="1:26" ht="15.75" customHeight="1" x14ac:dyDescent="0.3">
      <c r="A69" s="2"/>
      <c r="B69" s="40"/>
      <c r="C69" s="40"/>
      <c r="D69" s="41"/>
      <c r="E69" s="41"/>
      <c r="F69" s="41"/>
      <c r="G69" s="40"/>
      <c r="H69" s="39"/>
      <c r="I69" s="39"/>
      <c r="J69" s="39"/>
      <c r="K69" s="37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2"/>
      <c r="W69" s="2"/>
      <c r="X69" s="2"/>
      <c r="Y69" s="2"/>
      <c r="Z69" s="2"/>
    </row>
    <row r="70" spans="1:26" ht="15.75" customHeight="1" x14ac:dyDescent="0.3">
      <c r="A70" s="2"/>
      <c r="B70" s="40"/>
      <c r="C70" s="40"/>
      <c r="D70" s="41"/>
      <c r="E70" s="41"/>
      <c r="F70" s="41"/>
      <c r="G70" s="40"/>
      <c r="H70" s="39"/>
      <c r="I70" s="39"/>
      <c r="J70" s="39"/>
      <c r="K70" s="37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2"/>
      <c r="W70" s="2"/>
      <c r="X70" s="2"/>
      <c r="Y70" s="2"/>
      <c r="Z70" s="2"/>
    </row>
    <row r="71" spans="1:26" ht="15.75" customHeight="1" x14ac:dyDescent="0.3">
      <c r="A71" s="2"/>
      <c r="B71" s="40"/>
      <c r="C71" s="40"/>
      <c r="D71" s="41"/>
      <c r="E71" s="41"/>
      <c r="F71" s="41"/>
      <c r="G71" s="40"/>
      <c r="H71" s="39"/>
      <c r="I71" s="39"/>
      <c r="J71" s="39"/>
      <c r="K71" s="37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2"/>
      <c r="W71" s="2"/>
      <c r="X71" s="2"/>
      <c r="Y71" s="2"/>
      <c r="Z71" s="2"/>
    </row>
    <row r="72" spans="1:26" ht="15.75" customHeight="1" x14ac:dyDescent="0.3">
      <c r="A72" s="2"/>
      <c r="B72" s="40"/>
      <c r="C72" s="40"/>
      <c r="D72" s="41"/>
      <c r="E72" s="41"/>
      <c r="F72" s="41"/>
      <c r="G72" s="40"/>
      <c r="H72" s="39"/>
      <c r="I72" s="39"/>
      <c r="J72" s="39"/>
      <c r="K72" s="37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2"/>
      <c r="W72" s="2"/>
      <c r="X72" s="2"/>
      <c r="Y72" s="2"/>
      <c r="Z72" s="2"/>
    </row>
    <row r="73" spans="1:26" ht="15.75" customHeight="1" x14ac:dyDescent="0.3">
      <c r="A73" s="2"/>
      <c r="B73" s="40"/>
      <c r="C73" s="40"/>
      <c r="D73" s="41"/>
      <c r="E73" s="41"/>
      <c r="F73" s="41"/>
      <c r="G73" s="40"/>
      <c r="H73" s="39"/>
      <c r="I73" s="39"/>
      <c r="J73" s="39"/>
      <c r="K73" s="37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2"/>
      <c r="W73" s="2"/>
      <c r="X73" s="2"/>
      <c r="Y73" s="2"/>
      <c r="Z73" s="2"/>
    </row>
    <row r="74" spans="1:26" ht="15.75" customHeight="1" x14ac:dyDescent="0.3">
      <c r="A74" s="2"/>
      <c r="B74" s="40"/>
      <c r="C74" s="40"/>
      <c r="D74" s="41"/>
      <c r="E74" s="41"/>
      <c r="F74" s="41"/>
      <c r="G74" s="40"/>
      <c r="H74" s="39"/>
      <c r="I74" s="39"/>
      <c r="J74" s="39"/>
      <c r="K74" s="37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2"/>
      <c r="W74" s="2"/>
      <c r="X74" s="2"/>
      <c r="Y74" s="2"/>
      <c r="Z74" s="2"/>
    </row>
    <row r="75" spans="1:26" ht="15.75" customHeight="1" x14ac:dyDescent="0.3">
      <c r="A75" s="2"/>
      <c r="B75" s="40"/>
      <c r="C75" s="40"/>
      <c r="D75" s="41"/>
      <c r="E75" s="41"/>
      <c r="F75" s="41"/>
      <c r="G75" s="40"/>
      <c r="H75" s="39"/>
      <c r="I75" s="39"/>
      <c r="J75" s="39"/>
      <c r="K75" s="37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2"/>
      <c r="W75" s="2"/>
      <c r="X75" s="2"/>
      <c r="Y75" s="2"/>
      <c r="Z75" s="2"/>
    </row>
    <row r="76" spans="1:26" ht="15.75" customHeight="1" x14ac:dyDescent="0.3">
      <c r="A76" s="2"/>
      <c r="B76" s="40"/>
      <c r="C76" s="40"/>
      <c r="D76" s="41"/>
      <c r="E76" s="41"/>
      <c r="F76" s="41"/>
      <c r="G76" s="40"/>
      <c r="H76" s="39"/>
      <c r="I76" s="39"/>
      <c r="J76" s="39"/>
      <c r="K76" s="37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2"/>
      <c r="W76" s="2"/>
      <c r="X76" s="2"/>
      <c r="Y76" s="2"/>
      <c r="Z76" s="2"/>
    </row>
    <row r="77" spans="1:26" ht="15.75" customHeight="1" x14ac:dyDescent="0.3">
      <c r="A77" s="2"/>
      <c r="B77" s="40"/>
      <c r="C77" s="40"/>
      <c r="D77" s="41"/>
      <c r="E77" s="41"/>
      <c r="F77" s="41"/>
      <c r="G77" s="40"/>
      <c r="H77" s="39"/>
      <c r="I77" s="39"/>
      <c r="J77" s="39"/>
      <c r="K77" s="37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2"/>
      <c r="W77" s="2"/>
      <c r="X77" s="2"/>
      <c r="Y77" s="2"/>
      <c r="Z77" s="2"/>
    </row>
    <row r="78" spans="1:26" ht="15.75" customHeight="1" x14ac:dyDescent="0.3">
      <c r="A78" s="2"/>
      <c r="B78" s="40"/>
      <c r="C78" s="40"/>
      <c r="D78" s="41"/>
      <c r="E78" s="41"/>
      <c r="F78" s="41"/>
      <c r="G78" s="40"/>
      <c r="H78" s="39"/>
      <c r="I78" s="39"/>
      <c r="J78" s="39"/>
      <c r="K78" s="37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2"/>
      <c r="W78" s="2"/>
      <c r="X78" s="2"/>
      <c r="Y78" s="2"/>
      <c r="Z78" s="2"/>
    </row>
    <row r="79" spans="1:26" ht="15.75" customHeight="1" x14ac:dyDescent="0.3">
      <c r="A79" s="2"/>
      <c r="B79" s="40"/>
      <c r="C79" s="40"/>
      <c r="D79" s="41"/>
      <c r="E79" s="41"/>
      <c r="F79" s="41"/>
      <c r="G79" s="40"/>
      <c r="H79" s="39"/>
      <c r="I79" s="39"/>
      <c r="J79" s="39"/>
      <c r="K79" s="37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2"/>
      <c r="W79" s="2"/>
      <c r="X79" s="2"/>
      <c r="Y79" s="2"/>
      <c r="Z79" s="2"/>
    </row>
    <row r="80" spans="1:26" ht="15.75" customHeight="1" x14ac:dyDescent="0.3">
      <c r="A80" s="2"/>
      <c r="B80" s="40"/>
      <c r="C80" s="40"/>
      <c r="D80" s="41"/>
      <c r="E80" s="41"/>
      <c r="F80" s="41"/>
      <c r="G80" s="40"/>
      <c r="H80" s="39"/>
      <c r="I80" s="39"/>
      <c r="J80" s="39"/>
      <c r="K80" s="37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2"/>
      <c r="W80" s="2"/>
      <c r="X80" s="2"/>
      <c r="Y80" s="2"/>
      <c r="Z80" s="2"/>
    </row>
    <row r="81" spans="1:26" ht="15.75" customHeight="1" x14ac:dyDescent="0.3">
      <c r="A81" s="2"/>
      <c r="B81" s="40"/>
      <c r="C81" s="40"/>
      <c r="D81" s="41"/>
      <c r="E81" s="41"/>
      <c r="F81" s="41"/>
      <c r="G81" s="40"/>
      <c r="H81" s="39"/>
      <c r="I81" s="39"/>
      <c r="J81" s="39"/>
      <c r="K81" s="37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2"/>
      <c r="W81" s="2"/>
      <c r="X81" s="2"/>
      <c r="Y81" s="2"/>
      <c r="Z81" s="2"/>
    </row>
    <row r="82" spans="1:26" ht="15.75" customHeight="1" x14ac:dyDescent="0.3">
      <c r="A82" s="2"/>
      <c r="B82" s="40"/>
      <c r="C82" s="40"/>
      <c r="D82" s="41"/>
      <c r="E82" s="41"/>
      <c r="F82" s="41"/>
      <c r="G82" s="40"/>
      <c r="H82" s="39"/>
      <c r="I82" s="39"/>
      <c r="J82" s="39"/>
      <c r="K82" s="37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2"/>
      <c r="W82" s="2"/>
      <c r="X82" s="2"/>
      <c r="Y82" s="2"/>
      <c r="Z82" s="2"/>
    </row>
    <row r="83" spans="1:26" ht="15.75" customHeight="1" x14ac:dyDescent="0.3">
      <c r="A83" s="2"/>
      <c r="B83" s="40"/>
      <c r="C83" s="40"/>
      <c r="D83" s="41"/>
      <c r="E83" s="41"/>
      <c r="F83" s="41"/>
      <c r="G83" s="40"/>
      <c r="H83" s="39"/>
      <c r="I83" s="39"/>
      <c r="J83" s="39"/>
      <c r="K83" s="37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2"/>
      <c r="W83" s="2"/>
      <c r="X83" s="2"/>
      <c r="Y83" s="2"/>
      <c r="Z83" s="2"/>
    </row>
    <row r="84" spans="1:26" ht="15.75" customHeight="1" x14ac:dyDescent="0.3">
      <c r="A84" s="2"/>
      <c r="B84" s="40"/>
      <c r="C84" s="40"/>
      <c r="D84" s="41"/>
      <c r="E84" s="41"/>
      <c r="F84" s="41"/>
      <c r="G84" s="40"/>
      <c r="H84" s="39"/>
      <c r="I84" s="39"/>
      <c r="J84" s="39"/>
      <c r="K84" s="37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2"/>
      <c r="W84" s="2"/>
      <c r="X84" s="2"/>
      <c r="Y84" s="2"/>
      <c r="Z84" s="2"/>
    </row>
    <row r="85" spans="1:26" ht="15.75" customHeight="1" x14ac:dyDescent="0.3">
      <c r="A85" s="2"/>
      <c r="B85" s="40"/>
      <c r="C85" s="40"/>
      <c r="D85" s="41"/>
      <c r="E85" s="41"/>
      <c r="F85" s="41"/>
      <c r="G85" s="40"/>
      <c r="H85" s="39"/>
      <c r="I85" s="39"/>
      <c r="J85" s="39"/>
      <c r="K85" s="37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2"/>
      <c r="W85" s="2"/>
      <c r="X85" s="2"/>
      <c r="Y85" s="2"/>
      <c r="Z85" s="2"/>
    </row>
    <row r="86" spans="1:26" ht="15.75" customHeight="1" x14ac:dyDescent="0.3">
      <c r="A86" s="2"/>
      <c r="B86" s="40"/>
      <c r="C86" s="40"/>
      <c r="D86" s="41"/>
      <c r="E86" s="41"/>
      <c r="F86" s="41"/>
      <c r="G86" s="40"/>
      <c r="H86" s="39"/>
      <c r="I86" s="39"/>
      <c r="J86" s="39"/>
      <c r="K86" s="37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2"/>
      <c r="W86" s="2"/>
      <c r="X86" s="2"/>
      <c r="Y86" s="2"/>
      <c r="Z86" s="2"/>
    </row>
    <row r="87" spans="1:26" ht="15.75" customHeight="1" x14ac:dyDescent="0.3">
      <c r="A87" s="2"/>
      <c r="B87" s="40"/>
      <c r="C87" s="40"/>
      <c r="D87" s="41"/>
      <c r="E87" s="41"/>
      <c r="F87" s="41"/>
      <c r="G87" s="40"/>
      <c r="H87" s="39"/>
      <c r="I87" s="39"/>
      <c r="J87" s="39"/>
      <c r="K87" s="37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2"/>
      <c r="W87" s="2"/>
      <c r="X87" s="2"/>
      <c r="Y87" s="2"/>
      <c r="Z87" s="2"/>
    </row>
    <row r="88" spans="1:26" ht="15.75" customHeight="1" x14ac:dyDescent="0.3">
      <c r="A88" s="2"/>
      <c r="B88" s="40"/>
      <c r="C88" s="40"/>
      <c r="D88" s="41"/>
      <c r="E88" s="41"/>
      <c r="F88" s="41"/>
      <c r="G88" s="40"/>
      <c r="H88" s="39"/>
      <c r="I88" s="39"/>
      <c r="J88" s="39"/>
      <c r="K88" s="37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2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2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2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2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2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2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2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2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2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2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2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2"/>
      <c r="W101" s="2"/>
      <c r="X101" s="2"/>
      <c r="Y101" s="2"/>
      <c r="Z101" s="2"/>
    </row>
    <row r="102" spans="1:26" ht="15.75" customHeight="1" x14ac:dyDescent="0.3">
      <c r="A102" s="2"/>
      <c r="B102" s="40"/>
      <c r="C102" s="40"/>
      <c r="D102" s="41"/>
      <c r="E102" s="41"/>
      <c r="F102" s="41"/>
      <c r="G102" s="40"/>
      <c r="H102" s="39"/>
      <c r="I102" s="39"/>
      <c r="J102" s="39"/>
      <c r="K102" s="37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2"/>
      <c r="W102" s="2"/>
      <c r="X102" s="2"/>
      <c r="Y102" s="2"/>
      <c r="Z102" s="2"/>
    </row>
    <row r="103" spans="1:26" ht="15.75" customHeight="1" x14ac:dyDescent="0.3">
      <c r="A103" s="2"/>
      <c r="B103" s="40"/>
      <c r="C103" s="40"/>
      <c r="D103" s="41"/>
      <c r="E103" s="41"/>
      <c r="F103" s="41"/>
      <c r="G103" s="40"/>
      <c r="H103" s="39"/>
      <c r="I103" s="39"/>
      <c r="J103" s="39"/>
      <c r="K103" s="37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2"/>
      <c r="W103" s="2"/>
      <c r="X103" s="2"/>
      <c r="Y103" s="2"/>
      <c r="Z103" s="2"/>
    </row>
    <row r="104" spans="1:26" ht="15.75" customHeight="1" x14ac:dyDescent="0.3">
      <c r="A104" s="2"/>
      <c r="B104" s="40"/>
      <c r="C104" s="40"/>
      <c r="D104" s="41"/>
      <c r="E104" s="41"/>
      <c r="F104" s="41"/>
      <c r="G104" s="40"/>
      <c r="H104" s="39"/>
      <c r="I104" s="39"/>
      <c r="J104" s="39"/>
      <c r="K104" s="37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2"/>
      <c r="W104" s="2"/>
      <c r="X104" s="2"/>
      <c r="Y104" s="2"/>
      <c r="Z104" s="2"/>
    </row>
    <row r="105" spans="1:26" ht="15.75" customHeight="1" x14ac:dyDescent="0.3">
      <c r="A105" s="2"/>
      <c r="B105" s="40"/>
      <c r="C105" s="40"/>
      <c r="D105" s="41"/>
      <c r="E105" s="41"/>
      <c r="F105" s="41"/>
      <c r="G105" s="40"/>
      <c r="H105" s="39"/>
      <c r="I105" s="39"/>
      <c r="J105" s="39"/>
      <c r="K105" s="37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2"/>
      <c r="W105" s="2"/>
      <c r="X105" s="2"/>
      <c r="Y105" s="2"/>
      <c r="Z105" s="2"/>
    </row>
    <row r="106" spans="1:26" ht="15.75" customHeight="1" x14ac:dyDescent="0.3">
      <c r="A106" s="2"/>
      <c r="B106" s="40"/>
      <c r="C106" s="40"/>
      <c r="D106" s="41"/>
      <c r="E106" s="41"/>
      <c r="F106" s="41"/>
      <c r="G106" s="40"/>
      <c r="H106" s="39"/>
      <c r="I106" s="39"/>
      <c r="J106" s="39"/>
      <c r="K106" s="37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2"/>
      <c r="W106" s="2"/>
      <c r="X106" s="2"/>
      <c r="Y106" s="2"/>
      <c r="Z106" s="2"/>
    </row>
    <row r="107" spans="1:26" ht="15.75" customHeight="1" x14ac:dyDescent="0.3">
      <c r="A107" s="2"/>
      <c r="B107" s="40"/>
      <c r="C107" s="40"/>
      <c r="D107" s="41"/>
      <c r="E107" s="41"/>
      <c r="F107" s="41"/>
      <c r="G107" s="40"/>
      <c r="H107" s="39"/>
      <c r="I107" s="39"/>
      <c r="J107" s="39"/>
      <c r="K107" s="37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2"/>
      <c r="W107" s="2"/>
      <c r="X107" s="2"/>
      <c r="Y107" s="2"/>
      <c r="Z107" s="2"/>
    </row>
    <row r="108" spans="1:26" ht="15.75" customHeight="1" x14ac:dyDescent="0.3">
      <c r="A108" s="22"/>
      <c r="B108" s="37"/>
      <c r="C108" s="37"/>
      <c r="D108" s="38"/>
      <c r="E108" s="38"/>
      <c r="F108" s="38"/>
      <c r="G108" s="37"/>
      <c r="H108" s="36"/>
      <c r="I108" s="36"/>
      <c r="J108" s="36"/>
      <c r="K108" s="37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22"/>
      <c r="W108" s="22"/>
      <c r="X108" s="22"/>
      <c r="Y108" s="22"/>
      <c r="Z108" s="22"/>
    </row>
    <row r="109" spans="1:26" ht="15.75" customHeight="1" x14ac:dyDescent="0.3">
      <c r="A109" s="22"/>
      <c r="B109" s="37"/>
      <c r="C109" s="37"/>
      <c r="D109" s="38"/>
      <c r="E109" s="38"/>
      <c r="F109" s="38"/>
      <c r="G109" s="37"/>
      <c r="H109" s="36"/>
      <c r="I109" s="36"/>
      <c r="J109" s="36"/>
      <c r="K109" s="37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22"/>
      <c r="W109" s="22"/>
      <c r="X109" s="22"/>
      <c r="Y109" s="22"/>
      <c r="Z109" s="22"/>
    </row>
    <row r="110" spans="1:26" ht="15.75" customHeight="1" x14ac:dyDescent="0.3">
      <c r="A110" s="22"/>
      <c r="B110" s="37"/>
      <c r="C110" s="37"/>
      <c r="D110" s="38"/>
      <c r="E110" s="38"/>
      <c r="F110" s="38"/>
      <c r="G110" s="37"/>
      <c r="H110" s="36"/>
      <c r="I110" s="36"/>
      <c r="J110" s="36"/>
      <c r="K110" s="37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22"/>
      <c r="W110" s="22"/>
      <c r="X110" s="22"/>
      <c r="Y110" s="22"/>
      <c r="Z110" s="22"/>
    </row>
    <row r="111" spans="1:26" ht="15.75" customHeight="1" x14ac:dyDescent="0.3">
      <c r="A111" s="22"/>
      <c r="B111" s="37"/>
      <c r="C111" s="37"/>
      <c r="D111" s="38"/>
      <c r="E111" s="38"/>
      <c r="F111" s="38"/>
      <c r="G111" s="37"/>
      <c r="H111" s="36"/>
      <c r="I111" s="36"/>
      <c r="J111" s="36"/>
      <c r="K111" s="37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22"/>
      <c r="W111" s="22"/>
      <c r="X111" s="22"/>
      <c r="Y111" s="22"/>
      <c r="Z111" s="22"/>
    </row>
    <row r="112" spans="1:26" ht="15.75" customHeight="1" x14ac:dyDescent="0.3">
      <c r="A112" s="22"/>
      <c r="B112" s="37"/>
      <c r="C112" s="37"/>
      <c r="D112" s="38"/>
      <c r="E112" s="38"/>
      <c r="F112" s="38"/>
      <c r="G112" s="37"/>
      <c r="H112" s="36"/>
      <c r="I112" s="36"/>
      <c r="J112" s="36"/>
      <c r="K112" s="37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22"/>
      <c r="W112" s="22"/>
      <c r="X112" s="22"/>
      <c r="Y112" s="22"/>
      <c r="Z112" s="22"/>
    </row>
    <row r="113" spans="1:26" ht="15.75" customHeight="1" x14ac:dyDescent="0.3">
      <c r="A113" s="22"/>
      <c r="B113" s="37"/>
      <c r="C113" s="37"/>
      <c r="D113" s="38"/>
      <c r="E113" s="38"/>
      <c r="F113" s="38"/>
      <c r="G113" s="37"/>
      <c r="H113" s="36"/>
      <c r="I113" s="36"/>
      <c r="J113" s="36"/>
      <c r="K113" s="37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22"/>
      <c r="W113" s="22"/>
      <c r="X113" s="22"/>
      <c r="Y113" s="22"/>
      <c r="Z113" s="22"/>
    </row>
    <row r="114" spans="1:26" ht="15.75" customHeight="1" x14ac:dyDescent="0.3">
      <c r="A114" s="22"/>
      <c r="B114" s="37"/>
      <c r="C114" s="37"/>
      <c r="D114" s="38"/>
      <c r="E114" s="38"/>
      <c r="F114" s="38"/>
      <c r="G114" s="37"/>
      <c r="H114" s="36"/>
      <c r="I114" s="36"/>
      <c r="J114" s="36"/>
      <c r="K114" s="37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22"/>
      <c r="W114" s="22"/>
      <c r="X114" s="22"/>
      <c r="Y114" s="22"/>
      <c r="Z114" s="22"/>
    </row>
    <row r="115" spans="1:26" ht="15.75" customHeight="1" x14ac:dyDescent="0.3">
      <c r="A115" s="22"/>
      <c r="B115" s="37"/>
      <c r="C115" s="37"/>
      <c r="D115" s="38"/>
      <c r="E115" s="38"/>
      <c r="F115" s="38"/>
      <c r="G115" s="37"/>
      <c r="H115" s="36"/>
      <c r="I115" s="36"/>
      <c r="J115" s="36"/>
      <c r="K115" s="37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22"/>
      <c r="W115" s="22"/>
      <c r="X115" s="22"/>
      <c r="Y115" s="22"/>
      <c r="Z115" s="22"/>
    </row>
    <row r="116" spans="1:26" ht="15.75" customHeight="1" x14ac:dyDescent="0.3">
      <c r="A116" s="22"/>
      <c r="B116" s="37"/>
      <c r="C116" s="37"/>
      <c r="D116" s="38"/>
      <c r="E116" s="38"/>
      <c r="F116" s="38"/>
      <c r="G116" s="37"/>
      <c r="H116" s="36"/>
      <c r="I116" s="36"/>
      <c r="J116" s="36"/>
      <c r="K116" s="37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22"/>
      <c r="W116" s="22"/>
      <c r="X116" s="22"/>
      <c r="Y116" s="22"/>
      <c r="Z116" s="22"/>
    </row>
    <row r="117" spans="1:26" ht="15.75" customHeight="1" x14ac:dyDescent="0.3">
      <c r="A117" s="22"/>
      <c r="B117" s="37"/>
      <c r="C117" s="37"/>
      <c r="D117" s="38"/>
      <c r="E117" s="38"/>
      <c r="F117" s="38"/>
      <c r="G117" s="37"/>
      <c r="H117" s="36"/>
      <c r="I117" s="36"/>
      <c r="J117" s="36"/>
      <c r="K117" s="37"/>
      <c r="L117" s="43"/>
      <c r="M117" s="44"/>
      <c r="N117" s="36"/>
      <c r="O117" s="36"/>
      <c r="P117" s="36"/>
      <c r="Q117" s="36"/>
      <c r="R117" s="36"/>
      <c r="S117" s="36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">
      <c r="A118" s="22"/>
      <c r="B118" s="37"/>
      <c r="C118" s="37"/>
      <c r="D118" s="38"/>
      <c r="E118" s="38"/>
      <c r="F118" s="38"/>
      <c r="G118" s="37"/>
      <c r="H118" s="36"/>
      <c r="I118" s="36"/>
      <c r="J118" s="36"/>
      <c r="K118" s="37"/>
      <c r="L118" s="43"/>
      <c r="M118" s="44"/>
      <c r="N118" s="36"/>
      <c r="O118" s="36"/>
      <c r="P118" s="36"/>
      <c r="Q118" s="36"/>
      <c r="R118" s="36"/>
      <c r="S118" s="36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">
      <c r="A119" s="22"/>
      <c r="B119" s="37"/>
      <c r="C119" s="37"/>
      <c r="D119" s="38"/>
      <c r="E119" s="38"/>
      <c r="F119" s="38"/>
      <c r="G119" s="37"/>
      <c r="H119" s="36"/>
      <c r="I119" s="36"/>
      <c r="J119" s="36"/>
      <c r="K119" s="37"/>
      <c r="L119" s="43"/>
      <c r="M119" s="44"/>
      <c r="N119" s="36"/>
      <c r="O119" s="36"/>
      <c r="P119" s="36"/>
      <c r="Q119" s="36"/>
      <c r="R119" s="36"/>
      <c r="S119" s="36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">
      <c r="A120" s="22"/>
      <c r="B120" s="37"/>
      <c r="C120" s="37"/>
      <c r="D120" s="38"/>
      <c r="E120" s="38"/>
      <c r="F120" s="38"/>
      <c r="G120" s="37"/>
      <c r="H120" s="36"/>
      <c r="I120" s="36"/>
      <c r="J120" s="36"/>
      <c r="K120" s="37"/>
      <c r="L120" s="43"/>
      <c r="M120" s="44"/>
      <c r="N120" s="36"/>
      <c r="O120" s="36"/>
      <c r="P120" s="36"/>
      <c r="Q120" s="36"/>
      <c r="R120" s="36"/>
      <c r="S120" s="36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">
      <c r="A121" s="22"/>
      <c r="B121" s="37"/>
      <c r="C121" s="37"/>
      <c r="D121" s="38"/>
      <c r="E121" s="38"/>
      <c r="F121" s="38"/>
      <c r="G121" s="37"/>
      <c r="H121" s="36"/>
      <c r="I121" s="36"/>
      <c r="J121" s="36"/>
      <c r="K121" s="37"/>
      <c r="L121" s="43"/>
      <c r="M121" s="44"/>
      <c r="N121" s="36"/>
      <c r="O121" s="36"/>
      <c r="P121" s="36"/>
      <c r="Q121" s="36"/>
      <c r="R121" s="36"/>
      <c r="S121" s="36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">
      <c r="A122" s="22"/>
      <c r="B122" s="37"/>
      <c r="C122" s="37"/>
      <c r="D122" s="38"/>
      <c r="E122" s="38"/>
      <c r="F122" s="38"/>
      <c r="G122" s="37"/>
      <c r="H122" s="36"/>
      <c r="I122" s="36"/>
      <c r="J122" s="36"/>
      <c r="K122" s="37"/>
      <c r="L122" s="43"/>
      <c r="M122" s="44"/>
      <c r="N122" s="36"/>
      <c r="O122" s="36"/>
      <c r="P122" s="36"/>
      <c r="Q122" s="36"/>
      <c r="R122" s="36"/>
      <c r="S122" s="36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">
      <c r="A123" s="22"/>
      <c r="B123" s="37"/>
      <c r="C123" s="37"/>
      <c r="D123" s="38"/>
      <c r="E123" s="38"/>
      <c r="F123" s="38"/>
      <c r="G123" s="37"/>
      <c r="H123" s="36"/>
      <c r="I123" s="36"/>
      <c r="J123" s="36"/>
      <c r="K123" s="37"/>
      <c r="L123" s="43"/>
      <c r="M123" s="44"/>
      <c r="N123" s="36"/>
      <c r="O123" s="36"/>
      <c r="P123" s="36"/>
      <c r="Q123" s="36"/>
      <c r="R123" s="36"/>
      <c r="S123" s="36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">
      <c r="A124" s="22"/>
      <c r="B124" s="37"/>
      <c r="C124" s="37"/>
      <c r="D124" s="38"/>
      <c r="E124" s="38"/>
      <c r="F124" s="38"/>
      <c r="G124" s="37"/>
      <c r="H124" s="36"/>
      <c r="I124" s="36"/>
      <c r="J124" s="36"/>
      <c r="K124" s="37"/>
      <c r="L124" s="43"/>
      <c r="M124" s="44"/>
      <c r="N124" s="36"/>
      <c r="O124" s="36"/>
      <c r="P124" s="36"/>
      <c r="Q124" s="36"/>
      <c r="R124" s="36"/>
      <c r="S124" s="36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">
      <c r="A125" s="22"/>
      <c r="B125" s="37"/>
      <c r="C125" s="37"/>
      <c r="D125" s="38"/>
      <c r="E125" s="38"/>
      <c r="F125" s="38"/>
      <c r="G125" s="37"/>
      <c r="H125" s="36"/>
      <c r="I125" s="36"/>
      <c r="J125" s="36"/>
      <c r="K125" s="37"/>
      <c r="L125" s="43"/>
      <c r="M125" s="44"/>
      <c r="N125" s="36"/>
      <c r="O125" s="36"/>
      <c r="P125" s="36"/>
      <c r="Q125" s="36"/>
      <c r="R125" s="36"/>
      <c r="S125" s="36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">
      <c r="A126" s="22"/>
      <c r="B126" s="37"/>
      <c r="C126" s="37"/>
      <c r="D126" s="38"/>
      <c r="E126" s="38"/>
      <c r="F126" s="38"/>
      <c r="G126" s="37"/>
      <c r="H126" s="36"/>
      <c r="I126" s="36"/>
      <c r="J126" s="36"/>
      <c r="K126" s="37"/>
      <c r="L126" s="43"/>
      <c r="M126" s="44"/>
      <c r="N126" s="36"/>
      <c r="O126" s="36"/>
      <c r="P126" s="36"/>
      <c r="Q126" s="36"/>
      <c r="R126" s="36"/>
      <c r="S126" s="36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">
      <c r="A127" s="22"/>
      <c r="B127" s="37"/>
      <c r="C127" s="37"/>
      <c r="D127" s="38"/>
      <c r="E127" s="38"/>
      <c r="F127" s="38"/>
      <c r="G127" s="37"/>
      <c r="H127" s="36"/>
      <c r="I127" s="36"/>
      <c r="J127" s="36"/>
      <c r="K127" s="37"/>
      <c r="L127" s="43"/>
      <c r="M127" s="44"/>
      <c r="N127" s="36"/>
      <c r="O127" s="36"/>
      <c r="P127" s="36"/>
      <c r="Q127" s="36"/>
      <c r="R127" s="36"/>
      <c r="S127" s="36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">
      <c r="A128" s="22"/>
      <c r="B128" s="37"/>
      <c r="C128" s="37"/>
      <c r="D128" s="38"/>
      <c r="E128" s="38"/>
      <c r="F128" s="38"/>
      <c r="G128" s="37"/>
      <c r="H128" s="36"/>
      <c r="I128" s="36"/>
      <c r="J128" s="36"/>
      <c r="K128" s="37"/>
      <c r="L128" s="43"/>
      <c r="M128" s="44"/>
      <c r="N128" s="36"/>
      <c r="O128" s="36"/>
      <c r="P128" s="36"/>
      <c r="Q128" s="36"/>
      <c r="R128" s="36"/>
      <c r="S128" s="36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">
      <c r="A129" s="22"/>
      <c r="B129" s="37"/>
      <c r="C129" s="37"/>
      <c r="D129" s="38"/>
      <c r="E129" s="38"/>
      <c r="F129" s="38"/>
      <c r="G129" s="37"/>
      <c r="H129" s="36"/>
      <c r="I129" s="36"/>
      <c r="J129" s="36"/>
      <c r="K129" s="37"/>
      <c r="L129" s="43"/>
      <c r="M129" s="44"/>
      <c r="N129" s="36"/>
      <c r="O129" s="36"/>
      <c r="P129" s="36"/>
      <c r="Q129" s="36"/>
      <c r="R129" s="36"/>
      <c r="S129" s="36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">
      <c r="A130" s="22"/>
      <c r="B130" s="37"/>
      <c r="C130" s="37"/>
      <c r="D130" s="38"/>
      <c r="E130" s="38"/>
      <c r="F130" s="38"/>
      <c r="G130" s="37"/>
      <c r="H130" s="36"/>
      <c r="I130" s="36"/>
      <c r="J130" s="36"/>
      <c r="K130" s="37"/>
      <c r="L130" s="43"/>
      <c r="M130" s="44"/>
      <c r="N130" s="36"/>
      <c r="O130" s="36"/>
      <c r="P130" s="36"/>
      <c r="Q130" s="36"/>
      <c r="R130" s="36"/>
      <c r="S130" s="36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">
      <c r="A131" s="22"/>
      <c r="B131" s="37"/>
      <c r="C131" s="37"/>
      <c r="D131" s="38"/>
      <c r="E131" s="38"/>
      <c r="F131" s="38"/>
      <c r="G131" s="37"/>
      <c r="H131" s="36"/>
      <c r="I131" s="36"/>
      <c r="J131" s="36"/>
      <c r="K131" s="37"/>
      <c r="L131" s="43"/>
      <c r="M131" s="44"/>
      <c r="N131" s="36"/>
      <c r="O131" s="36"/>
      <c r="P131" s="36"/>
      <c r="Q131" s="36"/>
      <c r="R131" s="36"/>
      <c r="S131" s="36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">
      <c r="A132" s="22"/>
      <c r="B132" s="37"/>
      <c r="C132" s="37"/>
      <c r="D132" s="38"/>
      <c r="E132" s="38"/>
      <c r="F132" s="38"/>
      <c r="G132" s="37"/>
      <c r="H132" s="36"/>
      <c r="I132" s="36"/>
      <c r="J132" s="36"/>
      <c r="K132" s="37"/>
      <c r="L132" s="43"/>
      <c r="M132" s="44"/>
      <c r="N132" s="36"/>
      <c r="O132" s="36"/>
      <c r="P132" s="36"/>
      <c r="Q132" s="36"/>
      <c r="R132" s="36"/>
      <c r="S132" s="36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">
      <c r="A133" s="22"/>
      <c r="B133" s="37"/>
      <c r="C133" s="37"/>
      <c r="D133" s="38"/>
      <c r="E133" s="38"/>
      <c r="F133" s="38"/>
      <c r="G133" s="37"/>
      <c r="H133" s="36"/>
      <c r="I133" s="36"/>
      <c r="J133" s="36"/>
      <c r="K133" s="37"/>
      <c r="L133" s="43"/>
      <c r="M133" s="44"/>
      <c r="N133" s="36"/>
      <c r="O133" s="36"/>
      <c r="P133" s="36"/>
      <c r="Q133" s="36"/>
      <c r="R133" s="36"/>
      <c r="S133" s="36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">
      <c r="A134" s="22"/>
      <c r="B134" s="37"/>
      <c r="C134" s="37"/>
      <c r="D134" s="38"/>
      <c r="E134" s="38"/>
      <c r="F134" s="38"/>
      <c r="G134" s="37"/>
      <c r="H134" s="36"/>
      <c r="I134" s="36"/>
      <c r="J134" s="36"/>
      <c r="K134" s="37"/>
      <c r="L134" s="43"/>
      <c r="M134" s="44"/>
      <c r="N134" s="36"/>
      <c r="O134" s="36"/>
      <c r="P134" s="36"/>
      <c r="Q134" s="36"/>
      <c r="R134" s="36"/>
      <c r="S134" s="36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">
      <c r="A135" s="22"/>
      <c r="B135" s="37"/>
      <c r="C135" s="37"/>
      <c r="D135" s="38"/>
      <c r="E135" s="38"/>
      <c r="F135" s="38"/>
      <c r="G135" s="37"/>
      <c r="H135" s="36"/>
      <c r="I135" s="36"/>
      <c r="J135" s="36"/>
      <c r="K135" s="37"/>
      <c r="L135" s="43"/>
      <c r="M135" s="44"/>
      <c r="N135" s="36"/>
      <c r="O135" s="36"/>
      <c r="P135" s="36"/>
      <c r="Q135" s="36"/>
      <c r="R135" s="36"/>
      <c r="S135" s="36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">
      <c r="A136" s="22"/>
      <c r="B136" s="37"/>
      <c r="C136" s="37"/>
      <c r="D136" s="38"/>
      <c r="E136" s="38"/>
      <c r="F136" s="38"/>
      <c r="G136" s="37"/>
      <c r="H136" s="36"/>
      <c r="I136" s="36"/>
      <c r="J136" s="36"/>
      <c r="K136" s="37"/>
      <c r="L136" s="43"/>
      <c r="M136" s="44"/>
      <c r="N136" s="36"/>
      <c r="O136" s="36"/>
      <c r="P136" s="36"/>
      <c r="Q136" s="36"/>
      <c r="R136" s="36"/>
      <c r="S136" s="36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">
      <c r="A137" s="22"/>
      <c r="B137" s="37"/>
      <c r="C137" s="37"/>
      <c r="D137" s="38"/>
      <c r="E137" s="38"/>
      <c r="F137" s="38"/>
      <c r="G137" s="37"/>
      <c r="H137" s="36"/>
      <c r="I137" s="36"/>
      <c r="J137" s="36"/>
      <c r="K137" s="37"/>
      <c r="L137" s="43"/>
      <c r="M137" s="44"/>
      <c r="N137" s="36"/>
      <c r="O137" s="36"/>
      <c r="P137" s="36"/>
      <c r="Q137" s="36"/>
      <c r="R137" s="36"/>
      <c r="S137" s="36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">
      <c r="A138" s="22"/>
      <c r="B138" s="37"/>
      <c r="C138" s="37"/>
      <c r="D138" s="38"/>
      <c r="E138" s="38"/>
      <c r="F138" s="38"/>
      <c r="G138" s="37"/>
      <c r="H138" s="36"/>
      <c r="I138" s="36"/>
      <c r="J138" s="36"/>
      <c r="K138" s="37"/>
      <c r="L138" s="43"/>
      <c r="M138" s="44"/>
      <c r="N138" s="36"/>
      <c r="O138" s="36"/>
      <c r="P138" s="36"/>
      <c r="Q138" s="36"/>
      <c r="R138" s="36"/>
      <c r="S138" s="36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">
      <c r="A139" s="22"/>
      <c r="B139" s="37"/>
      <c r="C139" s="37"/>
      <c r="D139" s="38"/>
      <c r="E139" s="38"/>
      <c r="F139" s="38"/>
      <c r="G139" s="37"/>
      <c r="H139" s="36"/>
      <c r="I139" s="36"/>
      <c r="J139" s="36"/>
      <c r="K139" s="37"/>
      <c r="L139" s="43"/>
      <c r="M139" s="44"/>
      <c r="N139" s="36"/>
      <c r="O139" s="36"/>
      <c r="P139" s="36"/>
      <c r="Q139" s="36"/>
      <c r="R139" s="36"/>
      <c r="S139" s="36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">
      <c r="A140" s="22"/>
      <c r="B140" s="37"/>
      <c r="C140" s="37"/>
      <c r="D140" s="38"/>
      <c r="E140" s="38"/>
      <c r="F140" s="38"/>
      <c r="G140" s="37"/>
      <c r="H140" s="36"/>
      <c r="I140" s="36"/>
      <c r="J140" s="36"/>
      <c r="K140" s="37"/>
      <c r="L140" s="43"/>
      <c r="M140" s="44"/>
      <c r="N140" s="36"/>
      <c r="O140" s="36"/>
      <c r="P140" s="36"/>
      <c r="Q140" s="36"/>
      <c r="R140" s="36"/>
      <c r="S140" s="36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">
      <c r="A141" s="22"/>
      <c r="B141" s="37"/>
      <c r="C141" s="37"/>
      <c r="D141" s="38"/>
      <c r="E141" s="38"/>
      <c r="F141" s="38"/>
      <c r="G141" s="37"/>
      <c r="H141" s="36"/>
      <c r="I141" s="36"/>
      <c r="J141" s="36"/>
      <c r="K141" s="37"/>
      <c r="L141" s="43"/>
      <c r="M141" s="44"/>
      <c r="N141" s="36"/>
      <c r="O141" s="36"/>
      <c r="P141" s="36"/>
      <c r="Q141" s="36"/>
      <c r="R141" s="36"/>
      <c r="S141" s="36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">
      <c r="A142" s="22"/>
      <c r="B142" s="37"/>
      <c r="C142" s="37"/>
      <c r="D142" s="38"/>
      <c r="E142" s="38"/>
      <c r="F142" s="38"/>
      <c r="G142" s="37"/>
      <c r="H142" s="36"/>
      <c r="I142" s="36"/>
      <c r="J142" s="36"/>
      <c r="K142" s="37"/>
      <c r="L142" s="43"/>
      <c r="M142" s="44"/>
      <c r="N142" s="36"/>
      <c r="O142" s="36"/>
      <c r="P142" s="36"/>
      <c r="Q142" s="36"/>
      <c r="R142" s="36"/>
      <c r="S142" s="36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">
      <c r="A143" s="22"/>
      <c r="B143" s="37"/>
      <c r="C143" s="37"/>
      <c r="D143" s="38"/>
      <c r="E143" s="38"/>
      <c r="F143" s="38"/>
      <c r="G143" s="37"/>
      <c r="H143" s="36"/>
      <c r="I143" s="36"/>
      <c r="J143" s="36"/>
      <c r="K143" s="37"/>
      <c r="L143" s="43"/>
      <c r="M143" s="44"/>
      <c r="N143" s="36"/>
      <c r="O143" s="36"/>
      <c r="P143" s="36"/>
      <c r="Q143" s="36"/>
      <c r="R143" s="36"/>
      <c r="S143" s="36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">
      <c r="A144" s="22"/>
      <c r="B144" s="37"/>
      <c r="C144" s="37"/>
      <c r="D144" s="38"/>
      <c r="E144" s="38"/>
      <c r="F144" s="38"/>
      <c r="G144" s="37"/>
      <c r="H144" s="36"/>
      <c r="I144" s="36"/>
      <c r="J144" s="36"/>
      <c r="K144" s="37"/>
      <c r="L144" s="43"/>
      <c r="M144" s="44"/>
      <c r="N144" s="36"/>
      <c r="O144" s="36"/>
      <c r="P144" s="36"/>
      <c r="Q144" s="36"/>
      <c r="R144" s="36"/>
      <c r="S144" s="36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">
      <c r="A145" s="22"/>
      <c r="B145" s="37"/>
      <c r="C145" s="37"/>
      <c r="D145" s="38"/>
      <c r="E145" s="38"/>
      <c r="F145" s="38"/>
      <c r="G145" s="37"/>
      <c r="H145" s="36"/>
      <c r="I145" s="36"/>
      <c r="J145" s="36"/>
      <c r="K145" s="37"/>
      <c r="L145" s="43"/>
      <c r="M145" s="44"/>
      <c r="N145" s="36"/>
      <c r="O145" s="36"/>
      <c r="P145" s="36"/>
      <c r="Q145" s="36"/>
      <c r="R145" s="36"/>
      <c r="S145" s="36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">
      <c r="A146" s="22"/>
      <c r="B146" s="37"/>
      <c r="C146" s="37"/>
      <c r="D146" s="38"/>
      <c r="E146" s="38"/>
      <c r="F146" s="38"/>
      <c r="G146" s="37"/>
      <c r="H146" s="36"/>
      <c r="I146" s="36"/>
      <c r="J146" s="36"/>
      <c r="K146" s="37"/>
      <c r="L146" s="43"/>
      <c r="M146" s="44"/>
      <c r="N146" s="36"/>
      <c r="O146" s="36"/>
      <c r="P146" s="36"/>
      <c r="Q146" s="36"/>
      <c r="R146" s="36"/>
      <c r="S146" s="36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">
      <c r="A147" s="22"/>
      <c r="B147" s="37"/>
      <c r="C147" s="37"/>
      <c r="D147" s="38"/>
      <c r="E147" s="38"/>
      <c r="F147" s="38"/>
      <c r="G147" s="37"/>
      <c r="H147" s="36"/>
      <c r="I147" s="36"/>
      <c r="J147" s="36"/>
      <c r="K147" s="37"/>
      <c r="L147" s="43"/>
      <c r="M147" s="44"/>
      <c r="N147" s="36"/>
      <c r="O147" s="36"/>
      <c r="P147" s="36"/>
      <c r="Q147" s="36"/>
      <c r="R147" s="36"/>
      <c r="S147" s="36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">
      <c r="A148" s="22"/>
      <c r="B148" s="37"/>
      <c r="C148" s="37"/>
      <c r="D148" s="38"/>
      <c r="E148" s="38"/>
      <c r="F148" s="38"/>
      <c r="G148" s="37"/>
      <c r="H148" s="36"/>
      <c r="I148" s="36"/>
      <c r="J148" s="36"/>
      <c r="K148" s="37"/>
      <c r="L148" s="43"/>
      <c r="M148" s="44"/>
      <c r="N148" s="36"/>
      <c r="O148" s="36"/>
      <c r="P148" s="36"/>
      <c r="Q148" s="36"/>
      <c r="R148" s="36"/>
      <c r="S148" s="36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">
      <c r="A149" s="22"/>
      <c r="B149" s="37"/>
      <c r="C149" s="37"/>
      <c r="D149" s="38"/>
      <c r="E149" s="38"/>
      <c r="F149" s="38"/>
      <c r="G149" s="37"/>
      <c r="H149" s="36"/>
      <c r="I149" s="36"/>
      <c r="J149" s="36"/>
      <c r="K149" s="37"/>
      <c r="L149" s="43"/>
      <c r="M149" s="44"/>
      <c r="N149" s="36"/>
      <c r="O149" s="36"/>
      <c r="P149" s="36"/>
      <c r="Q149" s="36"/>
      <c r="R149" s="36"/>
      <c r="S149" s="36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">
      <c r="A150" s="22"/>
      <c r="B150" s="37"/>
      <c r="C150" s="37"/>
      <c r="D150" s="38"/>
      <c r="E150" s="38"/>
      <c r="F150" s="38"/>
      <c r="G150" s="37"/>
      <c r="H150" s="36"/>
      <c r="I150" s="36"/>
      <c r="J150" s="36"/>
      <c r="K150" s="37"/>
      <c r="L150" s="43"/>
      <c r="M150" s="44"/>
      <c r="N150" s="36"/>
      <c r="O150" s="36"/>
      <c r="P150" s="36"/>
      <c r="Q150" s="36"/>
      <c r="R150" s="36"/>
      <c r="S150" s="36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">
      <c r="A151" s="22"/>
      <c r="B151" s="37"/>
      <c r="C151" s="37"/>
      <c r="D151" s="38"/>
      <c r="E151" s="38"/>
      <c r="F151" s="38"/>
      <c r="G151" s="37"/>
      <c r="H151" s="36"/>
      <c r="I151" s="36"/>
      <c r="J151" s="36"/>
      <c r="K151" s="37"/>
      <c r="L151" s="43"/>
      <c r="M151" s="44"/>
      <c r="N151" s="36"/>
      <c r="O151" s="36"/>
      <c r="P151" s="36"/>
      <c r="Q151" s="36"/>
      <c r="R151" s="36"/>
      <c r="S151" s="36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">
      <c r="A152" s="22"/>
      <c r="B152" s="37"/>
      <c r="C152" s="37"/>
      <c r="D152" s="38"/>
      <c r="E152" s="38"/>
      <c r="F152" s="38"/>
      <c r="G152" s="37"/>
      <c r="H152" s="36"/>
      <c r="I152" s="36"/>
      <c r="J152" s="36"/>
      <c r="K152" s="37"/>
      <c r="L152" s="43"/>
      <c r="M152" s="44"/>
      <c r="N152" s="36"/>
      <c r="O152" s="36"/>
      <c r="P152" s="36"/>
      <c r="Q152" s="36"/>
      <c r="R152" s="36"/>
      <c r="S152" s="36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">
      <c r="A153" s="22"/>
      <c r="B153" s="37"/>
      <c r="C153" s="37"/>
      <c r="D153" s="38"/>
      <c r="E153" s="38"/>
      <c r="F153" s="38"/>
      <c r="G153" s="37"/>
      <c r="H153" s="36"/>
      <c r="I153" s="36"/>
      <c r="J153" s="36"/>
      <c r="K153" s="37"/>
      <c r="L153" s="43"/>
      <c r="M153" s="44"/>
      <c r="N153" s="36"/>
      <c r="O153" s="36"/>
      <c r="P153" s="36"/>
      <c r="Q153" s="36"/>
      <c r="R153" s="36"/>
      <c r="S153" s="36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">
      <c r="A154" s="22"/>
      <c r="B154" s="37"/>
      <c r="C154" s="37"/>
      <c r="D154" s="38"/>
      <c r="E154" s="38"/>
      <c r="F154" s="38"/>
      <c r="G154" s="37"/>
      <c r="H154" s="36"/>
      <c r="I154" s="36"/>
      <c r="J154" s="36"/>
      <c r="K154" s="37"/>
      <c r="L154" s="43"/>
      <c r="M154" s="44"/>
      <c r="N154" s="36"/>
      <c r="O154" s="36"/>
      <c r="P154" s="36"/>
      <c r="Q154" s="36"/>
      <c r="R154" s="36"/>
      <c r="S154" s="36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">
      <c r="A155" s="22"/>
      <c r="B155" s="37"/>
      <c r="C155" s="37"/>
      <c r="D155" s="38"/>
      <c r="E155" s="38"/>
      <c r="F155" s="38"/>
      <c r="G155" s="37"/>
      <c r="H155" s="36"/>
      <c r="I155" s="36"/>
      <c r="J155" s="36"/>
      <c r="K155" s="37"/>
      <c r="L155" s="43"/>
      <c r="M155" s="44"/>
      <c r="N155" s="36"/>
      <c r="O155" s="36"/>
      <c r="P155" s="36"/>
      <c r="Q155" s="36"/>
      <c r="R155" s="36"/>
      <c r="S155" s="36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">
      <c r="A156" s="22"/>
      <c r="B156" s="37"/>
      <c r="C156" s="37"/>
      <c r="D156" s="38"/>
      <c r="E156" s="38"/>
      <c r="F156" s="38"/>
      <c r="G156" s="37"/>
      <c r="H156" s="36"/>
      <c r="I156" s="36"/>
      <c r="J156" s="36"/>
      <c r="K156" s="37"/>
      <c r="L156" s="43"/>
      <c r="M156" s="44"/>
      <c r="N156" s="36"/>
      <c r="O156" s="36"/>
      <c r="P156" s="36"/>
      <c r="Q156" s="36"/>
      <c r="R156" s="36"/>
      <c r="S156" s="36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">
      <c r="A157" s="22"/>
      <c r="B157" s="37"/>
      <c r="C157" s="37"/>
      <c r="D157" s="38"/>
      <c r="E157" s="38"/>
      <c r="F157" s="38"/>
      <c r="G157" s="37"/>
      <c r="H157" s="36"/>
      <c r="I157" s="36"/>
      <c r="J157" s="36"/>
      <c r="K157" s="37"/>
      <c r="L157" s="43"/>
      <c r="M157" s="44"/>
      <c r="N157" s="36"/>
      <c r="O157" s="36"/>
      <c r="P157" s="36"/>
      <c r="Q157" s="36"/>
      <c r="R157" s="36"/>
      <c r="S157" s="36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">
      <c r="A158" s="22"/>
      <c r="B158" s="37"/>
      <c r="C158" s="37"/>
      <c r="D158" s="38"/>
      <c r="E158" s="38"/>
      <c r="F158" s="38"/>
      <c r="G158" s="37"/>
      <c r="H158" s="36"/>
      <c r="I158" s="36"/>
      <c r="J158" s="36"/>
      <c r="K158" s="37"/>
      <c r="L158" s="43"/>
      <c r="M158" s="44"/>
      <c r="N158" s="36"/>
      <c r="O158" s="36"/>
      <c r="P158" s="36"/>
      <c r="Q158" s="36"/>
      <c r="R158" s="36"/>
      <c r="S158" s="36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">
      <c r="A159" s="22"/>
      <c r="B159" s="37"/>
      <c r="C159" s="37"/>
      <c r="D159" s="38"/>
      <c r="E159" s="38"/>
      <c r="F159" s="38"/>
      <c r="G159" s="37"/>
      <c r="H159" s="36"/>
      <c r="I159" s="36"/>
      <c r="J159" s="36"/>
      <c r="K159" s="37"/>
      <c r="L159" s="43"/>
      <c r="M159" s="44"/>
      <c r="N159" s="36"/>
      <c r="O159" s="36"/>
      <c r="P159" s="36"/>
      <c r="Q159" s="36"/>
      <c r="R159" s="36"/>
      <c r="S159" s="36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">
      <c r="A160" s="22"/>
      <c r="B160" s="37"/>
      <c r="C160" s="37"/>
      <c r="D160" s="38"/>
      <c r="E160" s="38"/>
      <c r="F160" s="38"/>
      <c r="G160" s="37"/>
      <c r="H160" s="36"/>
      <c r="I160" s="36"/>
      <c r="J160" s="36"/>
      <c r="K160" s="37"/>
      <c r="L160" s="43"/>
      <c r="M160" s="44"/>
      <c r="N160" s="36"/>
      <c r="O160" s="36"/>
      <c r="P160" s="36"/>
      <c r="Q160" s="36"/>
      <c r="R160" s="36"/>
      <c r="S160" s="36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">
      <c r="A161" s="22"/>
      <c r="B161" s="37"/>
      <c r="C161" s="37"/>
      <c r="D161" s="38"/>
      <c r="E161" s="38"/>
      <c r="F161" s="38"/>
      <c r="G161" s="37"/>
      <c r="H161" s="36"/>
      <c r="I161" s="36"/>
      <c r="J161" s="36"/>
      <c r="K161" s="37"/>
      <c r="L161" s="43"/>
      <c r="M161" s="44"/>
      <c r="N161" s="36"/>
      <c r="O161" s="36"/>
      <c r="P161" s="36"/>
      <c r="Q161" s="36"/>
      <c r="R161" s="36"/>
      <c r="S161" s="36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">
      <c r="A162" s="22"/>
      <c r="B162" s="37"/>
      <c r="C162" s="37"/>
      <c r="D162" s="38"/>
      <c r="E162" s="38"/>
      <c r="F162" s="38"/>
      <c r="G162" s="37"/>
      <c r="H162" s="36"/>
      <c r="I162" s="36"/>
      <c r="J162" s="36"/>
      <c r="K162" s="37"/>
      <c r="L162" s="43"/>
      <c r="M162" s="44"/>
      <c r="N162" s="36"/>
      <c r="O162" s="36"/>
      <c r="P162" s="36"/>
      <c r="Q162" s="36"/>
      <c r="R162" s="36"/>
      <c r="S162" s="36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">
      <c r="A163" s="22"/>
      <c r="B163" s="37"/>
      <c r="C163" s="37"/>
      <c r="D163" s="38"/>
      <c r="E163" s="38"/>
      <c r="F163" s="38"/>
      <c r="G163" s="37"/>
      <c r="H163" s="36"/>
      <c r="I163" s="36"/>
      <c r="J163" s="36"/>
      <c r="K163" s="37"/>
      <c r="L163" s="43"/>
      <c r="M163" s="44"/>
      <c r="N163" s="36"/>
      <c r="O163" s="36"/>
      <c r="P163" s="36"/>
      <c r="Q163" s="36"/>
      <c r="R163" s="36"/>
      <c r="S163" s="36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">
      <c r="A164" s="22"/>
      <c r="B164" s="37"/>
      <c r="C164" s="37"/>
      <c r="D164" s="38"/>
      <c r="E164" s="38"/>
      <c r="F164" s="38"/>
      <c r="G164" s="37"/>
      <c r="H164" s="36"/>
      <c r="I164" s="36"/>
      <c r="J164" s="36"/>
      <c r="K164" s="37"/>
      <c r="L164" s="43"/>
      <c r="M164" s="44"/>
      <c r="N164" s="36"/>
      <c r="O164" s="36"/>
      <c r="P164" s="36"/>
      <c r="Q164" s="36"/>
      <c r="R164" s="36"/>
      <c r="S164" s="36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">
      <c r="A165" s="22"/>
      <c r="B165" s="37"/>
      <c r="C165" s="37"/>
      <c r="D165" s="38"/>
      <c r="E165" s="38"/>
      <c r="F165" s="38"/>
      <c r="G165" s="37"/>
      <c r="H165" s="36"/>
      <c r="I165" s="36"/>
      <c r="J165" s="36"/>
      <c r="K165" s="37"/>
      <c r="L165" s="43"/>
      <c r="M165" s="44"/>
      <c r="N165" s="36"/>
      <c r="O165" s="36"/>
      <c r="P165" s="36"/>
      <c r="Q165" s="36"/>
      <c r="R165" s="36"/>
      <c r="S165" s="36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">
      <c r="A166" s="22"/>
      <c r="B166" s="37"/>
      <c r="C166" s="37"/>
      <c r="D166" s="38"/>
      <c r="E166" s="38"/>
      <c r="F166" s="38"/>
      <c r="G166" s="37"/>
      <c r="H166" s="36"/>
      <c r="I166" s="36"/>
      <c r="J166" s="36"/>
      <c r="K166" s="37"/>
      <c r="L166" s="43"/>
      <c r="M166" s="44"/>
      <c r="N166" s="36"/>
      <c r="O166" s="36"/>
      <c r="P166" s="36"/>
      <c r="Q166" s="36"/>
      <c r="R166" s="36"/>
      <c r="S166" s="36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">
      <c r="A167" s="22"/>
      <c r="B167" s="37"/>
      <c r="C167" s="37"/>
      <c r="D167" s="38"/>
      <c r="E167" s="38"/>
      <c r="F167" s="38"/>
      <c r="G167" s="37"/>
      <c r="H167" s="36"/>
      <c r="I167" s="36"/>
      <c r="J167" s="36"/>
      <c r="K167" s="37"/>
      <c r="L167" s="43"/>
      <c r="M167" s="44"/>
      <c r="N167" s="36"/>
      <c r="O167" s="36"/>
      <c r="P167" s="36"/>
      <c r="Q167" s="36"/>
      <c r="R167" s="36"/>
      <c r="S167" s="36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">
      <c r="A168" s="22"/>
      <c r="B168" s="37"/>
      <c r="C168" s="37"/>
      <c r="D168" s="38"/>
      <c r="E168" s="38"/>
      <c r="F168" s="38"/>
      <c r="G168" s="37"/>
      <c r="H168" s="36"/>
      <c r="I168" s="36"/>
      <c r="J168" s="36"/>
      <c r="K168" s="37"/>
      <c r="L168" s="43"/>
      <c r="M168" s="44"/>
      <c r="N168" s="36"/>
      <c r="O168" s="36"/>
      <c r="P168" s="36"/>
      <c r="Q168" s="36"/>
      <c r="R168" s="36"/>
      <c r="S168" s="36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">
      <c r="A169" s="22"/>
      <c r="B169" s="37"/>
      <c r="C169" s="37"/>
      <c r="D169" s="38"/>
      <c r="E169" s="38"/>
      <c r="F169" s="38"/>
      <c r="G169" s="37"/>
      <c r="H169" s="36"/>
      <c r="I169" s="36"/>
      <c r="J169" s="36"/>
      <c r="K169" s="37"/>
      <c r="L169" s="43"/>
      <c r="M169" s="44"/>
      <c r="N169" s="36"/>
      <c r="O169" s="36"/>
      <c r="P169" s="36"/>
      <c r="Q169" s="36"/>
      <c r="R169" s="36"/>
      <c r="S169" s="36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">
      <c r="A170" s="22"/>
      <c r="B170" s="37"/>
      <c r="C170" s="37"/>
      <c r="D170" s="38"/>
      <c r="E170" s="38"/>
      <c r="F170" s="38"/>
      <c r="G170" s="37"/>
      <c r="H170" s="36"/>
      <c r="I170" s="36"/>
      <c r="J170" s="36"/>
      <c r="K170" s="37"/>
      <c r="L170" s="43"/>
      <c r="M170" s="44"/>
      <c r="N170" s="36"/>
      <c r="O170" s="36"/>
      <c r="P170" s="36"/>
      <c r="Q170" s="36"/>
      <c r="R170" s="36"/>
      <c r="S170" s="36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">
      <c r="A171" s="22"/>
      <c r="B171" s="37"/>
      <c r="C171" s="37"/>
      <c r="D171" s="38"/>
      <c r="E171" s="38"/>
      <c r="F171" s="38"/>
      <c r="G171" s="37"/>
      <c r="H171" s="36"/>
      <c r="I171" s="36"/>
      <c r="J171" s="36"/>
      <c r="K171" s="37"/>
      <c r="L171" s="43"/>
      <c r="M171" s="44"/>
      <c r="N171" s="36"/>
      <c r="O171" s="36"/>
      <c r="P171" s="36"/>
      <c r="Q171" s="36"/>
      <c r="R171" s="36"/>
      <c r="S171" s="36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">
      <c r="A172" s="22"/>
      <c r="B172" s="37"/>
      <c r="C172" s="37"/>
      <c r="D172" s="38"/>
      <c r="E172" s="38"/>
      <c r="F172" s="38"/>
      <c r="G172" s="37"/>
      <c r="H172" s="36"/>
      <c r="I172" s="36"/>
      <c r="J172" s="36"/>
      <c r="K172" s="37"/>
      <c r="L172" s="43"/>
      <c r="M172" s="44"/>
      <c r="N172" s="36"/>
      <c r="O172" s="36"/>
      <c r="P172" s="36"/>
      <c r="Q172" s="36"/>
      <c r="R172" s="36"/>
      <c r="S172" s="36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">
      <c r="A173" s="22"/>
      <c r="B173" s="37"/>
      <c r="C173" s="37"/>
      <c r="D173" s="38"/>
      <c r="E173" s="38"/>
      <c r="F173" s="38"/>
      <c r="G173" s="37"/>
      <c r="H173" s="36"/>
      <c r="I173" s="36"/>
      <c r="J173" s="36"/>
      <c r="K173" s="37"/>
      <c r="L173" s="43"/>
      <c r="M173" s="44"/>
      <c r="N173" s="36"/>
      <c r="O173" s="36"/>
      <c r="P173" s="36"/>
      <c r="Q173" s="36"/>
      <c r="R173" s="36"/>
      <c r="S173" s="36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">
      <c r="A174" s="22"/>
      <c r="B174" s="37"/>
      <c r="C174" s="37"/>
      <c r="D174" s="38"/>
      <c r="E174" s="38"/>
      <c r="F174" s="38"/>
      <c r="G174" s="37"/>
      <c r="H174" s="36"/>
      <c r="I174" s="36"/>
      <c r="J174" s="36"/>
      <c r="K174" s="37"/>
      <c r="L174" s="43"/>
      <c r="M174" s="44"/>
      <c r="N174" s="36"/>
      <c r="O174" s="36"/>
      <c r="P174" s="36"/>
      <c r="Q174" s="36"/>
      <c r="R174" s="36"/>
      <c r="S174" s="36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">
      <c r="A175" s="22"/>
      <c r="B175" s="37"/>
      <c r="C175" s="37"/>
      <c r="D175" s="38"/>
      <c r="E175" s="38"/>
      <c r="F175" s="38"/>
      <c r="G175" s="37"/>
      <c r="H175" s="36"/>
      <c r="I175" s="36"/>
      <c r="J175" s="36"/>
      <c r="K175" s="37"/>
      <c r="L175" s="43"/>
      <c r="M175" s="44"/>
      <c r="N175" s="36"/>
      <c r="O175" s="36"/>
      <c r="P175" s="36"/>
      <c r="Q175" s="36"/>
      <c r="R175" s="36"/>
      <c r="S175" s="36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">
      <c r="A176" s="22"/>
      <c r="B176" s="37"/>
      <c r="C176" s="37"/>
      <c r="D176" s="38"/>
      <c r="E176" s="38"/>
      <c r="F176" s="38"/>
      <c r="G176" s="37"/>
      <c r="H176" s="36"/>
      <c r="I176" s="36"/>
      <c r="J176" s="36"/>
      <c r="K176" s="37"/>
      <c r="L176" s="43"/>
      <c r="M176" s="44"/>
      <c r="N176" s="36"/>
      <c r="O176" s="36"/>
      <c r="P176" s="36"/>
      <c r="Q176" s="36"/>
      <c r="R176" s="36"/>
      <c r="S176" s="36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">
      <c r="A177" s="22"/>
      <c r="B177" s="37"/>
      <c r="C177" s="37"/>
      <c r="D177" s="38"/>
      <c r="E177" s="38"/>
      <c r="F177" s="38"/>
      <c r="G177" s="37"/>
      <c r="H177" s="36"/>
      <c r="I177" s="36"/>
      <c r="J177" s="36"/>
      <c r="K177" s="37"/>
      <c r="L177" s="43"/>
      <c r="M177" s="44"/>
      <c r="N177" s="36"/>
      <c r="O177" s="36"/>
      <c r="P177" s="36"/>
      <c r="Q177" s="36"/>
      <c r="R177" s="36"/>
      <c r="S177" s="36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">
      <c r="A178" s="22"/>
      <c r="B178" s="37"/>
      <c r="C178" s="37"/>
      <c r="D178" s="38"/>
      <c r="E178" s="38"/>
      <c r="F178" s="38"/>
      <c r="G178" s="37"/>
      <c r="H178" s="36"/>
      <c r="I178" s="36"/>
      <c r="J178" s="36"/>
      <c r="K178" s="37"/>
      <c r="L178" s="43"/>
      <c r="M178" s="44"/>
      <c r="N178" s="36"/>
      <c r="O178" s="36"/>
      <c r="P178" s="36"/>
      <c r="Q178" s="36"/>
      <c r="R178" s="36"/>
      <c r="S178" s="36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">
      <c r="A179" s="22"/>
      <c r="B179" s="37"/>
      <c r="C179" s="37"/>
      <c r="D179" s="38"/>
      <c r="E179" s="38"/>
      <c r="F179" s="38"/>
      <c r="G179" s="37"/>
      <c r="H179" s="36"/>
      <c r="I179" s="36"/>
      <c r="J179" s="36"/>
      <c r="K179" s="37"/>
      <c r="L179" s="43"/>
      <c r="M179" s="44"/>
      <c r="N179" s="36"/>
      <c r="O179" s="36"/>
      <c r="P179" s="36"/>
      <c r="Q179" s="36"/>
      <c r="R179" s="36"/>
      <c r="S179" s="36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">
      <c r="A180" s="22"/>
      <c r="B180" s="37"/>
      <c r="C180" s="37"/>
      <c r="D180" s="38"/>
      <c r="E180" s="38"/>
      <c r="F180" s="38"/>
      <c r="G180" s="37"/>
      <c r="H180" s="36"/>
      <c r="I180" s="36"/>
      <c r="J180" s="36"/>
      <c r="K180" s="37"/>
      <c r="L180" s="43"/>
      <c r="M180" s="44"/>
      <c r="N180" s="36"/>
      <c r="O180" s="36"/>
      <c r="P180" s="36"/>
      <c r="Q180" s="36"/>
      <c r="R180" s="36"/>
      <c r="S180" s="36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">
      <c r="A181" s="22"/>
      <c r="B181" s="37"/>
      <c r="C181" s="37"/>
      <c r="D181" s="38"/>
      <c r="E181" s="38"/>
      <c r="F181" s="38"/>
      <c r="G181" s="37"/>
      <c r="H181" s="36"/>
      <c r="I181" s="36"/>
      <c r="J181" s="36"/>
      <c r="K181" s="37"/>
      <c r="L181" s="43"/>
      <c r="M181" s="44"/>
      <c r="N181" s="36"/>
      <c r="O181" s="36"/>
      <c r="P181" s="36"/>
      <c r="Q181" s="36"/>
      <c r="R181" s="36"/>
      <c r="S181" s="36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">
      <c r="A182" s="22"/>
      <c r="B182" s="37"/>
      <c r="C182" s="37"/>
      <c r="D182" s="38"/>
      <c r="E182" s="38"/>
      <c r="F182" s="38"/>
      <c r="G182" s="37"/>
      <c r="H182" s="36"/>
      <c r="I182" s="36"/>
      <c r="J182" s="36"/>
      <c r="K182" s="37"/>
      <c r="L182" s="43"/>
      <c r="M182" s="44"/>
      <c r="N182" s="36"/>
      <c r="O182" s="36"/>
      <c r="P182" s="36"/>
      <c r="Q182" s="36"/>
      <c r="R182" s="36"/>
      <c r="S182" s="36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">
      <c r="A183" s="22"/>
      <c r="B183" s="37"/>
      <c r="C183" s="37"/>
      <c r="D183" s="38"/>
      <c r="E183" s="38"/>
      <c r="F183" s="38"/>
      <c r="G183" s="37"/>
      <c r="H183" s="36"/>
      <c r="I183" s="36"/>
      <c r="J183" s="36"/>
      <c r="K183" s="37"/>
      <c r="L183" s="43"/>
      <c r="M183" s="44"/>
      <c r="N183" s="36"/>
      <c r="O183" s="36"/>
      <c r="P183" s="36"/>
      <c r="Q183" s="36"/>
      <c r="R183" s="36"/>
      <c r="S183" s="36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">
      <c r="A184" s="22"/>
      <c r="B184" s="37"/>
      <c r="C184" s="37"/>
      <c r="D184" s="38"/>
      <c r="E184" s="38"/>
      <c r="F184" s="38"/>
      <c r="G184" s="37"/>
      <c r="H184" s="36"/>
      <c r="I184" s="36"/>
      <c r="J184" s="36"/>
      <c r="K184" s="37"/>
      <c r="L184" s="43"/>
      <c r="M184" s="44"/>
      <c r="N184" s="36"/>
      <c r="O184" s="36"/>
      <c r="P184" s="36"/>
      <c r="Q184" s="36"/>
      <c r="R184" s="36"/>
      <c r="S184" s="36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">
      <c r="A185" s="22"/>
      <c r="B185" s="37"/>
      <c r="C185" s="37"/>
      <c r="D185" s="38"/>
      <c r="E185" s="38"/>
      <c r="F185" s="38"/>
      <c r="G185" s="37"/>
      <c r="H185" s="36"/>
      <c r="I185" s="36"/>
      <c r="J185" s="36"/>
      <c r="K185" s="37"/>
      <c r="L185" s="43"/>
      <c r="M185" s="44"/>
      <c r="N185" s="36"/>
      <c r="O185" s="36"/>
      <c r="P185" s="36"/>
      <c r="Q185" s="36"/>
      <c r="R185" s="36"/>
      <c r="S185" s="36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">
      <c r="A186" s="22"/>
      <c r="B186" s="37"/>
      <c r="C186" s="37"/>
      <c r="D186" s="38"/>
      <c r="E186" s="38"/>
      <c r="F186" s="38"/>
      <c r="G186" s="37"/>
      <c r="H186" s="36"/>
      <c r="I186" s="36"/>
      <c r="J186" s="36"/>
      <c r="K186" s="37"/>
      <c r="L186" s="43"/>
      <c r="M186" s="44"/>
      <c r="N186" s="36"/>
      <c r="O186" s="36"/>
      <c r="P186" s="36"/>
      <c r="Q186" s="36"/>
      <c r="R186" s="36"/>
      <c r="S186" s="36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">
      <c r="A187" s="22"/>
      <c r="B187" s="37"/>
      <c r="C187" s="37"/>
      <c r="D187" s="38"/>
      <c r="E187" s="38"/>
      <c r="F187" s="38"/>
      <c r="G187" s="37"/>
      <c r="H187" s="36"/>
      <c r="I187" s="36"/>
      <c r="J187" s="36"/>
      <c r="K187" s="37"/>
      <c r="L187" s="43"/>
      <c r="M187" s="44"/>
      <c r="N187" s="36"/>
      <c r="O187" s="36"/>
      <c r="P187" s="36"/>
      <c r="Q187" s="36"/>
      <c r="R187" s="36"/>
      <c r="S187" s="36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">
      <c r="A188" s="22"/>
      <c r="B188" s="37"/>
      <c r="C188" s="37"/>
      <c r="D188" s="38"/>
      <c r="E188" s="38"/>
      <c r="F188" s="38"/>
      <c r="G188" s="37"/>
      <c r="H188" s="36"/>
      <c r="I188" s="36"/>
      <c r="J188" s="36"/>
      <c r="K188" s="37"/>
      <c r="L188" s="43"/>
      <c r="M188" s="44"/>
      <c r="N188" s="36"/>
      <c r="O188" s="36"/>
      <c r="P188" s="36"/>
      <c r="Q188" s="36"/>
      <c r="R188" s="36"/>
      <c r="S188" s="36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">
      <c r="A189" s="22"/>
      <c r="B189" s="37"/>
      <c r="C189" s="37"/>
      <c r="D189" s="38"/>
      <c r="E189" s="38"/>
      <c r="F189" s="38"/>
      <c r="G189" s="37"/>
      <c r="H189" s="36"/>
      <c r="I189" s="36"/>
      <c r="J189" s="36"/>
      <c r="K189" s="37"/>
      <c r="L189" s="43"/>
      <c r="M189" s="44"/>
      <c r="N189" s="36"/>
      <c r="O189" s="36"/>
      <c r="P189" s="36"/>
      <c r="Q189" s="36"/>
      <c r="R189" s="36"/>
      <c r="S189" s="36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">
      <c r="A190" s="22"/>
      <c r="B190" s="37"/>
      <c r="C190" s="37"/>
      <c r="D190" s="38"/>
      <c r="E190" s="38"/>
      <c r="F190" s="38"/>
      <c r="G190" s="37"/>
      <c r="H190" s="36"/>
      <c r="I190" s="36"/>
      <c r="J190" s="36"/>
      <c r="K190" s="37"/>
      <c r="L190" s="43"/>
      <c r="M190" s="44"/>
      <c r="N190" s="36"/>
      <c r="O190" s="36"/>
      <c r="P190" s="36"/>
      <c r="Q190" s="36"/>
      <c r="R190" s="36"/>
      <c r="S190" s="36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">
      <c r="A191" s="22"/>
      <c r="B191" s="37"/>
      <c r="C191" s="37"/>
      <c r="D191" s="38"/>
      <c r="E191" s="38"/>
      <c r="F191" s="38"/>
      <c r="G191" s="37"/>
      <c r="H191" s="36"/>
      <c r="I191" s="36"/>
      <c r="J191" s="36"/>
      <c r="K191" s="37"/>
      <c r="L191" s="43"/>
      <c r="M191" s="44"/>
      <c r="N191" s="36"/>
      <c r="O191" s="36"/>
      <c r="P191" s="36"/>
      <c r="Q191" s="36"/>
      <c r="R191" s="36"/>
      <c r="S191" s="36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">
      <c r="A192" s="22"/>
      <c r="B192" s="37"/>
      <c r="C192" s="37"/>
      <c r="D192" s="38"/>
      <c r="E192" s="38"/>
      <c r="F192" s="38"/>
      <c r="G192" s="37"/>
      <c r="H192" s="36"/>
      <c r="I192" s="36"/>
      <c r="J192" s="36"/>
      <c r="K192" s="37"/>
      <c r="L192" s="43"/>
      <c r="M192" s="44"/>
      <c r="N192" s="36"/>
      <c r="O192" s="36"/>
      <c r="P192" s="36"/>
      <c r="Q192" s="36"/>
      <c r="R192" s="36"/>
      <c r="S192" s="36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">
      <c r="A193" s="22"/>
      <c r="B193" s="37"/>
      <c r="C193" s="37"/>
      <c r="D193" s="38"/>
      <c r="E193" s="38"/>
      <c r="F193" s="38"/>
      <c r="G193" s="37"/>
      <c r="H193" s="36"/>
      <c r="I193" s="36"/>
      <c r="J193" s="36"/>
      <c r="K193" s="37"/>
      <c r="L193" s="43"/>
      <c r="M193" s="44"/>
      <c r="N193" s="36"/>
      <c r="O193" s="36"/>
      <c r="P193" s="36"/>
      <c r="Q193" s="36"/>
      <c r="R193" s="36"/>
      <c r="S193" s="36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">
      <c r="A194" s="22"/>
      <c r="B194" s="37"/>
      <c r="C194" s="37"/>
      <c r="D194" s="38"/>
      <c r="E194" s="38"/>
      <c r="F194" s="38"/>
      <c r="G194" s="37"/>
      <c r="H194" s="36"/>
      <c r="I194" s="36"/>
      <c r="J194" s="36"/>
      <c r="K194" s="37"/>
      <c r="L194" s="43"/>
      <c r="M194" s="44"/>
      <c r="N194" s="36"/>
      <c r="O194" s="36"/>
      <c r="P194" s="36"/>
      <c r="Q194" s="36"/>
      <c r="R194" s="36"/>
      <c r="S194" s="36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">
      <c r="A195" s="22"/>
      <c r="B195" s="37"/>
      <c r="C195" s="37"/>
      <c r="D195" s="38"/>
      <c r="E195" s="38"/>
      <c r="F195" s="38"/>
      <c r="G195" s="37"/>
      <c r="H195" s="36"/>
      <c r="I195" s="36"/>
      <c r="J195" s="36"/>
      <c r="K195" s="37"/>
      <c r="L195" s="43"/>
      <c r="M195" s="44"/>
      <c r="N195" s="36"/>
      <c r="O195" s="36"/>
      <c r="P195" s="36"/>
      <c r="Q195" s="36"/>
      <c r="R195" s="36"/>
      <c r="S195" s="36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">
      <c r="A196" s="22"/>
      <c r="B196" s="37"/>
      <c r="C196" s="37"/>
      <c r="D196" s="38"/>
      <c r="E196" s="38"/>
      <c r="F196" s="38"/>
      <c r="G196" s="37"/>
      <c r="H196" s="36"/>
      <c r="I196" s="36"/>
      <c r="J196" s="36"/>
      <c r="K196" s="37"/>
      <c r="L196" s="43"/>
      <c r="M196" s="44"/>
      <c r="N196" s="36"/>
      <c r="O196" s="36"/>
      <c r="P196" s="36"/>
      <c r="Q196" s="36"/>
      <c r="R196" s="36"/>
      <c r="S196" s="36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">
      <c r="A197" s="22"/>
      <c r="B197" s="37"/>
      <c r="C197" s="37"/>
      <c r="D197" s="38"/>
      <c r="E197" s="38"/>
      <c r="F197" s="38"/>
      <c r="G197" s="37"/>
      <c r="H197" s="36"/>
      <c r="I197" s="36"/>
      <c r="J197" s="36"/>
      <c r="K197" s="37"/>
      <c r="L197" s="43"/>
      <c r="M197" s="44"/>
      <c r="N197" s="36"/>
      <c r="O197" s="36"/>
      <c r="P197" s="36"/>
      <c r="Q197" s="36"/>
      <c r="R197" s="36"/>
      <c r="S197" s="36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">
      <c r="A198" s="22"/>
      <c r="B198" s="37"/>
      <c r="C198" s="37"/>
      <c r="D198" s="38"/>
      <c r="E198" s="38"/>
      <c r="F198" s="38"/>
      <c r="G198" s="37"/>
      <c r="H198" s="36"/>
      <c r="I198" s="36"/>
      <c r="J198" s="36"/>
      <c r="K198" s="37"/>
      <c r="L198" s="43"/>
      <c r="M198" s="44"/>
      <c r="N198" s="36"/>
      <c r="O198" s="36"/>
      <c r="P198" s="36"/>
      <c r="Q198" s="36"/>
      <c r="R198" s="36"/>
      <c r="S198" s="36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">
      <c r="A199" s="22"/>
      <c r="B199" s="37"/>
      <c r="C199" s="37"/>
      <c r="D199" s="38"/>
      <c r="E199" s="38"/>
      <c r="F199" s="38"/>
      <c r="G199" s="37"/>
      <c r="H199" s="36"/>
      <c r="I199" s="36"/>
      <c r="J199" s="36"/>
      <c r="K199" s="37"/>
      <c r="L199" s="43"/>
      <c r="M199" s="44"/>
      <c r="N199" s="36"/>
      <c r="O199" s="36"/>
      <c r="P199" s="36"/>
      <c r="Q199" s="36"/>
      <c r="R199" s="36"/>
      <c r="S199" s="36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">
      <c r="A200" s="22"/>
      <c r="B200" s="37"/>
      <c r="C200" s="37"/>
      <c r="D200" s="38"/>
      <c r="E200" s="38"/>
      <c r="F200" s="38"/>
      <c r="G200" s="37"/>
      <c r="H200" s="36"/>
      <c r="I200" s="36"/>
      <c r="J200" s="36"/>
      <c r="K200" s="37"/>
      <c r="L200" s="43"/>
      <c r="M200" s="44"/>
      <c r="N200" s="36"/>
      <c r="O200" s="36"/>
      <c r="P200" s="36"/>
      <c r="Q200" s="36"/>
      <c r="R200" s="36"/>
      <c r="S200" s="36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">
      <c r="A201" s="22"/>
      <c r="B201" s="37"/>
      <c r="C201" s="37"/>
      <c r="D201" s="38"/>
      <c r="E201" s="38"/>
      <c r="F201" s="38"/>
      <c r="G201" s="37"/>
      <c r="H201" s="36"/>
      <c r="I201" s="36"/>
      <c r="J201" s="36"/>
      <c r="K201" s="37"/>
      <c r="L201" s="43"/>
      <c r="M201" s="44"/>
      <c r="N201" s="36"/>
      <c r="O201" s="36"/>
      <c r="P201" s="36"/>
      <c r="Q201" s="36"/>
      <c r="R201" s="36"/>
      <c r="S201" s="36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">
      <c r="A202" s="22"/>
      <c r="B202" s="37"/>
      <c r="C202" s="37"/>
      <c r="D202" s="38"/>
      <c r="E202" s="38"/>
      <c r="F202" s="38"/>
      <c r="G202" s="37"/>
      <c r="H202" s="36"/>
      <c r="I202" s="36"/>
      <c r="J202" s="36"/>
      <c r="K202" s="37"/>
      <c r="L202" s="43"/>
      <c r="M202" s="44"/>
      <c r="N202" s="36"/>
      <c r="O202" s="36"/>
      <c r="P202" s="36"/>
      <c r="Q202" s="36"/>
      <c r="R202" s="36"/>
      <c r="S202" s="36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">
      <c r="A203" s="22"/>
      <c r="B203" s="37"/>
      <c r="C203" s="37"/>
      <c r="D203" s="38"/>
      <c r="E203" s="38"/>
      <c r="F203" s="38"/>
      <c r="G203" s="37"/>
      <c r="H203" s="36"/>
      <c r="I203" s="36"/>
      <c r="J203" s="36"/>
      <c r="K203" s="37"/>
      <c r="L203" s="43"/>
      <c r="M203" s="44"/>
      <c r="N203" s="36"/>
      <c r="O203" s="36"/>
      <c r="P203" s="36"/>
      <c r="Q203" s="36"/>
      <c r="R203" s="36"/>
      <c r="S203" s="36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">
      <c r="A204" s="22"/>
      <c r="B204" s="37"/>
      <c r="C204" s="37"/>
      <c r="D204" s="38"/>
      <c r="E204" s="38"/>
      <c r="F204" s="38"/>
      <c r="G204" s="37"/>
      <c r="H204" s="36"/>
      <c r="I204" s="36"/>
      <c r="J204" s="36"/>
      <c r="K204" s="37"/>
      <c r="L204" s="43"/>
      <c r="M204" s="44"/>
      <c r="N204" s="36"/>
      <c r="O204" s="36"/>
      <c r="P204" s="36"/>
      <c r="Q204" s="36"/>
      <c r="R204" s="36"/>
      <c r="S204" s="36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">
      <c r="A205" s="22"/>
      <c r="B205" s="37"/>
      <c r="C205" s="37"/>
      <c r="D205" s="38"/>
      <c r="E205" s="38"/>
      <c r="F205" s="38"/>
      <c r="G205" s="37"/>
      <c r="H205" s="36"/>
      <c r="I205" s="36"/>
      <c r="J205" s="36"/>
      <c r="K205" s="37"/>
      <c r="L205" s="43"/>
      <c r="M205" s="44"/>
      <c r="N205" s="36"/>
      <c r="O205" s="36"/>
      <c r="P205" s="36"/>
      <c r="Q205" s="36"/>
      <c r="R205" s="36"/>
      <c r="S205" s="36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">
      <c r="A206" s="22"/>
      <c r="B206" s="37"/>
      <c r="C206" s="37"/>
      <c r="D206" s="38"/>
      <c r="E206" s="38"/>
      <c r="F206" s="38"/>
      <c r="G206" s="37"/>
      <c r="H206" s="36"/>
      <c r="I206" s="36"/>
      <c r="J206" s="36"/>
      <c r="K206" s="37"/>
      <c r="L206" s="43"/>
      <c r="M206" s="44"/>
      <c r="N206" s="36"/>
      <c r="O206" s="36"/>
      <c r="P206" s="36"/>
      <c r="Q206" s="36"/>
      <c r="R206" s="36"/>
      <c r="S206" s="36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">
      <c r="A207" s="22"/>
      <c r="B207" s="37"/>
      <c r="C207" s="37"/>
      <c r="D207" s="38"/>
      <c r="E207" s="38"/>
      <c r="F207" s="38"/>
      <c r="G207" s="37"/>
      <c r="H207" s="36"/>
      <c r="I207" s="36"/>
      <c r="J207" s="36"/>
      <c r="K207" s="37"/>
      <c r="L207" s="43"/>
      <c r="M207" s="44"/>
      <c r="N207" s="36"/>
      <c r="O207" s="36"/>
      <c r="P207" s="36"/>
      <c r="Q207" s="36"/>
      <c r="R207" s="36"/>
      <c r="S207" s="36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">
      <c r="A208" s="22"/>
      <c r="B208" s="37"/>
      <c r="C208" s="37"/>
      <c r="D208" s="38"/>
      <c r="E208" s="38"/>
      <c r="F208" s="38"/>
      <c r="G208" s="37"/>
      <c r="H208" s="36"/>
      <c r="I208" s="36"/>
      <c r="J208" s="36"/>
      <c r="K208" s="37"/>
      <c r="L208" s="43"/>
      <c r="M208" s="44"/>
      <c r="N208" s="36"/>
      <c r="O208" s="36"/>
      <c r="P208" s="36"/>
      <c r="Q208" s="36"/>
      <c r="R208" s="36"/>
      <c r="S208" s="36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">
      <c r="A209" s="22"/>
      <c r="B209" s="37"/>
      <c r="C209" s="37"/>
      <c r="D209" s="38"/>
      <c r="E209" s="38"/>
      <c r="F209" s="38"/>
      <c r="G209" s="37"/>
      <c r="H209" s="36"/>
      <c r="I209" s="36"/>
      <c r="J209" s="36"/>
      <c r="K209" s="37"/>
      <c r="L209" s="43"/>
      <c r="M209" s="44"/>
      <c r="N209" s="36"/>
      <c r="O209" s="36"/>
      <c r="P209" s="36"/>
      <c r="Q209" s="36"/>
      <c r="R209" s="36"/>
      <c r="S209" s="36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">
      <c r="A210" s="22"/>
      <c r="B210" s="37"/>
      <c r="C210" s="37"/>
      <c r="D210" s="38"/>
      <c r="E210" s="38"/>
      <c r="F210" s="38"/>
      <c r="G210" s="37"/>
      <c r="H210" s="36"/>
      <c r="I210" s="36"/>
      <c r="J210" s="36"/>
      <c r="K210" s="37"/>
      <c r="L210" s="43"/>
      <c r="M210" s="44"/>
      <c r="N210" s="36"/>
      <c r="O210" s="36"/>
      <c r="P210" s="36"/>
      <c r="Q210" s="36"/>
      <c r="R210" s="36"/>
      <c r="S210" s="36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">
      <c r="A211" s="22"/>
      <c r="B211" s="37"/>
      <c r="C211" s="37"/>
      <c r="D211" s="38"/>
      <c r="E211" s="38"/>
      <c r="F211" s="38"/>
      <c r="G211" s="37"/>
      <c r="H211" s="36"/>
      <c r="I211" s="36"/>
      <c r="J211" s="36"/>
      <c r="K211" s="37"/>
      <c r="L211" s="43"/>
      <c r="M211" s="44"/>
      <c r="N211" s="36"/>
      <c r="O211" s="36"/>
      <c r="P211" s="36"/>
      <c r="Q211" s="36"/>
      <c r="R211" s="36"/>
      <c r="S211" s="36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">
      <c r="A212" s="22"/>
      <c r="B212" s="37"/>
      <c r="C212" s="37"/>
      <c r="D212" s="38"/>
      <c r="E212" s="38"/>
      <c r="F212" s="38"/>
      <c r="G212" s="37"/>
      <c r="H212" s="36"/>
      <c r="I212" s="36"/>
      <c r="J212" s="36"/>
      <c r="K212" s="37"/>
      <c r="L212" s="43"/>
      <c r="M212" s="44"/>
      <c r="N212" s="36"/>
      <c r="O212" s="36"/>
      <c r="P212" s="36"/>
      <c r="Q212" s="36"/>
      <c r="R212" s="36"/>
      <c r="S212" s="36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">
      <c r="A213" s="22"/>
      <c r="B213" s="37"/>
      <c r="C213" s="37"/>
      <c r="D213" s="38"/>
      <c r="E213" s="38"/>
      <c r="F213" s="38"/>
      <c r="G213" s="37"/>
      <c r="H213" s="36"/>
      <c r="I213" s="36"/>
      <c r="J213" s="36"/>
      <c r="K213" s="37"/>
      <c r="L213" s="43"/>
      <c r="M213" s="44"/>
      <c r="N213" s="36"/>
      <c r="O213" s="36"/>
      <c r="P213" s="36"/>
      <c r="Q213" s="36"/>
      <c r="R213" s="36"/>
      <c r="S213" s="36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">
      <c r="A214" s="22"/>
      <c r="B214" s="37"/>
      <c r="C214" s="37"/>
      <c r="D214" s="38"/>
      <c r="E214" s="38"/>
      <c r="F214" s="38"/>
      <c r="G214" s="37"/>
      <c r="H214" s="36"/>
      <c r="I214" s="36"/>
      <c r="J214" s="36"/>
      <c r="K214" s="37"/>
      <c r="L214" s="43"/>
      <c r="M214" s="44"/>
      <c r="N214" s="36"/>
      <c r="O214" s="36"/>
      <c r="P214" s="36"/>
      <c r="Q214" s="36"/>
      <c r="R214" s="36"/>
      <c r="S214" s="36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">
      <c r="A215" s="22"/>
      <c r="B215" s="37"/>
      <c r="C215" s="37"/>
      <c r="D215" s="38"/>
      <c r="E215" s="38"/>
      <c r="F215" s="38"/>
      <c r="G215" s="37"/>
      <c r="H215" s="36"/>
      <c r="I215" s="36"/>
      <c r="J215" s="36"/>
      <c r="K215" s="37"/>
      <c r="L215" s="43"/>
      <c r="M215" s="44"/>
      <c r="N215" s="36"/>
      <c r="O215" s="36"/>
      <c r="P215" s="36"/>
      <c r="Q215" s="36"/>
      <c r="R215" s="36"/>
      <c r="S215" s="36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">
      <c r="A216" s="22"/>
      <c r="B216" s="37"/>
      <c r="C216" s="37"/>
      <c r="D216" s="38"/>
      <c r="E216" s="38"/>
      <c r="F216" s="38"/>
      <c r="G216" s="37"/>
      <c r="H216" s="36"/>
      <c r="I216" s="36"/>
      <c r="J216" s="36"/>
      <c r="K216" s="37"/>
      <c r="L216" s="43"/>
      <c r="M216" s="44"/>
      <c r="N216" s="36"/>
      <c r="O216" s="36"/>
      <c r="P216" s="36"/>
      <c r="Q216" s="36"/>
      <c r="R216" s="36"/>
      <c r="S216" s="36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">
      <c r="A217" s="22"/>
      <c r="B217" s="37"/>
      <c r="C217" s="37"/>
      <c r="D217" s="38"/>
      <c r="E217" s="38"/>
      <c r="F217" s="38"/>
      <c r="G217" s="37"/>
      <c r="H217" s="36"/>
      <c r="I217" s="36"/>
      <c r="J217" s="36"/>
      <c r="K217" s="37"/>
      <c r="L217" s="43"/>
      <c r="M217" s="44"/>
      <c r="N217" s="36"/>
      <c r="O217" s="36"/>
      <c r="P217" s="36"/>
      <c r="Q217" s="36"/>
      <c r="R217" s="36"/>
      <c r="S217" s="36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">
      <c r="A218" s="22"/>
      <c r="B218" s="37"/>
      <c r="C218" s="37"/>
      <c r="D218" s="38"/>
      <c r="E218" s="38"/>
      <c r="F218" s="38"/>
      <c r="G218" s="37"/>
      <c r="H218" s="36"/>
      <c r="I218" s="36"/>
      <c r="J218" s="36"/>
      <c r="K218" s="37"/>
      <c r="L218" s="43"/>
      <c r="M218" s="44"/>
      <c r="N218" s="36"/>
      <c r="O218" s="36"/>
      <c r="P218" s="36"/>
      <c r="Q218" s="36"/>
      <c r="R218" s="36"/>
      <c r="S218" s="36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">
      <c r="A219" s="22"/>
      <c r="B219" s="37"/>
      <c r="C219" s="37"/>
      <c r="D219" s="38"/>
      <c r="E219" s="38"/>
      <c r="F219" s="38"/>
      <c r="G219" s="37"/>
      <c r="H219" s="36"/>
      <c r="I219" s="36"/>
      <c r="J219" s="36"/>
      <c r="K219" s="37"/>
      <c r="L219" s="43"/>
      <c r="M219" s="44"/>
      <c r="N219" s="36"/>
      <c r="O219" s="36"/>
      <c r="P219" s="36"/>
      <c r="Q219" s="36"/>
      <c r="R219" s="36"/>
      <c r="S219" s="36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">
      <c r="A220" s="22"/>
      <c r="B220" s="37"/>
      <c r="C220" s="37"/>
      <c r="D220" s="38"/>
      <c r="E220" s="38"/>
      <c r="F220" s="38"/>
      <c r="G220" s="37"/>
      <c r="H220" s="36"/>
      <c r="I220" s="36"/>
      <c r="J220" s="36"/>
      <c r="K220" s="37"/>
      <c r="L220" s="43"/>
      <c r="M220" s="44"/>
      <c r="N220" s="36"/>
      <c r="O220" s="36"/>
      <c r="P220" s="36"/>
      <c r="Q220" s="36"/>
      <c r="R220" s="36"/>
      <c r="S220" s="36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">
      <c r="A221" s="22"/>
      <c r="B221" s="37"/>
      <c r="C221" s="37"/>
      <c r="D221" s="38"/>
      <c r="E221" s="38"/>
      <c r="F221" s="38"/>
      <c r="G221" s="37"/>
      <c r="H221" s="36"/>
      <c r="I221" s="36"/>
      <c r="J221" s="36"/>
      <c r="K221" s="37"/>
      <c r="L221" s="43"/>
      <c r="M221" s="44"/>
      <c r="N221" s="36"/>
      <c r="O221" s="36"/>
      <c r="P221" s="36"/>
      <c r="Q221" s="36"/>
      <c r="R221" s="36"/>
      <c r="S221" s="36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">
      <c r="A222" s="22"/>
      <c r="B222" s="37"/>
      <c r="C222" s="37"/>
      <c r="D222" s="38"/>
      <c r="E222" s="38"/>
      <c r="F222" s="38"/>
      <c r="G222" s="37"/>
      <c r="H222" s="36"/>
      <c r="I222" s="36"/>
      <c r="J222" s="36"/>
      <c r="K222" s="37"/>
      <c r="L222" s="43"/>
      <c r="M222" s="44"/>
      <c r="N222" s="36"/>
      <c r="O222" s="36"/>
      <c r="P222" s="36"/>
      <c r="Q222" s="36"/>
      <c r="R222" s="36"/>
      <c r="S222" s="36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">
      <c r="A223" s="22"/>
      <c r="B223" s="37"/>
      <c r="C223" s="37"/>
      <c r="D223" s="38"/>
      <c r="E223" s="38"/>
      <c r="F223" s="38"/>
      <c r="G223" s="37"/>
      <c r="H223" s="36"/>
      <c r="I223" s="36"/>
      <c r="J223" s="36"/>
      <c r="K223" s="37"/>
      <c r="L223" s="43"/>
      <c r="M223" s="44"/>
      <c r="N223" s="36"/>
      <c r="O223" s="36"/>
      <c r="P223" s="36"/>
      <c r="Q223" s="36"/>
      <c r="R223" s="36"/>
      <c r="S223" s="36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">
      <c r="A224" s="22"/>
      <c r="B224" s="37"/>
      <c r="C224" s="37"/>
      <c r="D224" s="38"/>
      <c r="E224" s="38"/>
      <c r="F224" s="38"/>
      <c r="G224" s="37"/>
      <c r="H224" s="36"/>
      <c r="I224" s="36"/>
      <c r="J224" s="36"/>
      <c r="K224" s="37"/>
      <c r="L224" s="43"/>
      <c r="M224" s="44"/>
      <c r="N224" s="36"/>
      <c r="O224" s="36"/>
      <c r="P224" s="36"/>
      <c r="Q224" s="36"/>
      <c r="R224" s="36"/>
      <c r="S224" s="36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">
      <c r="A225" s="22"/>
      <c r="B225" s="37"/>
      <c r="C225" s="37"/>
      <c r="D225" s="38"/>
      <c r="E225" s="38"/>
      <c r="F225" s="38"/>
      <c r="G225" s="37"/>
      <c r="H225" s="36"/>
      <c r="I225" s="36"/>
      <c r="J225" s="36"/>
      <c r="K225" s="37"/>
      <c r="L225" s="43"/>
      <c r="M225" s="44"/>
      <c r="N225" s="36"/>
      <c r="O225" s="36"/>
      <c r="P225" s="36"/>
      <c r="Q225" s="36"/>
      <c r="R225" s="36"/>
      <c r="S225" s="36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">
      <c r="A226" s="22"/>
      <c r="B226" s="37"/>
      <c r="C226" s="37"/>
      <c r="D226" s="38"/>
      <c r="E226" s="38"/>
      <c r="F226" s="38"/>
      <c r="G226" s="37"/>
      <c r="H226" s="36"/>
      <c r="I226" s="36"/>
      <c r="J226" s="36"/>
      <c r="K226" s="37"/>
      <c r="L226" s="43"/>
      <c r="M226" s="44"/>
      <c r="N226" s="36"/>
      <c r="O226" s="36"/>
      <c r="P226" s="36"/>
      <c r="Q226" s="36"/>
      <c r="R226" s="36"/>
      <c r="S226" s="36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">
      <c r="A227" s="22"/>
      <c r="B227" s="37"/>
      <c r="C227" s="37"/>
      <c r="D227" s="38"/>
      <c r="E227" s="38"/>
      <c r="F227" s="38"/>
      <c r="G227" s="37"/>
      <c r="H227" s="36"/>
      <c r="I227" s="36"/>
      <c r="J227" s="36"/>
      <c r="K227" s="37"/>
      <c r="L227" s="43"/>
      <c r="M227" s="44"/>
      <c r="N227" s="36"/>
      <c r="O227" s="36"/>
      <c r="P227" s="36"/>
      <c r="Q227" s="36"/>
      <c r="R227" s="36"/>
      <c r="S227" s="36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">
      <c r="A228" s="22"/>
      <c r="B228" s="37"/>
      <c r="C228" s="37"/>
      <c r="D228" s="38"/>
      <c r="E228" s="38"/>
      <c r="F228" s="38"/>
      <c r="G228" s="37"/>
      <c r="H228" s="36"/>
      <c r="I228" s="36"/>
      <c r="J228" s="36"/>
      <c r="K228" s="37"/>
      <c r="L228" s="43"/>
      <c r="M228" s="44"/>
      <c r="N228" s="36"/>
      <c r="O228" s="36"/>
      <c r="P228" s="36"/>
      <c r="Q228" s="36"/>
      <c r="R228" s="36"/>
      <c r="S228" s="36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">
      <c r="A229" s="22"/>
      <c r="B229" s="37"/>
      <c r="C229" s="37"/>
      <c r="D229" s="38"/>
      <c r="E229" s="38"/>
      <c r="F229" s="38"/>
      <c r="G229" s="37"/>
      <c r="H229" s="36"/>
      <c r="I229" s="36"/>
      <c r="J229" s="36"/>
      <c r="K229" s="37"/>
      <c r="L229" s="43"/>
      <c r="M229" s="44"/>
      <c r="N229" s="36"/>
      <c r="O229" s="36"/>
      <c r="P229" s="36"/>
      <c r="Q229" s="36"/>
      <c r="R229" s="36"/>
      <c r="S229" s="36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">
      <c r="A230" s="22"/>
      <c r="B230" s="37"/>
      <c r="C230" s="37"/>
      <c r="D230" s="38"/>
      <c r="E230" s="38"/>
      <c r="F230" s="38"/>
      <c r="G230" s="37"/>
      <c r="H230" s="36"/>
      <c r="I230" s="36"/>
      <c r="J230" s="36"/>
      <c r="K230" s="37"/>
      <c r="L230" s="43"/>
      <c r="M230" s="44"/>
      <c r="N230" s="36"/>
      <c r="O230" s="36"/>
      <c r="P230" s="36"/>
      <c r="Q230" s="36"/>
      <c r="R230" s="36"/>
      <c r="S230" s="36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">
      <c r="A231" s="22"/>
      <c r="B231" s="37"/>
      <c r="C231" s="37"/>
      <c r="D231" s="38"/>
      <c r="E231" s="38"/>
      <c r="F231" s="38"/>
      <c r="G231" s="37"/>
      <c r="H231" s="36"/>
      <c r="I231" s="36"/>
      <c r="J231" s="36"/>
      <c r="K231" s="37"/>
      <c r="L231" s="43"/>
      <c r="M231" s="44"/>
      <c r="N231" s="36"/>
      <c r="O231" s="36"/>
      <c r="P231" s="36"/>
      <c r="Q231" s="36"/>
      <c r="R231" s="36"/>
      <c r="S231" s="36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">
      <c r="A232" s="22"/>
      <c r="B232" s="37"/>
      <c r="C232" s="37"/>
      <c r="D232" s="38"/>
      <c r="E232" s="38"/>
      <c r="F232" s="38"/>
      <c r="G232" s="37"/>
      <c r="H232" s="36"/>
      <c r="I232" s="36"/>
      <c r="J232" s="36"/>
      <c r="K232" s="37"/>
      <c r="L232" s="43"/>
      <c r="M232" s="44"/>
      <c r="N232" s="36"/>
      <c r="O232" s="36"/>
      <c r="P232" s="36"/>
      <c r="Q232" s="36"/>
      <c r="R232" s="36"/>
      <c r="S232" s="36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">
      <c r="A233" s="22"/>
      <c r="B233" s="37"/>
      <c r="C233" s="37"/>
      <c r="D233" s="38"/>
      <c r="E233" s="38"/>
      <c r="F233" s="38"/>
      <c r="G233" s="37"/>
      <c r="H233" s="36"/>
      <c r="I233" s="36"/>
      <c r="J233" s="36"/>
      <c r="K233" s="37"/>
      <c r="L233" s="43"/>
      <c r="M233" s="44"/>
      <c r="N233" s="36"/>
      <c r="O233" s="36"/>
      <c r="P233" s="36"/>
      <c r="Q233" s="36"/>
      <c r="R233" s="36"/>
      <c r="S233" s="36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">
      <c r="A234" s="22"/>
      <c r="B234" s="37"/>
      <c r="C234" s="37"/>
      <c r="D234" s="38"/>
      <c r="E234" s="38"/>
      <c r="F234" s="38"/>
      <c r="G234" s="37"/>
      <c r="H234" s="36"/>
      <c r="I234" s="36"/>
      <c r="J234" s="36"/>
      <c r="K234" s="37"/>
      <c r="L234" s="43"/>
      <c r="M234" s="44"/>
      <c r="N234" s="36"/>
      <c r="O234" s="36"/>
      <c r="P234" s="36"/>
      <c r="Q234" s="36"/>
      <c r="R234" s="36"/>
      <c r="S234" s="36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">
      <c r="A235" s="22"/>
      <c r="B235" s="37"/>
      <c r="C235" s="37"/>
      <c r="D235" s="38"/>
      <c r="E235" s="38"/>
      <c r="F235" s="38"/>
      <c r="G235" s="37"/>
      <c r="H235" s="36"/>
      <c r="I235" s="36"/>
      <c r="J235" s="36"/>
      <c r="K235" s="37"/>
      <c r="L235" s="43"/>
      <c r="M235" s="44"/>
      <c r="N235" s="36"/>
      <c r="O235" s="36"/>
      <c r="P235" s="36"/>
      <c r="Q235" s="36"/>
      <c r="R235" s="36"/>
      <c r="S235" s="36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">
      <c r="A236" s="22"/>
      <c r="B236" s="37"/>
      <c r="C236" s="37"/>
      <c r="D236" s="38"/>
      <c r="E236" s="38"/>
      <c r="F236" s="38"/>
      <c r="G236" s="37"/>
      <c r="H236" s="36"/>
      <c r="I236" s="36"/>
      <c r="J236" s="36"/>
      <c r="K236" s="37"/>
      <c r="L236" s="43"/>
      <c r="M236" s="44"/>
      <c r="N236" s="36"/>
      <c r="O236" s="36"/>
      <c r="P236" s="36"/>
      <c r="Q236" s="36"/>
      <c r="R236" s="36"/>
      <c r="S236" s="36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">
      <c r="A237" s="22"/>
      <c r="B237" s="37"/>
      <c r="C237" s="37"/>
      <c r="D237" s="38"/>
      <c r="E237" s="38"/>
      <c r="F237" s="38"/>
      <c r="G237" s="37"/>
      <c r="H237" s="36"/>
      <c r="I237" s="36"/>
      <c r="J237" s="36"/>
      <c r="K237" s="37"/>
      <c r="L237" s="43"/>
      <c r="M237" s="44"/>
      <c r="N237" s="36"/>
      <c r="O237" s="36"/>
      <c r="P237" s="36"/>
      <c r="Q237" s="36"/>
      <c r="R237" s="36"/>
      <c r="S237" s="36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">
      <c r="A238" s="22"/>
      <c r="B238" s="37"/>
      <c r="C238" s="37"/>
      <c r="D238" s="38"/>
      <c r="E238" s="38"/>
      <c r="F238" s="38"/>
      <c r="G238" s="37"/>
      <c r="H238" s="36"/>
      <c r="I238" s="36"/>
      <c r="J238" s="36"/>
      <c r="K238" s="37"/>
      <c r="L238" s="43"/>
      <c r="M238" s="44"/>
      <c r="N238" s="36"/>
      <c r="O238" s="36"/>
      <c r="P238" s="36"/>
      <c r="Q238" s="36"/>
      <c r="R238" s="36"/>
      <c r="S238" s="36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">
      <c r="A239" s="22"/>
      <c r="B239" s="37"/>
      <c r="C239" s="37"/>
      <c r="D239" s="38"/>
      <c r="E239" s="38"/>
      <c r="F239" s="38"/>
      <c r="G239" s="37"/>
      <c r="H239" s="36"/>
      <c r="I239" s="36"/>
      <c r="J239" s="36"/>
      <c r="K239" s="37"/>
      <c r="L239" s="43"/>
      <c r="M239" s="44"/>
      <c r="N239" s="36"/>
      <c r="O239" s="36"/>
      <c r="P239" s="36"/>
      <c r="Q239" s="36"/>
      <c r="R239" s="36"/>
      <c r="S239" s="36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">
      <c r="A240" s="22"/>
      <c r="B240" s="37"/>
      <c r="C240" s="37"/>
      <c r="D240" s="38"/>
      <c r="E240" s="38"/>
      <c r="F240" s="38"/>
      <c r="G240" s="37"/>
      <c r="H240" s="36"/>
      <c r="I240" s="36"/>
      <c r="J240" s="36"/>
      <c r="K240" s="37"/>
      <c r="L240" s="43"/>
      <c r="M240" s="44"/>
      <c r="N240" s="36"/>
      <c r="O240" s="36"/>
      <c r="P240" s="36"/>
      <c r="Q240" s="36"/>
      <c r="R240" s="36"/>
      <c r="S240" s="36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">
      <c r="A241" s="22"/>
      <c r="B241" s="37"/>
      <c r="C241" s="37"/>
      <c r="D241" s="38"/>
      <c r="E241" s="38"/>
      <c r="F241" s="38"/>
      <c r="G241" s="37"/>
      <c r="H241" s="36"/>
      <c r="I241" s="36"/>
      <c r="J241" s="36"/>
      <c r="K241" s="37"/>
      <c r="L241" s="43"/>
      <c r="M241" s="44"/>
      <c r="N241" s="36"/>
      <c r="O241" s="36"/>
      <c r="P241" s="36"/>
      <c r="Q241" s="36"/>
      <c r="R241" s="36"/>
      <c r="S241" s="36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">
      <c r="A242" s="22"/>
      <c r="B242" s="37"/>
      <c r="C242" s="37"/>
      <c r="D242" s="38"/>
      <c r="E242" s="38"/>
      <c r="F242" s="38"/>
      <c r="G242" s="37"/>
      <c r="H242" s="36"/>
      <c r="I242" s="36"/>
      <c r="J242" s="36"/>
      <c r="K242" s="37"/>
      <c r="L242" s="43"/>
      <c r="M242" s="44"/>
      <c r="N242" s="36"/>
      <c r="O242" s="36"/>
      <c r="P242" s="36"/>
      <c r="Q242" s="36"/>
      <c r="R242" s="36"/>
      <c r="S242" s="36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">
      <c r="A243" s="22"/>
      <c r="B243" s="37"/>
      <c r="C243" s="37"/>
      <c r="D243" s="38"/>
      <c r="E243" s="38"/>
      <c r="F243" s="38"/>
      <c r="G243" s="37"/>
      <c r="H243" s="36"/>
      <c r="I243" s="36"/>
      <c r="J243" s="36"/>
      <c r="K243" s="37"/>
      <c r="L243" s="43"/>
      <c r="M243" s="44"/>
      <c r="N243" s="36"/>
      <c r="O243" s="36"/>
      <c r="P243" s="36"/>
      <c r="Q243" s="36"/>
      <c r="R243" s="36"/>
      <c r="S243" s="36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">
      <c r="A244" s="22"/>
      <c r="B244" s="37"/>
      <c r="C244" s="37"/>
      <c r="D244" s="38"/>
      <c r="E244" s="38"/>
      <c r="F244" s="38"/>
      <c r="G244" s="37"/>
      <c r="H244" s="36"/>
      <c r="I244" s="36"/>
      <c r="J244" s="36"/>
      <c r="K244" s="37"/>
      <c r="L244" s="43"/>
      <c r="M244" s="44"/>
      <c r="N244" s="36"/>
      <c r="O244" s="36"/>
      <c r="P244" s="36"/>
      <c r="Q244" s="36"/>
      <c r="R244" s="36"/>
      <c r="S244" s="36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">
      <c r="A245" s="22"/>
      <c r="B245" s="37"/>
      <c r="C245" s="37"/>
      <c r="D245" s="38"/>
      <c r="E245" s="38"/>
      <c r="F245" s="38"/>
      <c r="G245" s="37"/>
      <c r="H245" s="36"/>
      <c r="I245" s="36"/>
      <c r="J245" s="36"/>
      <c r="K245" s="37"/>
      <c r="L245" s="43"/>
      <c r="M245" s="44"/>
      <c r="N245" s="36"/>
      <c r="O245" s="36"/>
      <c r="P245" s="36"/>
      <c r="Q245" s="36"/>
      <c r="R245" s="36"/>
      <c r="S245" s="36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">
      <c r="A246" s="22"/>
      <c r="B246" s="37"/>
      <c r="C246" s="37"/>
      <c r="D246" s="38"/>
      <c r="E246" s="38"/>
      <c r="F246" s="38"/>
      <c r="G246" s="37"/>
      <c r="H246" s="36"/>
      <c r="I246" s="36"/>
      <c r="J246" s="36"/>
      <c r="K246" s="37"/>
      <c r="L246" s="43"/>
      <c r="M246" s="44"/>
      <c r="N246" s="36"/>
      <c r="O246" s="36"/>
      <c r="P246" s="36"/>
      <c r="Q246" s="36"/>
      <c r="R246" s="36"/>
      <c r="S246" s="36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">
      <c r="A247" s="22"/>
      <c r="B247" s="37"/>
      <c r="C247" s="37"/>
      <c r="D247" s="38"/>
      <c r="E247" s="38"/>
      <c r="F247" s="38"/>
      <c r="G247" s="37"/>
      <c r="H247" s="36"/>
      <c r="I247" s="36"/>
      <c r="J247" s="36"/>
      <c r="K247" s="37"/>
      <c r="L247" s="43"/>
      <c r="M247" s="44"/>
      <c r="N247" s="36"/>
      <c r="O247" s="36"/>
      <c r="P247" s="36"/>
      <c r="Q247" s="36"/>
      <c r="R247" s="36"/>
      <c r="S247" s="36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">
      <c r="A248" s="22"/>
      <c r="B248" s="37"/>
      <c r="C248" s="37"/>
      <c r="D248" s="38"/>
      <c r="E248" s="38"/>
      <c r="F248" s="38"/>
      <c r="G248" s="37"/>
      <c r="H248" s="36"/>
      <c r="I248" s="36"/>
      <c r="J248" s="36"/>
      <c r="K248" s="37"/>
      <c r="L248" s="43"/>
      <c r="M248" s="44"/>
      <c r="N248" s="36"/>
      <c r="O248" s="36"/>
      <c r="P248" s="36"/>
      <c r="Q248" s="36"/>
      <c r="R248" s="36"/>
      <c r="S248" s="36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">
      <c r="A249" s="22"/>
      <c r="B249" s="37"/>
      <c r="C249" s="37"/>
      <c r="D249" s="38"/>
      <c r="E249" s="38"/>
      <c r="F249" s="38"/>
      <c r="G249" s="37"/>
      <c r="H249" s="36"/>
      <c r="I249" s="36"/>
      <c r="J249" s="36"/>
      <c r="K249" s="37"/>
      <c r="L249" s="43"/>
      <c r="M249" s="44"/>
      <c r="N249" s="36"/>
      <c r="O249" s="36"/>
      <c r="P249" s="36"/>
      <c r="Q249" s="36"/>
      <c r="R249" s="36"/>
      <c r="S249" s="36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">
      <c r="A250" s="22"/>
      <c r="B250" s="37"/>
      <c r="C250" s="37"/>
      <c r="D250" s="38"/>
      <c r="E250" s="38"/>
      <c r="F250" s="38"/>
      <c r="G250" s="37"/>
      <c r="H250" s="36"/>
      <c r="I250" s="36"/>
      <c r="J250" s="36"/>
      <c r="K250" s="37"/>
      <c r="L250" s="43"/>
      <c r="M250" s="44"/>
      <c r="N250" s="36"/>
      <c r="O250" s="36"/>
      <c r="P250" s="36"/>
      <c r="Q250" s="36"/>
      <c r="R250" s="36"/>
      <c r="S250" s="36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">
      <c r="A251" s="22"/>
      <c r="B251" s="37"/>
      <c r="C251" s="37"/>
      <c r="D251" s="38"/>
      <c r="E251" s="38"/>
      <c r="F251" s="38"/>
      <c r="G251" s="37"/>
      <c r="H251" s="36"/>
      <c r="I251" s="36"/>
      <c r="J251" s="36"/>
      <c r="K251" s="37"/>
      <c r="L251" s="43"/>
      <c r="M251" s="44"/>
      <c r="N251" s="36"/>
      <c r="O251" s="36"/>
      <c r="P251" s="36"/>
      <c r="Q251" s="36"/>
      <c r="R251" s="36"/>
      <c r="S251" s="36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">
      <c r="A252" s="22"/>
      <c r="B252" s="37"/>
      <c r="C252" s="37"/>
      <c r="D252" s="38"/>
      <c r="E252" s="38"/>
      <c r="F252" s="38"/>
      <c r="G252" s="37"/>
      <c r="H252" s="36"/>
      <c r="I252" s="36"/>
      <c r="J252" s="36"/>
      <c r="K252" s="37"/>
      <c r="L252" s="43"/>
      <c r="M252" s="44"/>
      <c r="N252" s="36"/>
      <c r="O252" s="36"/>
      <c r="P252" s="36"/>
      <c r="Q252" s="36"/>
      <c r="R252" s="36"/>
      <c r="S252" s="36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">
      <c r="A253" s="22"/>
      <c r="B253" s="37"/>
      <c r="C253" s="37"/>
      <c r="D253" s="38"/>
      <c r="E253" s="38"/>
      <c r="F253" s="38"/>
      <c r="G253" s="37"/>
      <c r="H253" s="36"/>
      <c r="I253" s="36"/>
      <c r="J253" s="36"/>
      <c r="K253" s="37"/>
      <c r="L253" s="43"/>
      <c r="M253" s="44"/>
      <c r="N253" s="36"/>
      <c r="O253" s="36"/>
      <c r="P253" s="36"/>
      <c r="Q253" s="36"/>
      <c r="R253" s="36"/>
      <c r="S253" s="36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">
      <c r="A254" s="22"/>
      <c r="B254" s="37"/>
      <c r="C254" s="37"/>
      <c r="D254" s="38"/>
      <c r="E254" s="38"/>
      <c r="F254" s="38"/>
      <c r="G254" s="37"/>
      <c r="H254" s="36"/>
      <c r="I254" s="36"/>
      <c r="J254" s="36"/>
      <c r="K254" s="37"/>
      <c r="L254" s="43"/>
      <c r="M254" s="44"/>
      <c r="N254" s="36"/>
      <c r="O254" s="36"/>
      <c r="P254" s="36"/>
      <c r="Q254" s="36"/>
      <c r="R254" s="36"/>
      <c r="S254" s="36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">
      <c r="A255" s="22"/>
      <c r="B255" s="37"/>
      <c r="C255" s="37"/>
      <c r="D255" s="38"/>
      <c r="E255" s="38"/>
      <c r="F255" s="38"/>
      <c r="G255" s="37"/>
      <c r="H255" s="36"/>
      <c r="I255" s="36"/>
      <c r="J255" s="36"/>
      <c r="K255" s="37"/>
      <c r="L255" s="43"/>
      <c r="M255" s="44"/>
      <c r="N255" s="36"/>
      <c r="O255" s="36"/>
      <c r="P255" s="36"/>
      <c r="Q255" s="36"/>
      <c r="R255" s="36"/>
      <c r="S255" s="36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">
      <c r="A256" s="22"/>
      <c r="B256" s="37"/>
      <c r="C256" s="37"/>
      <c r="D256" s="38"/>
      <c r="E256" s="38"/>
      <c r="F256" s="38"/>
      <c r="G256" s="37"/>
      <c r="H256" s="36"/>
      <c r="I256" s="36"/>
      <c r="J256" s="36"/>
      <c r="K256" s="37"/>
      <c r="L256" s="43"/>
      <c r="M256" s="44"/>
      <c r="N256" s="36"/>
      <c r="O256" s="36"/>
      <c r="P256" s="36"/>
      <c r="Q256" s="36"/>
      <c r="R256" s="36"/>
      <c r="S256" s="36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">
      <c r="A257" s="22"/>
      <c r="B257" s="37"/>
      <c r="C257" s="37"/>
      <c r="D257" s="38"/>
      <c r="E257" s="38"/>
      <c r="F257" s="38"/>
      <c r="G257" s="37"/>
      <c r="H257" s="36"/>
      <c r="I257" s="36"/>
      <c r="J257" s="36"/>
      <c r="K257" s="37"/>
      <c r="L257" s="43"/>
      <c r="M257" s="44"/>
      <c r="N257" s="36"/>
      <c r="O257" s="36"/>
      <c r="P257" s="36"/>
      <c r="Q257" s="36"/>
      <c r="R257" s="36"/>
      <c r="S257" s="36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">
      <c r="A258" s="22"/>
      <c r="B258" s="37"/>
      <c r="C258" s="37"/>
      <c r="D258" s="38"/>
      <c r="E258" s="38"/>
      <c r="F258" s="38"/>
      <c r="G258" s="37"/>
      <c r="H258" s="36"/>
      <c r="I258" s="36"/>
      <c r="J258" s="36"/>
      <c r="K258" s="37"/>
      <c r="L258" s="43"/>
      <c r="M258" s="44"/>
      <c r="N258" s="36"/>
      <c r="O258" s="36"/>
      <c r="P258" s="36"/>
      <c r="Q258" s="36"/>
      <c r="R258" s="36"/>
      <c r="S258" s="36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">
      <c r="A259" s="22"/>
      <c r="B259" s="37"/>
      <c r="C259" s="37"/>
      <c r="D259" s="38"/>
      <c r="E259" s="38"/>
      <c r="F259" s="38"/>
      <c r="G259" s="37"/>
      <c r="H259" s="36"/>
      <c r="I259" s="36"/>
      <c r="J259" s="36"/>
      <c r="K259" s="37"/>
      <c r="L259" s="43"/>
      <c r="M259" s="44"/>
      <c r="N259" s="36"/>
      <c r="O259" s="36"/>
      <c r="P259" s="36"/>
      <c r="Q259" s="36"/>
      <c r="R259" s="36"/>
      <c r="S259" s="36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">
      <c r="A260" s="22"/>
      <c r="B260" s="37"/>
      <c r="C260" s="37"/>
      <c r="D260" s="38"/>
      <c r="E260" s="38"/>
      <c r="F260" s="38"/>
      <c r="G260" s="37"/>
      <c r="H260" s="36"/>
      <c r="I260" s="36"/>
      <c r="J260" s="36"/>
      <c r="K260" s="37"/>
      <c r="L260" s="43"/>
      <c r="M260" s="44"/>
      <c r="N260" s="36"/>
      <c r="O260" s="36"/>
      <c r="P260" s="36"/>
      <c r="Q260" s="36"/>
      <c r="R260" s="36"/>
      <c r="S260" s="36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">
      <c r="A261" s="22"/>
      <c r="B261" s="37"/>
      <c r="C261" s="37"/>
      <c r="D261" s="38"/>
      <c r="E261" s="38"/>
      <c r="F261" s="38"/>
      <c r="G261" s="37"/>
      <c r="H261" s="36"/>
      <c r="I261" s="36"/>
      <c r="J261" s="36"/>
      <c r="K261" s="37"/>
      <c r="L261" s="43"/>
      <c r="M261" s="44"/>
      <c r="N261" s="36"/>
      <c r="O261" s="36"/>
      <c r="P261" s="36"/>
      <c r="Q261" s="36"/>
      <c r="R261" s="36"/>
      <c r="S261" s="36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">
      <c r="A262" s="22"/>
      <c r="B262" s="37"/>
      <c r="C262" s="37"/>
      <c r="D262" s="38"/>
      <c r="E262" s="38"/>
      <c r="F262" s="38"/>
      <c r="G262" s="37"/>
      <c r="H262" s="36"/>
      <c r="I262" s="36"/>
      <c r="J262" s="36"/>
      <c r="K262" s="37"/>
      <c r="L262" s="43"/>
      <c r="M262" s="44"/>
      <c r="N262" s="36"/>
      <c r="O262" s="36"/>
      <c r="P262" s="36"/>
      <c r="Q262" s="36"/>
      <c r="R262" s="36"/>
      <c r="S262" s="36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">
      <c r="A263" s="22"/>
      <c r="B263" s="37"/>
      <c r="C263" s="37"/>
      <c r="D263" s="38"/>
      <c r="E263" s="38"/>
      <c r="F263" s="38"/>
      <c r="G263" s="37"/>
      <c r="H263" s="36"/>
      <c r="I263" s="36"/>
      <c r="J263" s="36"/>
      <c r="K263" s="37"/>
      <c r="L263" s="43"/>
      <c r="M263" s="44"/>
      <c r="N263" s="36"/>
      <c r="O263" s="36"/>
      <c r="P263" s="36"/>
      <c r="Q263" s="36"/>
      <c r="R263" s="36"/>
      <c r="S263" s="36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">
      <c r="A264" s="22"/>
      <c r="B264" s="37"/>
      <c r="C264" s="37"/>
      <c r="D264" s="38"/>
      <c r="E264" s="38"/>
      <c r="F264" s="38"/>
      <c r="G264" s="37"/>
      <c r="H264" s="36"/>
      <c r="I264" s="36"/>
      <c r="J264" s="36"/>
      <c r="K264" s="37"/>
      <c r="L264" s="43"/>
      <c r="M264" s="44"/>
      <c r="N264" s="36"/>
      <c r="O264" s="36"/>
      <c r="P264" s="36"/>
      <c r="Q264" s="36"/>
      <c r="R264" s="36"/>
      <c r="S264" s="36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">
      <c r="A265" s="22"/>
      <c r="B265" s="37"/>
      <c r="C265" s="37"/>
      <c r="D265" s="38"/>
      <c r="E265" s="38"/>
      <c r="F265" s="38"/>
      <c r="G265" s="37"/>
      <c r="H265" s="36"/>
      <c r="I265" s="36"/>
      <c r="J265" s="36"/>
      <c r="K265" s="37"/>
      <c r="L265" s="43"/>
      <c r="M265" s="44"/>
      <c r="N265" s="36"/>
      <c r="O265" s="36"/>
      <c r="P265" s="36"/>
      <c r="Q265" s="36"/>
      <c r="R265" s="36"/>
      <c r="S265" s="36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">
      <c r="K266" s="45"/>
    </row>
    <row r="267" spans="1:26" ht="15.75" customHeight="1" x14ac:dyDescent="0.3">
      <c r="K267" s="45"/>
    </row>
    <row r="268" spans="1:26" ht="15.75" customHeight="1" x14ac:dyDescent="0.3">
      <c r="K268" s="45"/>
    </row>
    <row r="269" spans="1:26" ht="15.75" customHeight="1" x14ac:dyDescent="0.3">
      <c r="K269" s="45"/>
    </row>
    <row r="270" spans="1:26" ht="15.75" customHeight="1" x14ac:dyDescent="0.3">
      <c r="K270" s="45"/>
    </row>
    <row r="271" spans="1:26" ht="15.75" customHeight="1" x14ac:dyDescent="0.3">
      <c r="K271" s="45"/>
    </row>
    <row r="272" spans="1:26" ht="15.75" customHeight="1" x14ac:dyDescent="0.3">
      <c r="K272" s="45"/>
    </row>
    <row r="273" spans="11:11" ht="15.75" customHeight="1" x14ac:dyDescent="0.3">
      <c r="K273" s="45"/>
    </row>
    <row r="274" spans="11:11" ht="15.75" customHeight="1" x14ac:dyDescent="0.3">
      <c r="K274" s="45"/>
    </row>
    <row r="275" spans="11:11" ht="15.75" customHeight="1" x14ac:dyDescent="0.3">
      <c r="K275" s="45"/>
    </row>
    <row r="276" spans="11:11" ht="15.75" customHeight="1" x14ac:dyDescent="0.3">
      <c r="K276" s="45"/>
    </row>
    <row r="277" spans="11:11" ht="15.75" customHeight="1" x14ac:dyDescent="0.3">
      <c r="K277" s="45"/>
    </row>
    <row r="278" spans="11:11" ht="15.75" customHeight="1" x14ac:dyDescent="0.3">
      <c r="K278" s="45"/>
    </row>
    <row r="279" spans="11:11" ht="15.75" customHeight="1" x14ac:dyDescent="0.3">
      <c r="K279" s="45"/>
    </row>
    <row r="280" spans="11:11" ht="15.75" customHeight="1" x14ac:dyDescent="0.3">
      <c r="K280" s="45"/>
    </row>
    <row r="281" spans="11:11" ht="15.75" customHeight="1" x14ac:dyDescent="0.3">
      <c r="K281" s="45"/>
    </row>
    <row r="282" spans="11:11" ht="15.75" customHeight="1" x14ac:dyDescent="0.3">
      <c r="K282" s="45"/>
    </row>
    <row r="283" spans="11:11" ht="15.75" customHeight="1" x14ac:dyDescent="0.3">
      <c r="K283" s="45"/>
    </row>
    <row r="284" spans="11:11" ht="15.75" customHeight="1" x14ac:dyDescent="0.3">
      <c r="K284" s="45"/>
    </row>
    <row r="285" spans="11:11" ht="15.75" customHeight="1" x14ac:dyDescent="0.3">
      <c r="K285" s="45"/>
    </row>
    <row r="286" spans="11:11" ht="15.75" customHeight="1" x14ac:dyDescent="0.3">
      <c r="K286" s="45"/>
    </row>
    <row r="287" spans="11:11" ht="15.75" customHeight="1" x14ac:dyDescent="0.3">
      <c r="K287" s="45"/>
    </row>
    <row r="288" spans="11:11" ht="15.75" customHeight="1" x14ac:dyDescent="0.3">
      <c r="K288" s="45"/>
    </row>
    <row r="289" spans="11:11" ht="15.75" customHeight="1" x14ac:dyDescent="0.3">
      <c r="K289" s="45"/>
    </row>
    <row r="290" spans="11:11" ht="15.75" customHeight="1" x14ac:dyDescent="0.3">
      <c r="K290" s="45"/>
    </row>
    <row r="291" spans="11:11" ht="15.75" customHeight="1" x14ac:dyDescent="0.3">
      <c r="K291" s="45"/>
    </row>
    <row r="292" spans="11:11" ht="15.75" customHeight="1" x14ac:dyDescent="0.3">
      <c r="K292" s="45"/>
    </row>
    <row r="293" spans="11:11" ht="15.75" customHeight="1" x14ac:dyDescent="0.3">
      <c r="K293" s="45"/>
    </row>
    <row r="294" spans="11:11" ht="15.75" customHeight="1" x14ac:dyDescent="0.3">
      <c r="K294" s="45"/>
    </row>
    <row r="295" spans="11:11" ht="15.75" customHeight="1" x14ac:dyDescent="0.3">
      <c r="K295" s="45"/>
    </row>
    <row r="296" spans="11:11" ht="15.75" customHeight="1" x14ac:dyDescent="0.3">
      <c r="K296" s="45"/>
    </row>
    <row r="297" spans="11:11" ht="15.75" customHeight="1" x14ac:dyDescent="0.3">
      <c r="K297" s="45"/>
    </row>
    <row r="298" spans="11:11" ht="15.75" customHeight="1" x14ac:dyDescent="0.3">
      <c r="K298" s="45"/>
    </row>
    <row r="299" spans="11:11" ht="15.75" customHeight="1" x14ac:dyDescent="0.3">
      <c r="K299" s="45"/>
    </row>
    <row r="300" spans="11:11" ht="15.75" customHeight="1" x14ac:dyDescent="0.3">
      <c r="K300" s="45"/>
    </row>
    <row r="301" spans="11:11" ht="15.75" customHeight="1" x14ac:dyDescent="0.3">
      <c r="K301" s="45"/>
    </row>
    <row r="302" spans="11:11" ht="15.75" customHeight="1" x14ac:dyDescent="0.3">
      <c r="K302" s="45"/>
    </row>
    <row r="303" spans="11:11" ht="15.75" customHeight="1" x14ac:dyDescent="0.3">
      <c r="K303" s="45"/>
    </row>
    <row r="304" spans="11:11" ht="15.75" customHeight="1" x14ac:dyDescent="0.3">
      <c r="K304" s="45"/>
    </row>
    <row r="305" spans="11:11" ht="15.75" customHeight="1" x14ac:dyDescent="0.3">
      <c r="K305" s="45"/>
    </row>
    <row r="306" spans="11:11" ht="15.75" customHeight="1" x14ac:dyDescent="0.3">
      <c r="K306" s="45"/>
    </row>
    <row r="307" spans="11:11" ht="15.75" customHeight="1" x14ac:dyDescent="0.3">
      <c r="K307" s="45"/>
    </row>
    <row r="308" spans="11:11" ht="15.75" customHeight="1" x14ac:dyDescent="0.3">
      <c r="K308" s="45"/>
    </row>
    <row r="309" spans="11:11" ht="15.75" customHeight="1" x14ac:dyDescent="0.3">
      <c r="K309" s="45"/>
    </row>
    <row r="310" spans="11:11" ht="15.75" customHeight="1" x14ac:dyDescent="0.3">
      <c r="K310" s="45"/>
    </row>
    <row r="311" spans="11:11" ht="15.75" customHeight="1" x14ac:dyDescent="0.3">
      <c r="K311" s="45"/>
    </row>
    <row r="312" spans="11:11" ht="15.75" customHeight="1" x14ac:dyDescent="0.3">
      <c r="K312" s="45"/>
    </row>
    <row r="313" spans="11:11" ht="15.75" customHeight="1" x14ac:dyDescent="0.3">
      <c r="K313" s="45"/>
    </row>
    <row r="314" spans="11:11" ht="15.75" customHeight="1" x14ac:dyDescent="0.3">
      <c r="K314" s="45"/>
    </row>
    <row r="315" spans="11:11" ht="15.75" customHeight="1" x14ac:dyDescent="0.3">
      <c r="K315" s="45"/>
    </row>
    <row r="316" spans="11:11" ht="15.75" customHeight="1" x14ac:dyDescent="0.3">
      <c r="K316" s="45"/>
    </row>
    <row r="317" spans="11:11" ht="15.75" customHeight="1" x14ac:dyDescent="0.3">
      <c r="K317" s="45"/>
    </row>
    <row r="318" spans="11:11" ht="15.75" customHeight="1" x14ac:dyDescent="0.3">
      <c r="K318" s="45"/>
    </row>
    <row r="319" spans="11:11" ht="15.75" customHeight="1" x14ac:dyDescent="0.3">
      <c r="K319" s="45"/>
    </row>
    <row r="320" spans="11:11" ht="15.75" customHeight="1" x14ac:dyDescent="0.3">
      <c r="K320" s="45"/>
    </row>
    <row r="321" spans="11:11" ht="15.75" customHeight="1" x14ac:dyDescent="0.3">
      <c r="K321" s="45"/>
    </row>
    <row r="322" spans="11:11" ht="15.75" customHeight="1" x14ac:dyDescent="0.3">
      <c r="K322" s="45"/>
    </row>
    <row r="323" spans="11:11" ht="15.75" customHeight="1" x14ac:dyDescent="0.3">
      <c r="K323" s="45"/>
    </row>
    <row r="324" spans="11:11" ht="15.75" customHeight="1" x14ac:dyDescent="0.3">
      <c r="K324" s="45"/>
    </row>
    <row r="325" spans="11:11" ht="15.75" customHeight="1" x14ac:dyDescent="0.3">
      <c r="K325" s="45"/>
    </row>
    <row r="326" spans="11:11" ht="15.75" customHeight="1" x14ac:dyDescent="0.3">
      <c r="K326" s="45"/>
    </row>
    <row r="327" spans="11:11" ht="15.75" customHeight="1" x14ac:dyDescent="0.3">
      <c r="K327" s="45"/>
    </row>
    <row r="328" spans="11:11" ht="15.75" customHeight="1" x14ac:dyDescent="0.3">
      <c r="K328" s="45"/>
    </row>
    <row r="329" spans="11:11" ht="15.75" customHeight="1" x14ac:dyDescent="0.3">
      <c r="K329" s="45"/>
    </row>
    <row r="330" spans="11:11" ht="15.75" customHeight="1" x14ac:dyDescent="0.3">
      <c r="K330" s="45"/>
    </row>
    <row r="331" spans="11:11" ht="15.75" customHeight="1" x14ac:dyDescent="0.3">
      <c r="K331" s="45"/>
    </row>
    <row r="332" spans="11:11" ht="15.75" customHeight="1" x14ac:dyDescent="0.3">
      <c r="K332" s="45"/>
    </row>
    <row r="333" spans="11:11" ht="15.75" customHeight="1" x14ac:dyDescent="0.3">
      <c r="K333" s="45"/>
    </row>
    <row r="334" spans="11:11" ht="15.75" customHeight="1" x14ac:dyDescent="0.3">
      <c r="K334" s="45"/>
    </row>
    <row r="335" spans="11:11" ht="15.75" customHeight="1" x14ac:dyDescent="0.3">
      <c r="K335" s="45"/>
    </row>
    <row r="336" spans="11:11" ht="15.75" customHeight="1" x14ac:dyDescent="0.3">
      <c r="K336" s="45"/>
    </row>
    <row r="337" spans="11:11" ht="15.75" customHeight="1" x14ac:dyDescent="0.3">
      <c r="K337" s="45"/>
    </row>
    <row r="338" spans="11:11" ht="15.75" customHeight="1" x14ac:dyDescent="0.3">
      <c r="K338" s="45"/>
    </row>
    <row r="339" spans="11:11" ht="15.75" customHeight="1" x14ac:dyDescent="0.3">
      <c r="K339" s="45"/>
    </row>
    <row r="340" spans="11:11" ht="15.75" customHeight="1" x14ac:dyDescent="0.3">
      <c r="K340" s="45"/>
    </row>
    <row r="341" spans="11:11" ht="15.75" customHeight="1" x14ac:dyDescent="0.3">
      <c r="K341" s="45"/>
    </row>
    <row r="342" spans="11:11" ht="15.75" customHeight="1" x14ac:dyDescent="0.3">
      <c r="K342" s="45"/>
    </row>
    <row r="343" spans="11:11" ht="15.75" customHeight="1" x14ac:dyDescent="0.3">
      <c r="K343" s="45"/>
    </row>
    <row r="344" spans="11:11" ht="15.75" customHeight="1" x14ac:dyDescent="0.3">
      <c r="K344" s="45"/>
    </row>
    <row r="345" spans="11:11" ht="15.75" customHeight="1" x14ac:dyDescent="0.3">
      <c r="K345" s="45"/>
    </row>
    <row r="346" spans="11:11" ht="15.75" customHeight="1" x14ac:dyDescent="0.3">
      <c r="K346" s="45"/>
    </row>
    <row r="347" spans="11:11" ht="15.75" customHeight="1" x14ac:dyDescent="0.3">
      <c r="K347" s="45"/>
    </row>
    <row r="348" spans="11:11" ht="15.75" customHeight="1" x14ac:dyDescent="0.3">
      <c r="K348" s="45"/>
    </row>
    <row r="349" spans="11:11" ht="15.75" customHeight="1" x14ac:dyDescent="0.3">
      <c r="K349" s="45"/>
    </row>
    <row r="350" spans="11:11" ht="15.75" customHeight="1" x14ac:dyDescent="0.3">
      <c r="K350" s="45"/>
    </row>
    <row r="351" spans="11:11" ht="15.75" customHeight="1" x14ac:dyDescent="0.3">
      <c r="K351" s="45"/>
    </row>
    <row r="352" spans="11:11" ht="15.75" customHeight="1" x14ac:dyDescent="0.3">
      <c r="K352" s="45"/>
    </row>
    <row r="353" spans="11:11" ht="15.75" customHeight="1" x14ac:dyDescent="0.3">
      <c r="K353" s="45"/>
    </row>
    <row r="354" spans="11:11" ht="15.75" customHeight="1" x14ac:dyDescent="0.3">
      <c r="K354" s="45"/>
    </row>
    <row r="355" spans="11:11" ht="15.75" customHeight="1" x14ac:dyDescent="0.3">
      <c r="K355" s="45"/>
    </row>
    <row r="356" spans="11:11" ht="15.75" customHeight="1" x14ac:dyDescent="0.3">
      <c r="K356" s="45"/>
    </row>
    <row r="357" spans="11:11" ht="15.75" customHeight="1" x14ac:dyDescent="0.3">
      <c r="K357" s="45"/>
    </row>
    <row r="358" spans="11:11" ht="15.75" customHeight="1" x14ac:dyDescent="0.3">
      <c r="K358" s="45"/>
    </row>
    <row r="359" spans="11:11" ht="15.75" customHeight="1" x14ac:dyDescent="0.3">
      <c r="K359" s="45"/>
    </row>
    <row r="360" spans="11:11" ht="15.75" customHeight="1" x14ac:dyDescent="0.3">
      <c r="K360" s="45"/>
    </row>
    <row r="361" spans="11:11" ht="15.75" customHeight="1" x14ac:dyDescent="0.3">
      <c r="K361" s="45"/>
    </row>
    <row r="362" spans="11:11" ht="15.75" customHeight="1" x14ac:dyDescent="0.3">
      <c r="K362" s="45"/>
    </row>
    <row r="363" spans="11:11" ht="15.75" customHeight="1" x14ac:dyDescent="0.3">
      <c r="K363" s="45"/>
    </row>
    <row r="364" spans="11:11" ht="15.75" customHeight="1" x14ac:dyDescent="0.3">
      <c r="K364" s="45"/>
    </row>
    <row r="365" spans="11:11" ht="15.75" customHeight="1" x14ac:dyDescent="0.3">
      <c r="K365" s="45"/>
    </row>
    <row r="366" spans="11:11" ht="15.75" customHeight="1" x14ac:dyDescent="0.3">
      <c r="K366" s="45"/>
    </row>
    <row r="367" spans="11:11" ht="15.75" customHeight="1" x14ac:dyDescent="0.3">
      <c r="K367" s="45"/>
    </row>
    <row r="368" spans="11:11" ht="15.75" customHeight="1" x14ac:dyDescent="0.3">
      <c r="K368" s="45"/>
    </row>
    <row r="369" spans="11:11" ht="15.75" customHeight="1" x14ac:dyDescent="0.3">
      <c r="K369" s="45"/>
    </row>
    <row r="370" spans="11:11" ht="15.75" customHeight="1" x14ac:dyDescent="0.3">
      <c r="K370" s="45"/>
    </row>
    <row r="371" spans="11:11" ht="15.75" customHeight="1" x14ac:dyDescent="0.3">
      <c r="K371" s="45"/>
    </row>
    <row r="372" spans="11:11" ht="15.75" customHeight="1" x14ac:dyDescent="0.3">
      <c r="K372" s="45"/>
    </row>
    <row r="373" spans="11:11" ht="15.75" customHeight="1" x14ac:dyDescent="0.3">
      <c r="K373" s="45"/>
    </row>
    <row r="374" spans="11:11" ht="15.75" customHeight="1" x14ac:dyDescent="0.3">
      <c r="K374" s="45"/>
    </row>
    <row r="375" spans="11:11" ht="15.75" customHeight="1" x14ac:dyDescent="0.3">
      <c r="K375" s="45"/>
    </row>
    <row r="376" spans="11:11" ht="15.75" customHeight="1" x14ac:dyDescent="0.3">
      <c r="K376" s="45"/>
    </row>
    <row r="377" spans="11:11" ht="15.75" customHeight="1" x14ac:dyDescent="0.3">
      <c r="K377" s="45"/>
    </row>
    <row r="378" spans="11:11" ht="15.75" customHeight="1" x14ac:dyDescent="0.3">
      <c r="K378" s="45"/>
    </row>
    <row r="379" spans="11:11" ht="15.75" customHeight="1" x14ac:dyDescent="0.3">
      <c r="K379" s="45"/>
    </row>
    <row r="380" spans="11:11" ht="15.75" customHeight="1" x14ac:dyDescent="0.3">
      <c r="K380" s="45"/>
    </row>
    <row r="381" spans="11:11" ht="15.75" customHeight="1" x14ac:dyDescent="0.3">
      <c r="K381" s="45"/>
    </row>
    <row r="382" spans="11:11" ht="15.75" customHeight="1" x14ac:dyDescent="0.3">
      <c r="K382" s="45"/>
    </row>
    <row r="383" spans="11:11" ht="15.75" customHeight="1" x14ac:dyDescent="0.3">
      <c r="K383" s="45"/>
    </row>
    <row r="384" spans="11:11" ht="15.75" customHeight="1" x14ac:dyDescent="0.3">
      <c r="K384" s="45"/>
    </row>
    <row r="385" spans="11:11" ht="15.75" customHeight="1" x14ac:dyDescent="0.3">
      <c r="K385" s="45"/>
    </row>
    <row r="386" spans="11:11" ht="15.75" customHeight="1" x14ac:dyDescent="0.3">
      <c r="K386" s="45"/>
    </row>
    <row r="387" spans="11:11" ht="15.75" customHeight="1" x14ac:dyDescent="0.3">
      <c r="K387" s="45"/>
    </row>
    <row r="388" spans="11:11" ht="15.75" customHeight="1" x14ac:dyDescent="0.3">
      <c r="K388" s="45"/>
    </row>
    <row r="389" spans="11:11" ht="15.75" customHeight="1" x14ac:dyDescent="0.3">
      <c r="K389" s="45"/>
    </row>
    <row r="390" spans="11:11" ht="15.75" customHeight="1" x14ac:dyDescent="0.3">
      <c r="K390" s="45"/>
    </row>
    <row r="391" spans="11:11" ht="15.75" customHeight="1" x14ac:dyDescent="0.3">
      <c r="K391" s="45"/>
    </row>
    <row r="392" spans="11:11" ht="15.75" customHeight="1" x14ac:dyDescent="0.3">
      <c r="K392" s="45"/>
    </row>
    <row r="393" spans="11:11" ht="15.75" customHeight="1" x14ac:dyDescent="0.3">
      <c r="K393" s="45"/>
    </row>
    <row r="394" spans="11:11" ht="15.75" customHeight="1" x14ac:dyDescent="0.3">
      <c r="K394" s="45"/>
    </row>
    <row r="395" spans="11:11" ht="15.75" customHeight="1" x14ac:dyDescent="0.3">
      <c r="K395" s="45"/>
    </row>
    <row r="396" spans="11:11" ht="15.75" customHeight="1" x14ac:dyDescent="0.3">
      <c r="K396" s="45"/>
    </row>
    <row r="397" spans="11:11" ht="15.75" customHeight="1" x14ac:dyDescent="0.3">
      <c r="K397" s="45"/>
    </row>
    <row r="398" spans="11:11" ht="15.75" customHeight="1" x14ac:dyDescent="0.3">
      <c r="K398" s="45"/>
    </row>
    <row r="399" spans="11:11" ht="15.75" customHeight="1" x14ac:dyDescent="0.3">
      <c r="K399" s="45"/>
    </row>
    <row r="400" spans="11:11" ht="15.75" customHeight="1" x14ac:dyDescent="0.3">
      <c r="K400" s="45"/>
    </row>
    <row r="401" spans="11:11" ht="15.75" customHeight="1" x14ac:dyDescent="0.3">
      <c r="K401" s="45"/>
    </row>
    <row r="402" spans="11:11" ht="15.75" customHeight="1" x14ac:dyDescent="0.3">
      <c r="K402" s="45"/>
    </row>
    <row r="403" spans="11:11" ht="15.75" customHeight="1" x14ac:dyDescent="0.3">
      <c r="K403" s="45"/>
    </row>
    <row r="404" spans="11:11" ht="15.75" customHeight="1" x14ac:dyDescent="0.3">
      <c r="K404" s="45"/>
    </row>
    <row r="405" spans="11:11" ht="15.75" customHeight="1" x14ac:dyDescent="0.3">
      <c r="K405" s="45"/>
    </row>
    <row r="406" spans="11:11" ht="15.75" customHeight="1" x14ac:dyDescent="0.3">
      <c r="K406" s="45"/>
    </row>
    <row r="407" spans="11:11" ht="15.75" customHeight="1" x14ac:dyDescent="0.3">
      <c r="K407" s="45"/>
    </row>
    <row r="408" spans="11:11" ht="15.75" customHeight="1" x14ac:dyDescent="0.3">
      <c r="K408" s="45"/>
    </row>
    <row r="409" spans="11:11" ht="15.75" customHeight="1" x14ac:dyDescent="0.3">
      <c r="K409" s="45"/>
    </row>
    <row r="410" spans="11:11" ht="15.75" customHeight="1" x14ac:dyDescent="0.3">
      <c r="K410" s="45"/>
    </row>
    <row r="411" spans="11:11" ht="15.75" customHeight="1" x14ac:dyDescent="0.3">
      <c r="K411" s="45"/>
    </row>
    <row r="412" spans="11:11" ht="15.75" customHeight="1" x14ac:dyDescent="0.3">
      <c r="K412" s="45"/>
    </row>
    <row r="413" spans="11:11" ht="15.75" customHeight="1" x14ac:dyDescent="0.3">
      <c r="K413" s="45"/>
    </row>
    <row r="414" spans="11:11" ht="15.75" customHeight="1" x14ac:dyDescent="0.3">
      <c r="K414" s="45"/>
    </row>
    <row r="415" spans="11:11" ht="15.75" customHeight="1" x14ac:dyDescent="0.3">
      <c r="K415" s="45"/>
    </row>
    <row r="416" spans="11:11" ht="15.75" customHeight="1" x14ac:dyDescent="0.3">
      <c r="K416" s="45"/>
    </row>
    <row r="417" spans="11:11" ht="15.75" customHeight="1" x14ac:dyDescent="0.3">
      <c r="K417" s="45"/>
    </row>
    <row r="418" spans="11:11" ht="15.75" customHeight="1" x14ac:dyDescent="0.3">
      <c r="K418" s="45"/>
    </row>
    <row r="419" spans="11:11" ht="15.75" customHeight="1" x14ac:dyDescent="0.3">
      <c r="K419" s="45"/>
    </row>
    <row r="420" spans="11:11" ht="15.75" customHeight="1" x14ac:dyDescent="0.3">
      <c r="K420" s="45"/>
    </row>
    <row r="421" spans="11:11" ht="15.75" customHeight="1" x14ac:dyDescent="0.3">
      <c r="K421" s="45"/>
    </row>
    <row r="422" spans="11:11" ht="15.75" customHeight="1" x14ac:dyDescent="0.3">
      <c r="K422" s="45"/>
    </row>
    <row r="423" spans="11:11" ht="15.75" customHeight="1" x14ac:dyDescent="0.3">
      <c r="K423" s="45"/>
    </row>
    <row r="424" spans="11:11" ht="15.75" customHeight="1" x14ac:dyDescent="0.3">
      <c r="K424" s="45"/>
    </row>
    <row r="425" spans="11:11" ht="15.75" customHeight="1" x14ac:dyDescent="0.3">
      <c r="K425" s="45"/>
    </row>
    <row r="426" spans="11:11" ht="15.75" customHeight="1" x14ac:dyDescent="0.3">
      <c r="K426" s="45"/>
    </row>
    <row r="427" spans="11:11" ht="15.75" customHeight="1" x14ac:dyDescent="0.3">
      <c r="K427" s="45"/>
    </row>
    <row r="428" spans="11:11" ht="15.75" customHeight="1" x14ac:dyDescent="0.3">
      <c r="K428" s="45"/>
    </row>
    <row r="429" spans="11:11" ht="15.75" customHeight="1" x14ac:dyDescent="0.3">
      <c r="K429" s="45"/>
    </row>
    <row r="430" spans="11:11" ht="15.75" customHeight="1" x14ac:dyDescent="0.3">
      <c r="K430" s="45"/>
    </row>
    <row r="431" spans="11:11" ht="15.75" customHeight="1" x14ac:dyDescent="0.3">
      <c r="K431" s="45"/>
    </row>
    <row r="432" spans="11:11" ht="15.75" customHeight="1" x14ac:dyDescent="0.3">
      <c r="K432" s="45"/>
    </row>
    <row r="433" spans="11:11" ht="15.75" customHeight="1" x14ac:dyDescent="0.3">
      <c r="K433" s="45"/>
    </row>
    <row r="434" spans="11:11" ht="15.75" customHeight="1" x14ac:dyDescent="0.3">
      <c r="K434" s="45"/>
    </row>
    <row r="435" spans="11:11" ht="15.75" customHeight="1" x14ac:dyDescent="0.3">
      <c r="K435" s="45"/>
    </row>
    <row r="436" spans="11:11" ht="15.75" customHeight="1" x14ac:dyDescent="0.3">
      <c r="K436" s="45"/>
    </row>
    <row r="437" spans="11:11" ht="15.75" customHeight="1" x14ac:dyDescent="0.3">
      <c r="K437" s="45"/>
    </row>
    <row r="438" spans="11:11" ht="15.75" customHeight="1" x14ac:dyDescent="0.3">
      <c r="K438" s="45"/>
    </row>
    <row r="439" spans="11:11" ht="15.75" customHeight="1" x14ac:dyDescent="0.3">
      <c r="K439" s="45"/>
    </row>
    <row r="440" spans="11:11" ht="15.75" customHeight="1" x14ac:dyDescent="0.3">
      <c r="K440" s="45"/>
    </row>
    <row r="441" spans="11:11" ht="15.75" customHeight="1" x14ac:dyDescent="0.3">
      <c r="K441" s="45"/>
    </row>
    <row r="442" spans="11:11" ht="15.75" customHeight="1" x14ac:dyDescent="0.3">
      <c r="K442" s="45"/>
    </row>
    <row r="443" spans="11:11" ht="15.75" customHeight="1" x14ac:dyDescent="0.3">
      <c r="K443" s="45"/>
    </row>
    <row r="444" spans="11:11" ht="15.75" customHeight="1" x14ac:dyDescent="0.3">
      <c r="K444" s="45"/>
    </row>
    <row r="445" spans="11:11" ht="15.75" customHeight="1" x14ac:dyDescent="0.3">
      <c r="K445" s="45"/>
    </row>
    <row r="446" spans="11:11" ht="15.75" customHeight="1" x14ac:dyDescent="0.3">
      <c r="K446" s="45"/>
    </row>
    <row r="447" spans="11:11" ht="15.75" customHeight="1" x14ac:dyDescent="0.3">
      <c r="K447" s="45"/>
    </row>
    <row r="448" spans="11:11" ht="15.75" customHeight="1" x14ac:dyDescent="0.3">
      <c r="K448" s="45"/>
    </row>
    <row r="449" spans="11:11" ht="15.75" customHeight="1" x14ac:dyDescent="0.3">
      <c r="K449" s="45"/>
    </row>
    <row r="450" spans="11:11" ht="15.75" customHeight="1" x14ac:dyDescent="0.3">
      <c r="K450" s="45"/>
    </row>
    <row r="451" spans="11:11" ht="15.75" customHeight="1" x14ac:dyDescent="0.3">
      <c r="K451" s="45"/>
    </row>
    <row r="452" spans="11:11" ht="15.75" customHeight="1" x14ac:dyDescent="0.3">
      <c r="K452" s="45"/>
    </row>
    <row r="453" spans="11:11" ht="15.75" customHeight="1" x14ac:dyDescent="0.3">
      <c r="K453" s="45"/>
    </row>
    <row r="454" spans="11:11" ht="15.75" customHeight="1" x14ac:dyDescent="0.3">
      <c r="K454" s="45"/>
    </row>
    <row r="455" spans="11:11" ht="15.75" customHeight="1" x14ac:dyDescent="0.3">
      <c r="K455" s="45"/>
    </row>
    <row r="456" spans="11:11" ht="15.75" customHeight="1" x14ac:dyDescent="0.3">
      <c r="K456" s="45"/>
    </row>
    <row r="457" spans="11:11" ht="15.75" customHeight="1" x14ac:dyDescent="0.3">
      <c r="K457" s="45"/>
    </row>
    <row r="458" spans="11:11" ht="15.75" customHeight="1" x14ac:dyDescent="0.3">
      <c r="K458" s="45"/>
    </row>
    <row r="459" spans="11:11" ht="15.75" customHeight="1" x14ac:dyDescent="0.3">
      <c r="K459" s="45"/>
    </row>
    <row r="460" spans="11:11" ht="15.75" customHeight="1" x14ac:dyDescent="0.3">
      <c r="K460" s="45"/>
    </row>
    <row r="461" spans="11:11" ht="15.75" customHeight="1" x14ac:dyDescent="0.3">
      <c r="K461" s="45"/>
    </row>
    <row r="462" spans="11:11" ht="15.75" customHeight="1" x14ac:dyDescent="0.3">
      <c r="K462" s="45"/>
    </row>
    <row r="463" spans="11:11" ht="15.75" customHeight="1" x14ac:dyDescent="0.3">
      <c r="K463" s="45"/>
    </row>
    <row r="464" spans="11:11" ht="15.75" customHeight="1" x14ac:dyDescent="0.3">
      <c r="K464" s="45"/>
    </row>
    <row r="465" spans="11:11" ht="15.75" customHeight="1" x14ac:dyDescent="0.3">
      <c r="K465" s="45"/>
    </row>
    <row r="466" spans="11:11" ht="15.75" customHeight="1" x14ac:dyDescent="0.3">
      <c r="K466" s="45"/>
    </row>
    <row r="467" spans="11:11" ht="15.75" customHeight="1" x14ac:dyDescent="0.3">
      <c r="K467" s="45"/>
    </row>
    <row r="468" spans="11:11" ht="15.75" customHeight="1" x14ac:dyDescent="0.3">
      <c r="K468" s="45"/>
    </row>
    <row r="469" spans="11:11" ht="15.75" customHeight="1" x14ac:dyDescent="0.3">
      <c r="K469" s="45"/>
    </row>
    <row r="470" spans="11:11" ht="15.75" customHeight="1" x14ac:dyDescent="0.3">
      <c r="K470" s="45"/>
    </row>
    <row r="471" spans="11:11" ht="15.75" customHeight="1" x14ac:dyDescent="0.3">
      <c r="K471" s="45"/>
    </row>
    <row r="472" spans="11:11" ht="15.75" customHeight="1" x14ac:dyDescent="0.3">
      <c r="K472" s="45"/>
    </row>
    <row r="473" spans="11:11" ht="15.75" customHeight="1" x14ac:dyDescent="0.3">
      <c r="K473" s="45"/>
    </row>
    <row r="474" spans="11:11" ht="15.75" customHeight="1" x14ac:dyDescent="0.3">
      <c r="K474" s="45"/>
    </row>
    <row r="475" spans="11:11" ht="15.75" customHeight="1" x14ac:dyDescent="0.3">
      <c r="K475" s="45"/>
    </row>
    <row r="476" spans="11:11" ht="15.75" customHeight="1" x14ac:dyDescent="0.3">
      <c r="K476" s="45"/>
    </row>
    <row r="477" spans="11:11" ht="15.75" customHeight="1" x14ac:dyDescent="0.3">
      <c r="K477" s="45"/>
    </row>
    <row r="478" spans="11:11" ht="15.75" customHeight="1" x14ac:dyDescent="0.3">
      <c r="K478" s="45"/>
    </row>
    <row r="479" spans="11:11" ht="15.75" customHeight="1" x14ac:dyDescent="0.3">
      <c r="K479" s="45"/>
    </row>
    <row r="480" spans="11:11" ht="15.75" customHeight="1" x14ac:dyDescent="0.3">
      <c r="K480" s="45"/>
    </row>
    <row r="481" spans="11:11" ht="15.75" customHeight="1" x14ac:dyDescent="0.3">
      <c r="K481" s="45"/>
    </row>
    <row r="482" spans="11:11" ht="15.75" customHeight="1" x14ac:dyDescent="0.3">
      <c r="K482" s="45"/>
    </row>
    <row r="483" spans="11:11" ht="15.75" customHeight="1" x14ac:dyDescent="0.3">
      <c r="K483" s="45"/>
    </row>
    <row r="484" spans="11:11" ht="15.75" customHeight="1" x14ac:dyDescent="0.3">
      <c r="K484" s="45"/>
    </row>
    <row r="485" spans="11:11" ht="15.75" customHeight="1" x14ac:dyDescent="0.3">
      <c r="K485" s="45"/>
    </row>
    <row r="486" spans="11:11" ht="15.75" customHeight="1" x14ac:dyDescent="0.3">
      <c r="K486" s="45"/>
    </row>
    <row r="487" spans="11:11" ht="15.75" customHeight="1" x14ac:dyDescent="0.3">
      <c r="K487" s="45"/>
    </row>
    <row r="488" spans="11:11" ht="15.75" customHeight="1" x14ac:dyDescent="0.3">
      <c r="K488" s="45"/>
    </row>
    <row r="489" spans="11:11" ht="15.75" customHeight="1" x14ac:dyDescent="0.3">
      <c r="K489" s="45"/>
    </row>
    <row r="490" spans="11:11" ht="15.75" customHeight="1" x14ac:dyDescent="0.3">
      <c r="K490" s="45"/>
    </row>
    <row r="491" spans="11:11" ht="15.75" customHeight="1" x14ac:dyDescent="0.3">
      <c r="K491" s="45"/>
    </row>
    <row r="492" spans="11:11" ht="15.75" customHeight="1" x14ac:dyDescent="0.3">
      <c r="K492" s="45"/>
    </row>
    <row r="493" spans="11:11" ht="15.75" customHeight="1" x14ac:dyDescent="0.3">
      <c r="K493" s="45"/>
    </row>
    <row r="494" spans="11:11" ht="15.75" customHeight="1" x14ac:dyDescent="0.3">
      <c r="K494" s="45"/>
    </row>
    <row r="495" spans="11:11" ht="15.75" customHeight="1" x14ac:dyDescent="0.3">
      <c r="K495" s="45"/>
    </row>
    <row r="496" spans="11:11" ht="15.75" customHeight="1" x14ac:dyDescent="0.3">
      <c r="K496" s="45"/>
    </row>
    <row r="497" spans="11:11" ht="15.75" customHeight="1" x14ac:dyDescent="0.3">
      <c r="K497" s="45"/>
    </row>
    <row r="498" spans="11:11" ht="15.75" customHeight="1" x14ac:dyDescent="0.3">
      <c r="K498" s="45"/>
    </row>
    <row r="499" spans="11:11" ht="15.75" customHeight="1" x14ac:dyDescent="0.3">
      <c r="K499" s="45"/>
    </row>
    <row r="500" spans="11:11" ht="15.75" customHeight="1" x14ac:dyDescent="0.3">
      <c r="K500" s="45"/>
    </row>
    <row r="501" spans="11:11" ht="15.75" customHeight="1" x14ac:dyDescent="0.3">
      <c r="K501" s="45"/>
    </row>
    <row r="502" spans="11:11" ht="15.75" customHeight="1" x14ac:dyDescent="0.3">
      <c r="K502" s="45"/>
    </row>
    <row r="503" spans="11:11" ht="15.75" customHeight="1" x14ac:dyDescent="0.3">
      <c r="K503" s="45"/>
    </row>
    <row r="504" spans="11:11" ht="15.75" customHeight="1" x14ac:dyDescent="0.3">
      <c r="K504" s="45"/>
    </row>
    <row r="505" spans="11:11" ht="15.75" customHeight="1" x14ac:dyDescent="0.3">
      <c r="K505" s="45"/>
    </row>
    <row r="506" spans="11:11" ht="15.75" customHeight="1" x14ac:dyDescent="0.3">
      <c r="K506" s="45"/>
    </row>
    <row r="507" spans="11:11" ht="15.75" customHeight="1" x14ac:dyDescent="0.3">
      <c r="K507" s="45"/>
    </row>
    <row r="508" spans="11:11" ht="15.75" customHeight="1" x14ac:dyDescent="0.3">
      <c r="K508" s="45"/>
    </row>
    <row r="509" spans="11:11" ht="15.75" customHeight="1" x14ac:dyDescent="0.3">
      <c r="K509" s="45"/>
    </row>
    <row r="510" spans="11:11" ht="15.75" customHeight="1" x14ac:dyDescent="0.3">
      <c r="K510" s="45"/>
    </row>
    <row r="511" spans="11:11" ht="15.75" customHeight="1" x14ac:dyDescent="0.3">
      <c r="K511" s="45"/>
    </row>
    <row r="512" spans="11:11" ht="15.75" customHeight="1" x14ac:dyDescent="0.3">
      <c r="K512" s="45"/>
    </row>
    <row r="513" spans="11:11" ht="15.75" customHeight="1" x14ac:dyDescent="0.3">
      <c r="K513" s="45"/>
    </row>
    <row r="514" spans="11:11" ht="15.75" customHeight="1" x14ac:dyDescent="0.3">
      <c r="K514" s="45"/>
    </row>
    <row r="515" spans="11:11" ht="15.75" customHeight="1" x14ac:dyDescent="0.3">
      <c r="K515" s="45"/>
    </row>
    <row r="516" spans="11:11" ht="15.75" customHeight="1" x14ac:dyDescent="0.3">
      <c r="K516" s="45"/>
    </row>
    <row r="517" spans="11:11" ht="15.75" customHeight="1" x14ac:dyDescent="0.3">
      <c r="K517" s="45"/>
    </row>
    <row r="518" spans="11:11" ht="15.75" customHeight="1" x14ac:dyDescent="0.3">
      <c r="K518" s="45"/>
    </row>
    <row r="519" spans="11:11" ht="15.75" customHeight="1" x14ac:dyDescent="0.3">
      <c r="K519" s="45"/>
    </row>
    <row r="520" spans="11:11" ht="15.75" customHeight="1" x14ac:dyDescent="0.3">
      <c r="K520" s="45"/>
    </row>
    <row r="521" spans="11:11" ht="15.75" customHeight="1" x14ac:dyDescent="0.3">
      <c r="K521" s="45"/>
    </row>
    <row r="522" spans="11:11" ht="15.75" customHeight="1" x14ac:dyDescent="0.3">
      <c r="K522" s="45"/>
    </row>
    <row r="523" spans="11:11" ht="15.75" customHeight="1" x14ac:dyDescent="0.3">
      <c r="K523" s="45"/>
    </row>
    <row r="524" spans="11:11" ht="15.75" customHeight="1" x14ac:dyDescent="0.3">
      <c r="K524" s="45"/>
    </row>
    <row r="525" spans="11:11" ht="15.75" customHeight="1" x14ac:dyDescent="0.3">
      <c r="K525" s="45"/>
    </row>
    <row r="526" spans="11:11" ht="15.75" customHeight="1" x14ac:dyDescent="0.3">
      <c r="K526" s="45"/>
    </row>
    <row r="527" spans="11:11" ht="15.75" customHeight="1" x14ac:dyDescent="0.3">
      <c r="K527" s="45"/>
    </row>
    <row r="528" spans="11:11" ht="15.75" customHeight="1" x14ac:dyDescent="0.3">
      <c r="K528" s="45"/>
    </row>
    <row r="529" spans="11:11" ht="15.75" customHeight="1" x14ac:dyDescent="0.3">
      <c r="K529" s="45"/>
    </row>
    <row r="530" spans="11:11" ht="15.75" customHeight="1" x14ac:dyDescent="0.3">
      <c r="K530" s="45"/>
    </row>
    <row r="531" spans="11:11" ht="15.75" customHeight="1" x14ac:dyDescent="0.3">
      <c r="K531" s="45"/>
    </row>
    <row r="532" spans="11:11" ht="15.75" customHeight="1" x14ac:dyDescent="0.3">
      <c r="K532" s="45"/>
    </row>
    <row r="533" spans="11:11" ht="15.75" customHeight="1" x14ac:dyDescent="0.3">
      <c r="K533" s="45"/>
    </row>
    <row r="534" spans="11:11" ht="15.75" customHeight="1" x14ac:dyDescent="0.3">
      <c r="K534" s="45"/>
    </row>
    <row r="535" spans="11:11" ht="15.75" customHeight="1" x14ac:dyDescent="0.3">
      <c r="K535" s="45"/>
    </row>
    <row r="536" spans="11:11" ht="15.75" customHeight="1" x14ac:dyDescent="0.3">
      <c r="K536" s="45"/>
    </row>
    <row r="537" spans="11:11" ht="15.75" customHeight="1" x14ac:dyDescent="0.3">
      <c r="K537" s="45"/>
    </row>
    <row r="538" spans="11:11" ht="15.75" customHeight="1" x14ac:dyDescent="0.3">
      <c r="K538" s="45"/>
    </row>
    <row r="539" spans="11:11" ht="15.75" customHeight="1" x14ac:dyDescent="0.3">
      <c r="K539" s="45"/>
    </row>
    <row r="540" spans="11:11" ht="15.75" customHeight="1" x14ac:dyDescent="0.3">
      <c r="K540" s="45"/>
    </row>
    <row r="541" spans="11:11" ht="15.75" customHeight="1" x14ac:dyDescent="0.3">
      <c r="K541" s="45"/>
    </row>
    <row r="542" spans="11:11" ht="15.75" customHeight="1" x14ac:dyDescent="0.3">
      <c r="K542" s="45"/>
    </row>
    <row r="543" spans="11:11" ht="15.75" customHeight="1" x14ac:dyDescent="0.3">
      <c r="K543" s="45"/>
    </row>
    <row r="544" spans="11:11" ht="15.75" customHeight="1" x14ac:dyDescent="0.3">
      <c r="K544" s="45"/>
    </row>
    <row r="545" spans="11:11" ht="15.75" customHeight="1" x14ac:dyDescent="0.3">
      <c r="K545" s="45"/>
    </row>
    <row r="546" spans="11:11" ht="15.75" customHeight="1" x14ac:dyDescent="0.3">
      <c r="K546" s="45"/>
    </row>
    <row r="547" spans="11:11" ht="15.75" customHeight="1" x14ac:dyDescent="0.3">
      <c r="K547" s="45"/>
    </row>
    <row r="548" spans="11:11" ht="15.75" customHeight="1" x14ac:dyDescent="0.3">
      <c r="K548" s="45"/>
    </row>
    <row r="549" spans="11:11" ht="15.75" customHeight="1" x14ac:dyDescent="0.3">
      <c r="K549" s="45"/>
    </row>
    <row r="550" spans="11:11" ht="15.75" customHeight="1" x14ac:dyDescent="0.3">
      <c r="K550" s="45"/>
    </row>
    <row r="551" spans="11:11" ht="15.75" customHeight="1" x14ac:dyDescent="0.3">
      <c r="K551" s="45"/>
    </row>
    <row r="552" spans="11:11" ht="15.75" customHeight="1" x14ac:dyDescent="0.3">
      <c r="K552" s="45"/>
    </row>
    <row r="553" spans="11:11" ht="15.75" customHeight="1" x14ac:dyDescent="0.3">
      <c r="K553" s="45"/>
    </row>
    <row r="554" spans="11:11" ht="15.75" customHeight="1" x14ac:dyDescent="0.3">
      <c r="K554" s="45"/>
    </row>
    <row r="555" spans="11:11" ht="15.75" customHeight="1" x14ac:dyDescent="0.3">
      <c r="K555" s="45"/>
    </row>
    <row r="556" spans="11:11" ht="15.75" customHeight="1" x14ac:dyDescent="0.3">
      <c r="K556" s="45"/>
    </row>
    <row r="557" spans="11:11" ht="15.75" customHeight="1" x14ac:dyDescent="0.3">
      <c r="K557" s="45"/>
    </row>
    <row r="558" spans="11:11" ht="15.75" customHeight="1" x14ac:dyDescent="0.3">
      <c r="K558" s="45"/>
    </row>
    <row r="559" spans="11:11" ht="15.75" customHeight="1" x14ac:dyDescent="0.3">
      <c r="K559" s="45"/>
    </row>
    <row r="560" spans="11:11" ht="15.75" customHeight="1" x14ac:dyDescent="0.3">
      <c r="K560" s="45"/>
    </row>
    <row r="561" spans="11:11" ht="15.75" customHeight="1" x14ac:dyDescent="0.3">
      <c r="K561" s="45"/>
    </row>
    <row r="562" spans="11:11" ht="15.75" customHeight="1" x14ac:dyDescent="0.3">
      <c r="K562" s="45"/>
    </row>
    <row r="563" spans="11:11" ht="15.75" customHeight="1" x14ac:dyDescent="0.3">
      <c r="K563" s="45"/>
    </row>
    <row r="564" spans="11:11" ht="15.75" customHeight="1" x14ac:dyDescent="0.3">
      <c r="K564" s="45"/>
    </row>
    <row r="565" spans="11:11" ht="15.75" customHeight="1" x14ac:dyDescent="0.3">
      <c r="K565" s="45"/>
    </row>
    <row r="566" spans="11:11" ht="15.75" customHeight="1" x14ac:dyDescent="0.3">
      <c r="K566" s="45"/>
    </row>
    <row r="567" spans="11:11" ht="15.75" customHeight="1" x14ac:dyDescent="0.3">
      <c r="K567" s="45"/>
    </row>
    <row r="568" spans="11:11" ht="15.75" customHeight="1" x14ac:dyDescent="0.3">
      <c r="K568" s="45"/>
    </row>
    <row r="569" spans="11:11" ht="15.75" customHeight="1" x14ac:dyDescent="0.3">
      <c r="K569" s="45"/>
    </row>
    <row r="570" spans="11:11" ht="15.75" customHeight="1" x14ac:dyDescent="0.3">
      <c r="K570" s="45"/>
    </row>
    <row r="571" spans="11:11" ht="15.75" customHeight="1" x14ac:dyDescent="0.3">
      <c r="K571" s="45"/>
    </row>
    <row r="572" spans="11:11" ht="15.75" customHeight="1" x14ac:dyDescent="0.3">
      <c r="K572" s="45"/>
    </row>
    <row r="573" spans="11:11" ht="15.75" customHeight="1" x14ac:dyDescent="0.3">
      <c r="K573" s="45"/>
    </row>
    <row r="574" spans="11:11" ht="15.75" customHeight="1" x14ac:dyDescent="0.3">
      <c r="K574" s="45"/>
    </row>
    <row r="575" spans="11:11" ht="15.75" customHeight="1" x14ac:dyDescent="0.3">
      <c r="K575" s="45"/>
    </row>
    <row r="576" spans="11:11" ht="15.75" customHeight="1" x14ac:dyDescent="0.3">
      <c r="K576" s="45"/>
    </row>
    <row r="577" spans="11:11" ht="15.75" customHeight="1" x14ac:dyDescent="0.3">
      <c r="K577" s="45"/>
    </row>
    <row r="578" spans="11:11" ht="15.75" customHeight="1" x14ac:dyDescent="0.3">
      <c r="K578" s="45"/>
    </row>
    <row r="579" spans="11:11" ht="15.75" customHeight="1" x14ac:dyDescent="0.3">
      <c r="K579" s="45"/>
    </row>
    <row r="580" spans="11:11" ht="15.75" customHeight="1" x14ac:dyDescent="0.3">
      <c r="K580" s="45"/>
    </row>
    <row r="581" spans="11:11" ht="15.75" customHeight="1" x14ac:dyDescent="0.3">
      <c r="K581" s="45"/>
    </row>
    <row r="582" spans="11:11" ht="15.75" customHeight="1" x14ac:dyDescent="0.3">
      <c r="K582" s="45"/>
    </row>
    <row r="583" spans="11:11" ht="15.75" customHeight="1" x14ac:dyDescent="0.3">
      <c r="K583" s="45"/>
    </row>
    <row r="584" spans="11:11" ht="15.75" customHeight="1" x14ac:dyDescent="0.3">
      <c r="K584" s="45"/>
    </row>
    <row r="585" spans="11:11" ht="15.75" customHeight="1" x14ac:dyDescent="0.3">
      <c r="K585" s="45"/>
    </row>
    <row r="586" spans="11:11" ht="15.75" customHeight="1" x14ac:dyDescent="0.3">
      <c r="K586" s="45"/>
    </row>
    <row r="587" spans="11:11" ht="15.75" customHeight="1" x14ac:dyDescent="0.3">
      <c r="K587" s="45"/>
    </row>
    <row r="588" spans="11:11" ht="15.75" customHeight="1" x14ac:dyDescent="0.3">
      <c r="K588" s="45"/>
    </row>
    <row r="589" spans="11:11" ht="15.75" customHeight="1" x14ac:dyDescent="0.3">
      <c r="K589" s="45"/>
    </row>
    <row r="590" spans="11:11" ht="15.75" customHeight="1" x14ac:dyDescent="0.3">
      <c r="K590" s="45"/>
    </row>
    <row r="591" spans="11:11" ht="15.75" customHeight="1" x14ac:dyDescent="0.3">
      <c r="K591" s="45"/>
    </row>
    <row r="592" spans="11:11" ht="15.75" customHeight="1" x14ac:dyDescent="0.3">
      <c r="K592" s="45"/>
    </row>
    <row r="593" spans="11:11" ht="15.75" customHeight="1" x14ac:dyDescent="0.3">
      <c r="K593" s="45"/>
    </row>
    <row r="594" spans="11:11" ht="15.75" customHeight="1" x14ac:dyDescent="0.3">
      <c r="K594" s="45"/>
    </row>
    <row r="595" spans="11:11" ht="15.75" customHeight="1" x14ac:dyDescent="0.3">
      <c r="K595" s="45"/>
    </row>
    <row r="596" spans="11:11" ht="15.75" customHeight="1" x14ac:dyDescent="0.3">
      <c r="K596" s="45"/>
    </row>
    <row r="597" spans="11:11" ht="15.75" customHeight="1" x14ac:dyDescent="0.3">
      <c r="K597" s="45"/>
    </row>
    <row r="598" spans="11:11" ht="15.75" customHeight="1" x14ac:dyDescent="0.3">
      <c r="K598" s="45"/>
    </row>
    <row r="599" spans="11:11" ht="15.75" customHeight="1" x14ac:dyDescent="0.3">
      <c r="K599" s="45"/>
    </row>
    <row r="600" spans="11:11" ht="15.75" customHeight="1" x14ac:dyDescent="0.3">
      <c r="K600" s="45"/>
    </row>
    <row r="601" spans="11:11" ht="15.75" customHeight="1" x14ac:dyDescent="0.3">
      <c r="K601" s="45"/>
    </row>
    <row r="602" spans="11:11" ht="15.75" customHeight="1" x14ac:dyDescent="0.3">
      <c r="K602" s="45"/>
    </row>
    <row r="603" spans="11:11" ht="15.75" customHeight="1" x14ac:dyDescent="0.3">
      <c r="K603" s="45"/>
    </row>
    <row r="604" spans="11:11" ht="15.75" customHeight="1" x14ac:dyDescent="0.3">
      <c r="K604" s="45"/>
    </row>
    <row r="605" spans="11:11" ht="15.75" customHeight="1" x14ac:dyDescent="0.3">
      <c r="K605" s="45"/>
    </row>
    <row r="606" spans="11:11" ht="15.75" customHeight="1" x14ac:dyDescent="0.3">
      <c r="K606" s="45"/>
    </row>
    <row r="607" spans="11:11" ht="15.75" customHeight="1" x14ac:dyDescent="0.3">
      <c r="K607" s="45"/>
    </row>
    <row r="608" spans="11:11" ht="15.75" customHeight="1" x14ac:dyDescent="0.3">
      <c r="K608" s="45"/>
    </row>
    <row r="609" spans="11:11" ht="15.75" customHeight="1" x14ac:dyDescent="0.3">
      <c r="K609" s="45"/>
    </row>
    <row r="610" spans="11:11" ht="15.75" customHeight="1" x14ac:dyDescent="0.3">
      <c r="K610" s="45"/>
    </row>
    <row r="611" spans="11:11" ht="15.75" customHeight="1" x14ac:dyDescent="0.3">
      <c r="K611" s="45"/>
    </row>
    <row r="612" spans="11:11" ht="15.75" customHeight="1" x14ac:dyDescent="0.3">
      <c r="K612" s="45"/>
    </row>
    <row r="613" spans="11:11" ht="15.75" customHeight="1" x14ac:dyDescent="0.3">
      <c r="K613" s="45"/>
    </row>
    <row r="614" spans="11:11" ht="15.75" customHeight="1" x14ac:dyDescent="0.3">
      <c r="K614" s="45"/>
    </row>
    <row r="615" spans="11:11" ht="15.75" customHeight="1" x14ac:dyDescent="0.3">
      <c r="K615" s="45"/>
    </row>
    <row r="616" spans="11:11" ht="15.75" customHeight="1" x14ac:dyDescent="0.3">
      <c r="K616" s="45"/>
    </row>
    <row r="617" spans="11:11" ht="15.75" customHeight="1" x14ac:dyDescent="0.3">
      <c r="K617" s="45"/>
    </row>
    <row r="618" spans="11:11" ht="15.75" customHeight="1" x14ac:dyDescent="0.3">
      <c r="K618" s="45"/>
    </row>
    <row r="619" spans="11:11" ht="15.75" customHeight="1" x14ac:dyDescent="0.3">
      <c r="K619" s="45"/>
    </row>
    <row r="620" spans="11:11" ht="15.75" customHeight="1" x14ac:dyDescent="0.3">
      <c r="K620" s="45"/>
    </row>
    <row r="621" spans="11:11" ht="15.75" customHeight="1" x14ac:dyDescent="0.3">
      <c r="K621" s="45"/>
    </row>
    <row r="622" spans="11:11" ht="15.75" customHeight="1" x14ac:dyDescent="0.3">
      <c r="K622" s="45"/>
    </row>
    <row r="623" spans="11:11" ht="15.75" customHeight="1" x14ac:dyDescent="0.3">
      <c r="K623" s="45"/>
    </row>
    <row r="624" spans="11:11" ht="15.75" customHeight="1" x14ac:dyDescent="0.3">
      <c r="K624" s="45"/>
    </row>
    <row r="625" spans="11:11" ht="15.75" customHeight="1" x14ac:dyDescent="0.3">
      <c r="K625" s="45"/>
    </row>
    <row r="626" spans="11:11" ht="15.75" customHeight="1" x14ac:dyDescent="0.3">
      <c r="K626" s="45"/>
    </row>
    <row r="627" spans="11:11" ht="15.75" customHeight="1" x14ac:dyDescent="0.3">
      <c r="K627" s="45"/>
    </row>
    <row r="628" spans="11:11" ht="15.75" customHeight="1" x14ac:dyDescent="0.3">
      <c r="K628" s="45"/>
    </row>
    <row r="629" spans="11:11" ht="15.75" customHeight="1" x14ac:dyDescent="0.3">
      <c r="K629" s="45"/>
    </row>
    <row r="630" spans="11:11" ht="15.75" customHeight="1" x14ac:dyDescent="0.3">
      <c r="K630" s="45"/>
    </row>
    <row r="631" spans="11:11" ht="15.75" customHeight="1" x14ac:dyDescent="0.3">
      <c r="K631" s="45"/>
    </row>
    <row r="632" spans="11:11" ht="15.75" customHeight="1" x14ac:dyDescent="0.3">
      <c r="K632" s="45"/>
    </row>
    <row r="633" spans="11:11" ht="15.75" customHeight="1" x14ac:dyDescent="0.3">
      <c r="K633" s="45"/>
    </row>
    <row r="634" spans="11:11" ht="15.75" customHeight="1" x14ac:dyDescent="0.3">
      <c r="K634" s="45"/>
    </row>
    <row r="635" spans="11:11" ht="15.75" customHeight="1" x14ac:dyDescent="0.3">
      <c r="K635" s="45"/>
    </row>
    <row r="636" spans="11:11" ht="15.75" customHeight="1" x14ac:dyDescent="0.3">
      <c r="K636" s="45"/>
    </row>
    <row r="637" spans="11:11" ht="15.75" customHeight="1" x14ac:dyDescent="0.3">
      <c r="K637" s="45"/>
    </row>
    <row r="638" spans="11:11" ht="15.75" customHeight="1" x14ac:dyDescent="0.3">
      <c r="K638" s="45"/>
    </row>
    <row r="639" spans="11:11" ht="15.75" customHeight="1" x14ac:dyDescent="0.3">
      <c r="K639" s="45"/>
    </row>
    <row r="640" spans="11:11" ht="15.75" customHeight="1" x14ac:dyDescent="0.3">
      <c r="K640" s="45"/>
    </row>
    <row r="641" spans="11:11" ht="15.75" customHeight="1" x14ac:dyDescent="0.3">
      <c r="K641" s="45"/>
    </row>
    <row r="642" spans="11:11" ht="15.75" customHeight="1" x14ac:dyDescent="0.3">
      <c r="K642" s="45"/>
    </row>
    <row r="643" spans="11:11" ht="15.75" customHeight="1" x14ac:dyDescent="0.3">
      <c r="K643" s="45"/>
    </row>
    <row r="644" spans="11:11" ht="15.75" customHeight="1" x14ac:dyDescent="0.3">
      <c r="K644" s="45"/>
    </row>
    <row r="645" spans="11:11" ht="15.75" customHeight="1" x14ac:dyDescent="0.3">
      <c r="K645" s="45"/>
    </row>
    <row r="646" spans="11:11" ht="15.75" customHeight="1" x14ac:dyDescent="0.3">
      <c r="K646" s="45"/>
    </row>
    <row r="647" spans="11:11" ht="15.75" customHeight="1" x14ac:dyDescent="0.3">
      <c r="K647" s="45"/>
    </row>
    <row r="648" spans="11:11" ht="15.75" customHeight="1" x14ac:dyDescent="0.3">
      <c r="K648" s="45"/>
    </row>
    <row r="649" spans="11:11" ht="15.75" customHeight="1" x14ac:dyDescent="0.3">
      <c r="K649" s="45"/>
    </row>
    <row r="650" spans="11:11" ht="15.75" customHeight="1" x14ac:dyDescent="0.3">
      <c r="K650" s="45"/>
    </row>
    <row r="651" spans="11:11" ht="15.75" customHeight="1" x14ac:dyDescent="0.3">
      <c r="K651" s="45"/>
    </row>
    <row r="652" spans="11:11" ht="15.75" customHeight="1" x14ac:dyDescent="0.3">
      <c r="K652" s="45"/>
    </row>
    <row r="653" spans="11:11" ht="15.75" customHeight="1" x14ac:dyDescent="0.3">
      <c r="K653" s="45"/>
    </row>
    <row r="654" spans="11:11" ht="15.75" customHeight="1" x14ac:dyDescent="0.3">
      <c r="K654" s="45"/>
    </row>
    <row r="655" spans="11:11" ht="15.75" customHeight="1" x14ac:dyDescent="0.3">
      <c r="K655" s="45"/>
    </row>
    <row r="656" spans="11:11" ht="15.75" customHeight="1" x14ac:dyDescent="0.3">
      <c r="K656" s="45"/>
    </row>
    <row r="657" spans="11:11" ht="15.75" customHeight="1" x14ac:dyDescent="0.3">
      <c r="K657" s="45"/>
    </row>
    <row r="658" spans="11:11" ht="15.75" customHeight="1" x14ac:dyDescent="0.3">
      <c r="K658" s="45"/>
    </row>
    <row r="659" spans="11:11" ht="15.75" customHeight="1" x14ac:dyDescent="0.3">
      <c r="K659" s="45"/>
    </row>
    <row r="660" spans="11:11" ht="15.75" customHeight="1" x14ac:dyDescent="0.3">
      <c r="K660" s="45"/>
    </row>
    <row r="661" spans="11:11" ht="15.75" customHeight="1" x14ac:dyDescent="0.3">
      <c r="K661" s="45"/>
    </row>
    <row r="662" spans="11:11" ht="15.75" customHeight="1" x14ac:dyDescent="0.3">
      <c r="K662" s="45"/>
    </row>
    <row r="663" spans="11:11" ht="15.75" customHeight="1" x14ac:dyDescent="0.3">
      <c r="K663" s="45"/>
    </row>
    <row r="664" spans="11:11" ht="15.75" customHeight="1" x14ac:dyDescent="0.3">
      <c r="K664" s="45"/>
    </row>
    <row r="665" spans="11:11" ht="15.75" customHeight="1" x14ac:dyDescent="0.3">
      <c r="K665" s="45"/>
    </row>
    <row r="666" spans="11:11" ht="15.75" customHeight="1" x14ac:dyDescent="0.3">
      <c r="K666" s="45"/>
    </row>
    <row r="667" spans="11:11" ht="15.75" customHeight="1" x14ac:dyDescent="0.3">
      <c r="K667" s="45"/>
    </row>
    <row r="668" spans="11:11" ht="15.75" customHeight="1" x14ac:dyDescent="0.3">
      <c r="K668" s="45"/>
    </row>
    <row r="669" spans="11:11" ht="15.75" customHeight="1" x14ac:dyDescent="0.3">
      <c r="K669" s="45"/>
    </row>
    <row r="670" spans="11:11" ht="15.75" customHeight="1" x14ac:dyDescent="0.3">
      <c r="K670" s="45"/>
    </row>
    <row r="671" spans="11:11" ht="15.75" customHeight="1" x14ac:dyDescent="0.3">
      <c r="K671" s="45"/>
    </row>
    <row r="672" spans="11:11" ht="15.75" customHeight="1" x14ac:dyDescent="0.3">
      <c r="K672" s="45"/>
    </row>
    <row r="673" spans="11:11" ht="15.75" customHeight="1" x14ac:dyDescent="0.3">
      <c r="K673" s="45"/>
    </row>
    <row r="674" spans="11:11" ht="15.75" customHeight="1" x14ac:dyDescent="0.3">
      <c r="K674" s="45"/>
    </row>
    <row r="675" spans="11:11" ht="15.75" customHeight="1" x14ac:dyDescent="0.3">
      <c r="K675" s="45"/>
    </row>
    <row r="676" spans="11:11" ht="15.75" customHeight="1" x14ac:dyDescent="0.3">
      <c r="K676" s="45"/>
    </row>
    <row r="677" spans="11:11" ht="15.75" customHeight="1" x14ac:dyDescent="0.3">
      <c r="K677" s="45"/>
    </row>
    <row r="678" spans="11:11" ht="15.75" customHeight="1" x14ac:dyDescent="0.3">
      <c r="K678" s="45"/>
    </row>
    <row r="679" spans="11:11" ht="15.75" customHeight="1" x14ac:dyDescent="0.3">
      <c r="K679" s="45"/>
    </row>
    <row r="680" spans="11:11" ht="15.75" customHeight="1" x14ac:dyDescent="0.3">
      <c r="K680" s="45"/>
    </row>
    <row r="681" spans="11:11" ht="15.75" customHeight="1" x14ac:dyDescent="0.3">
      <c r="K681" s="45"/>
    </row>
    <row r="682" spans="11:11" ht="15.75" customHeight="1" x14ac:dyDescent="0.3">
      <c r="K682" s="45"/>
    </row>
    <row r="683" spans="11:11" ht="15.75" customHeight="1" x14ac:dyDescent="0.3">
      <c r="K683" s="45"/>
    </row>
    <row r="684" spans="11:11" ht="15.75" customHeight="1" x14ac:dyDescent="0.3">
      <c r="K684" s="45"/>
    </row>
    <row r="685" spans="11:11" ht="15.75" customHeight="1" x14ac:dyDescent="0.3">
      <c r="K685" s="45"/>
    </row>
    <row r="686" spans="11:11" ht="15.75" customHeight="1" x14ac:dyDescent="0.3">
      <c r="K686" s="45"/>
    </row>
    <row r="687" spans="11:11" ht="15.75" customHeight="1" x14ac:dyDescent="0.3">
      <c r="K687" s="45"/>
    </row>
    <row r="688" spans="11:11" ht="15.75" customHeight="1" x14ac:dyDescent="0.3">
      <c r="K688" s="45"/>
    </row>
    <row r="689" spans="11:11" ht="15.75" customHeight="1" x14ac:dyDescent="0.3">
      <c r="K689" s="45"/>
    </row>
    <row r="690" spans="11:11" ht="15.75" customHeight="1" x14ac:dyDescent="0.3">
      <c r="K690" s="45"/>
    </row>
    <row r="691" spans="11:11" ht="15.75" customHeight="1" x14ac:dyDescent="0.3">
      <c r="K691" s="45"/>
    </row>
    <row r="692" spans="11:11" ht="15.75" customHeight="1" x14ac:dyDescent="0.3">
      <c r="K692" s="45"/>
    </row>
    <row r="693" spans="11:11" ht="15.75" customHeight="1" x14ac:dyDescent="0.3">
      <c r="K693" s="45"/>
    </row>
    <row r="694" spans="11:11" ht="15.75" customHeight="1" x14ac:dyDescent="0.3">
      <c r="K694" s="45"/>
    </row>
    <row r="695" spans="11:11" ht="15.75" customHeight="1" x14ac:dyDescent="0.3">
      <c r="K695" s="45"/>
    </row>
    <row r="696" spans="11:11" ht="15.75" customHeight="1" x14ac:dyDescent="0.3">
      <c r="K696" s="45"/>
    </row>
    <row r="697" spans="11:11" ht="15.75" customHeight="1" x14ac:dyDescent="0.3">
      <c r="K697" s="45"/>
    </row>
    <row r="698" spans="11:11" ht="15.75" customHeight="1" x14ac:dyDescent="0.3">
      <c r="K698" s="45"/>
    </row>
    <row r="699" spans="11:11" ht="15.75" customHeight="1" x14ac:dyDescent="0.3">
      <c r="K699" s="45"/>
    </row>
    <row r="700" spans="11:11" ht="15.75" customHeight="1" x14ac:dyDescent="0.3">
      <c r="K700" s="45"/>
    </row>
    <row r="701" spans="11:11" ht="15.75" customHeight="1" x14ac:dyDescent="0.3">
      <c r="K701" s="45"/>
    </row>
    <row r="702" spans="11:11" ht="15.75" customHeight="1" x14ac:dyDescent="0.3">
      <c r="K702" s="45"/>
    </row>
    <row r="703" spans="11:11" ht="15.75" customHeight="1" x14ac:dyDescent="0.3">
      <c r="K703" s="45"/>
    </row>
    <row r="704" spans="11:11" ht="15.75" customHeight="1" x14ac:dyDescent="0.3">
      <c r="K704" s="45"/>
    </row>
    <row r="705" spans="11:11" ht="15.75" customHeight="1" x14ac:dyDescent="0.3">
      <c r="K705" s="45"/>
    </row>
    <row r="706" spans="11:11" ht="15.75" customHeight="1" x14ac:dyDescent="0.3">
      <c r="K706" s="45"/>
    </row>
    <row r="707" spans="11:11" ht="15.75" customHeight="1" x14ac:dyDescent="0.3">
      <c r="K707" s="45"/>
    </row>
    <row r="708" spans="11:11" ht="15.75" customHeight="1" x14ac:dyDescent="0.3">
      <c r="K708" s="45"/>
    </row>
    <row r="709" spans="11:11" ht="15.75" customHeight="1" x14ac:dyDescent="0.3">
      <c r="K709" s="45"/>
    </row>
    <row r="710" spans="11:11" ht="15.75" customHeight="1" x14ac:dyDescent="0.3">
      <c r="K710" s="45"/>
    </row>
    <row r="711" spans="11:11" ht="15.75" customHeight="1" x14ac:dyDescent="0.3">
      <c r="K711" s="45"/>
    </row>
    <row r="712" spans="11:11" ht="15.75" customHeight="1" x14ac:dyDescent="0.3">
      <c r="K712" s="45"/>
    </row>
    <row r="713" spans="11:11" ht="15.75" customHeight="1" x14ac:dyDescent="0.3">
      <c r="K713" s="45"/>
    </row>
    <row r="714" spans="11:11" ht="15.75" customHeight="1" x14ac:dyDescent="0.3">
      <c r="K714" s="45"/>
    </row>
    <row r="715" spans="11:11" ht="15.75" customHeight="1" x14ac:dyDescent="0.3">
      <c r="K715" s="45"/>
    </row>
    <row r="716" spans="11:11" ht="15.75" customHeight="1" x14ac:dyDescent="0.3">
      <c r="K716" s="45"/>
    </row>
    <row r="717" spans="11:11" ht="15.75" customHeight="1" x14ac:dyDescent="0.3">
      <c r="K717" s="45"/>
    </row>
    <row r="718" spans="11:11" ht="15.75" customHeight="1" x14ac:dyDescent="0.3">
      <c r="K718" s="45"/>
    </row>
    <row r="719" spans="11:11" ht="15.75" customHeight="1" x14ac:dyDescent="0.3">
      <c r="K719" s="45"/>
    </row>
    <row r="720" spans="11:11" ht="15.75" customHeight="1" x14ac:dyDescent="0.3">
      <c r="K720" s="45"/>
    </row>
    <row r="721" spans="11:11" ht="15.75" customHeight="1" x14ac:dyDescent="0.3">
      <c r="K721" s="45"/>
    </row>
    <row r="722" spans="11:11" ht="15.75" customHeight="1" x14ac:dyDescent="0.3">
      <c r="K722" s="45"/>
    </row>
    <row r="723" spans="11:11" ht="15.75" customHeight="1" x14ac:dyDescent="0.3">
      <c r="K723" s="45"/>
    </row>
    <row r="724" spans="11:11" ht="15.75" customHeight="1" x14ac:dyDescent="0.3">
      <c r="K724" s="45"/>
    </row>
    <row r="725" spans="11:11" ht="15.75" customHeight="1" x14ac:dyDescent="0.3">
      <c r="K725" s="45"/>
    </row>
    <row r="726" spans="11:11" ht="15.75" customHeight="1" x14ac:dyDescent="0.3">
      <c r="K726" s="45"/>
    </row>
    <row r="727" spans="11:11" ht="15.75" customHeight="1" x14ac:dyDescent="0.3">
      <c r="K727" s="45"/>
    </row>
    <row r="728" spans="11:11" ht="15.75" customHeight="1" x14ac:dyDescent="0.3">
      <c r="K728" s="45"/>
    </row>
    <row r="729" spans="11:11" ht="15.75" customHeight="1" x14ac:dyDescent="0.3">
      <c r="K729" s="45"/>
    </row>
    <row r="730" spans="11:11" ht="15.75" customHeight="1" x14ac:dyDescent="0.3">
      <c r="K730" s="45"/>
    </row>
    <row r="731" spans="11:11" ht="15.75" customHeight="1" x14ac:dyDescent="0.3">
      <c r="K731" s="45"/>
    </row>
    <row r="732" spans="11:11" ht="15.75" customHeight="1" x14ac:dyDescent="0.3">
      <c r="K732" s="45"/>
    </row>
    <row r="733" spans="11:11" ht="15.75" customHeight="1" x14ac:dyDescent="0.3">
      <c r="K733" s="45"/>
    </row>
    <row r="734" spans="11:11" ht="15.75" customHeight="1" x14ac:dyDescent="0.3">
      <c r="K734" s="45"/>
    </row>
    <row r="735" spans="11:11" ht="15.75" customHeight="1" x14ac:dyDescent="0.3">
      <c r="K735" s="45"/>
    </row>
    <row r="736" spans="11:11" ht="15.75" customHeight="1" x14ac:dyDescent="0.3">
      <c r="K736" s="45"/>
    </row>
    <row r="737" spans="11:11" ht="15.75" customHeight="1" x14ac:dyDescent="0.3">
      <c r="K737" s="45"/>
    </row>
    <row r="738" spans="11:11" ht="15.75" customHeight="1" x14ac:dyDescent="0.3">
      <c r="K738" s="45"/>
    </row>
    <row r="739" spans="11:11" ht="15.75" customHeight="1" x14ac:dyDescent="0.3">
      <c r="K739" s="45"/>
    </row>
    <row r="740" spans="11:11" ht="15.75" customHeight="1" x14ac:dyDescent="0.3">
      <c r="K740" s="45"/>
    </row>
    <row r="741" spans="11:11" ht="15.75" customHeight="1" x14ac:dyDescent="0.3">
      <c r="K741" s="45"/>
    </row>
    <row r="742" spans="11:11" ht="15.75" customHeight="1" x14ac:dyDescent="0.3">
      <c r="K742" s="45"/>
    </row>
    <row r="743" spans="11:11" ht="15.75" customHeight="1" x14ac:dyDescent="0.3">
      <c r="K743" s="45"/>
    </row>
    <row r="744" spans="11:11" ht="15.75" customHeight="1" x14ac:dyDescent="0.3">
      <c r="K744" s="45"/>
    </row>
    <row r="745" spans="11:11" ht="15.75" customHeight="1" x14ac:dyDescent="0.3">
      <c r="K745" s="45"/>
    </row>
    <row r="746" spans="11:11" ht="15.75" customHeight="1" x14ac:dyDescent="0.3">
      <c r="K746" s="45"/>
    </row>
    <row r="747" spans="11:11" ht="15.75" customHeight="1" x14ac:dyDescent="0.3">
      <c r="K747" s="45"/>
    </row>
    <row r="748" spans="11:11" ht="15.75" customHeight="1" x14ac:dyDescent="0.3">
      <c r="K748" s="45"/>
    </row>
    <row r="749" spans="11:11" ht="15.75" customHeight="1" x14ac:dyDescent="0.3">
      <c r="K749" s="45"/>
    </row>
    <row r="750" spans="11:11" ht="15.75" customHeight="1" x14ac:dyDescent="0.3">
      <c r="K750" s="45"/>
    </row>
    <row r="751" spans="11:11" ht="15.75" customHeight="1" x14ac:dyDescent="0.3">
      <c r="K751" s="45"/>
    </row>
    <row r="752" spans="11:11" ht="15.75" customHeight="1" x14ac:dyDescent="0.3">
      <c r="K752" s="45"/>
    </row>
    <row r="753" spans="11:11" ht="15.75" customHeight="1" x14ac:dyDescent="0.3">
      <c r="K753" s="45"/>
    </row>
    <row r="754" spans="11:11" ht="15.75" customHeight="1" x14ac:dyDescent="0.3">
      <c r="K754" s="45"/>
    </row>
    <row r="755" spans="11:11" ht="15.75" customHeight="1" x14ac:dyDescent="0.3">
      <c r="K755" s="45"/>
    </row>
    <row r="756" spans="11:11" ht="15.75" customHeight="1" x14ac:dyDescent="0.3">
      <c r="K756" s="45"/>
    </row>
    <row r="757" spans="11:11" ht="15.75" customHeight="1" x14ac:dyDescent="0.3">
      <c r="K757" s="45"/>
    </row>
    <row r="758" spans="11:11" ht="15.75" customHeight="1" x14ac:dyDescent="0.3">
      <c r="K758" s="45"/>
    </row>
    <row r="759" spans="11:11" ht="15.75" customHeight="1" x14ac:dyDescent="0.3">
      <c r="K759" s="45"/>
    </row>
    <row r="760" spans="11:11" ht="15.75" customHeight="1" x14ac:dyDescent="0.3">
      <c r="K760" s="45"/>
    </row>
    <row r="761" spans="11:11" ht="15.75" customHeight="1" x14ac:dyDescent="0.3">
      <c r="K761" s="45"/>
    </row>
    <row r="762" spans="11:11" ht="15.75" customHeight="1" x14ac:dyDescent="0.3">
      <c r="K762" s="45"/>
    </row>
    <row r="763" spans="11:11" ht="15.75" customHeight="1" x14ac:dyDescent="0.3">
      <c r="K763" s="45"/>
    </row>
    <row r="764" spans="11:11" ht="15.75" customHeight="1" x14ac:dyDescent="0.3">
      <c r="K764" s="45"/>
    </row>
    <row r="765" spans="11:11" ht="15.75" customHeight="1" x14ac:dyDescent="0.3">
      <c r="K765" s="45"/>
    </row>
    <row r="766" spans="11:11" ht="15.75" customHeight="1" x14ac:dyDescent="0.3">
      <c r="K766" s="45"/>
    </row>
    <row r="767" spans="11:11" ht="15.75" customHeight="1" x14ac:dyDescent="0.3">
      <c r="K767" s="45"/>
    </row>
    <row r="768" spans="11:11" ht="15.75" customHeight="1" x14ac:dyDescent="0.3">
      <c r="K768" s="45"/>
    </row>
    <row r="769" spans="11:11" ht="15.75" customHeight="1" x14ac:dyDescent="0.3">
      <c r="K769" s="45"/>
    </row>
    <row r="770" spans="11:11" ht="15.75" customHeight="1" x14ac:dyDescent="0.3">
      <c r="K770" s="45"/>
    </row>
    <row r="771" spans="11:11" ht="15.75" customHeight="1" x14ac:dyDescent="0.3">
      <c r="K771" s="45"/>
    </row>
    <row r="772" spans="11:11" ht="15.75" customHeight="1" x14ac:dyDescent="0.3">
      <c r="K772" s="45"/>
    </row>
    <row r="773" spans="11:11" ht="15.75" customHeight="1" x14ac:dyDescent="0.3">
      <c r="K773" s="45"/>
    </row>
    <row r="774" spans="11:11" ht="15.75" customHeight="1" x14ac:dyDescent="0.3">
      <c r="K774" s="45"/>
    </row>
    <row r="775" spans="11:11" ht="15.75" customHeight="1" x14ac:dyDescent="0.3">
      <c r="K775" s="45"/>
    </row>
    <row r="776" spans="11:11" ht="15.75" customHeight="1" x14ac:dyDescent="0.3">
      <c r="K776" s="45"/>
    </row>
    <row r="777" spans="11:11" ht="15.75" customHeight="1" x14ac:dyDescent="0.3">
      <c r="K777" s="45"/>
    </row>
    <row r="778" spans="11:11" ht="15.75" customHeight="1" x14ac:dyDescent="0.3">
      <c r="K778" s="45"/>
    </row>
    <row r="779" spans="11:11" ht="15.75" customHeight="1" x14ac:dyDescent="0.3">
      <c r="K779" s="45"/>
    </row>
    <row r="780" spans="11:11" ht="15.75" customHeight="1" x14ac:dyDescent="0.3">
      <c r="K780" s="45"/>
    </row>
    <row r="781" spans="11:11" ht="15.75" customHeight="1" x14ac:dyDescent="0.3">
      <c r="K781" s="45"/>
    </row>
    <row r="782" spans="11:11" ht="15.75" customHeight="1" x14ac:dyDescent="0.3">
      <c r="K782" s="45"/>
    </row>
    <row r="783" spans="11:11" ht="15.75" customHeight="1" x14ac:dyDescent="0.3">
      <c r="K783" s="45"/>
    </row>
    <row r="784" spans="11:11" ht="15.75" customHeight="1" x14ac:dyDescent="0.3">
      <c r="K784" s="45"/>
    </row>
    <row r="785" spans="11:11" ht="15.75" customHeight="1" x14ac:dyDescent="0.3">
      <c r="K785" s="45"/>
    </row>
    <row r="786" spans="11:11" ht="15.75" customHeight="1" x14ac:dyDescent="0.3">
      <c r="K786" s="45"/>
    </row>
    <row r="787" spans="11:11" ht="15.75" customHeight="1" x14ac:dyDescent="0.3">
      <c r="K787" s="45"/>
    </row>
    <row r="788" spans="11:11" ht="15.75" customHeight="1" x14ac:dyDescent="0.3">
      <c r="K788" s="45"/>
    </row>
    <row r="789" spans="11:11" ht="15.75" customHeight="1" x14ac:dyDescent="0.3">
      <c r="K789" s="45"/>
    </row>
    <row r="790" spans="11:11" ht="15.75" customHeight="1" x14ac:dyDescent="0.3">
      <c r="K790" s="45"/>
    </row>
    <row r="791" spans="11:11" ht="15.75" customHeight="1" x14ac:dyDescent="0.3">
      <c r="K791" s="45"/>
    </row>
    <row r="792" spans="11:11" ht="15.75" customHeight="1" x14ac:dyDescent="0.3">
      <c r="K792" s="45"/>
    </row>
    <row r="793" spans="11:11" ht="15.75" customHeight="1" x14ac:dyDescent="0.3">
      <c r="K793" s="45"/>
    </row>
    <row r="794" spans="11:11" ht="15.75" customHeight="1" x14ac:dyDescent="0.3">
      <c r="K794" s="45"/>
    </row>
    <row r="795" spans="11:11" ht="15.75" customHeight="1" x14ac:dyDescent="0.3">
      <c r="K795" s="45"/>
    </row>
    <row r="796" spans="11:11" ht="15.75" customHeight="1" x14ac:dyDescent="0.3">
      <c r="K796" s="45"/>
    </row>
    <row r="797" spans="11:11" ht="15.75" customHeight="1" x14ac:dyDescent="0.3">
      <c r="K797" s="45"/>
    </row>
    <row r="798" spans="11:11" ht="15.75" customHeight="1" x14ac:dyDescent="0.3">
      <c r="K798" s="45"/>
    </row>
    <row r="799" spans="11:11" ht="15.75" customHeight="1" x14ac:dyDescent="0.3">
      <c r="K799" s="45"/>
    </row>
    <row r="800" spans="11:11" ht="15.75" customHeight="1" x14ac:dyDescent="0.3">
      <c r="K800" s="45"/>
    </row>
    <row r="801" spans="11:11" ht="15.75" customHeight="1" x14ac:dyDescent="0.3">
      <c r="K801" s="45"/>
    </row>
    <row r="802" spans="11:11" ht="15.75" customHeight="1" x14ac:dyDescent="0.3">
      <c r="K802" s="45"/>
    </row>
    <row r="803" spans="11:11" ht="15.75" customHeight="1" x14ac:dyDescent="0.3">
      <c r="K803" s="45"/>
    </row>
    <row r="804" spans="11:11" ht="15.75" customHeight="1" x14ac:dyDescent="0.3">
      <c r="K804" s="45"/>
    </row>
    <row r="805" spans="11:11" ht="15.75" customHeight="1" x14ac:dyDescent="0.3">
      <c r="K805" s="45"/>
    </row>
    <row r="806" spans="11:11" ht="15.75" customHeight="1" x14ac:dyDescent="0.3">
      <c r="K806" s="45"/>
    </row>
    <row r="807" spans="11:11" ht="15.75" customHeight="1" x14ac:dyDescent="0.3">
      <c r="K807" s="45"/>
    </row>
    <row r="808" spans="11:11" ht="15.75" customHeight="1" x14ac:dyDescent="0.3">
      <c r="K808" s="45"/>
    </row>
    <row r="809" spans="11:11" ht="15.75" customHeight="1" x14ac:dyDescent="0.3">
      <c r="K809" s="45"/>
    </row>
    <row r="810" spans="11:11" ht="15.75" customHeight="1" x14ac:dyDescent="0.3">
      <c r="K810" s="45"/>
    </row>
    <row r="811" spans="11:11" ht="15.75" customHeight="1" x14ac:dyDescent="0.3">
      <c r="K811" s="45"/>
    </row>
    <row r="812" spans="11:11" ht="15.75" customHeight="1" x14ac:dyDescent="0.3">
      <c r="K812" s="45"/>
    </row>
    <row r="813" spans="11:11" ht="15.75" customHeight="1" x14ac:dyDescent="0.3">
      <c r="K813" s="45"/>
    </row>
    <row r="814" spans="11:11" ht="15.75" customHeight="1" x14ac:dyDescent="0.3">
      <c r="K814" s="45"/>
    </row>
    <row r="815" spans="11:11" ht="15.75" customHeight="1" x14ac:dyDescent="0.3">
      <c r="K815" s="45"/>
    </row>
    <row r="816" spans="11:11" ht="15.75" customHeight="1" x14ac:dyDescent="0.3">
      <c r="K816" s="45"/>
    </row>
    <row r="817" spans="11:11" ht="15.75" customHeight="1" x14ac:dyDescent="0.3">
      <c r="K817" s="45"/>
    </row>
    <row r="818" spans="11:11" ht="15.75" customHeight="1" x14ac:dyDescent="0.3">
      <c r="K818" s="45"/>
    </row>
    <row r="819" spans="11:11" ht="15.75" customHeight="1" x14ac:dyDescent="0.3">
      <c r="K819" s="45"/>
    </row>
    <row r="820" spans="11:11" ht="15.75" customHeight="1" x14ac:dyDescent="0.3">
      <c r="K820" s="45"/>
    </row>
    <row r="821" spans="11:11" ht="15.75" customHeight="1" x14ac:dyDescent="0.3">
      <c r="K821" s="45"/>
    </row>
    <row r="822" spans="11:11" ht="15.75" customHeight="1" x14ac:dyDescent="0.3">
      <c r="K822" s="45"/>
    </row>
    <row r="823" spans="11:11" ht="15.75" customHeight="1" x14ac:dyDescent="0.3">
      <c r="K823" s="45"/>
    </row>
    <row r="824" spans="11:11" ht="15.75" customHeight="1" x14ac:dyDescent="0.3">
      <c r="K824" s="45"/>
    </row>
    <row r="825" spans="11:11" ht="15.75" customHeight="1" x14ac:dyDescent="0.3">
      <c r="K825" s="45"/>
    </row>
    <row r="826" spans="11:11" ht="15.75" customHeight="1" x14ac:dyDescent="0.3">
      <c r="K826" s="45"/>
    </row>
    <row r="827" spans="11:11" ht="15.75" customHeight="1" x14ac:dyDescent="0.3">
      <c r="K827" s="45"/>
    </row>
    <row r="828" spans="11:11" ht="15.75" customHeight="1" x14ac:dyDescent="0.3">
      <c r="K828" s="45"/>
    </row>
    <row r="829" spans="11:11" ht="15.75" customHeight="1" x14ac:dyDescent="0.3">
      <c r="K829" s="45"/>
    </row>
    <row r="830" spans="11:11" ht="15.75" customHeight="1" x14ac:dyDescent="0.3">
      <c r="K830" s="45"/>
    </row>
    <row r="831" spans="11:11" ht="15.75" customHeight="1" x14ac:dyDescent="0.3">
      <c r="K831" s="45"/>
    </row>
    <row r="832" spans="11:11" ht="15.75" customHeight="1" x14ac:dyDescent="0.3">
      <c r="K832" s="45"/>
    </row>
    <row r="833" spans="11:11" ht="15.75" customHeight="1" x14ac:dyDescent="0.3">
      <c r="K833" s="45"/>
    </row>
    <row r="834" spans="11:11" ht="15.75" customHeight="1" x14ac:dyDescent="0.3">
      <c r="K834" s="45"/>
    </row>
    <row r="835" spans="11:11" ht="15.75" customHeight="1" x14ac:dyDescent="0.3">
      <c r="K835" s="45"/>
    </row>
    <row r="836" spans="11:11" ht="15.75" customHeight="1" x14ac:dyDescent="0.3">
      <c r="K836" s="45"/>
    </row>
    <row r="837" spans="11:11" ht="15.75" customHeight="1" x14ac:dyDescent="0.3">
      <c r="K837" s="45"/>
    </row>
    <row r="838" spans="11:11" ht="15.75" customHeight="1" x14ac:dyDescent="0.3">
      <c r="K838" s="45"/>
    </row>
    <row r="839" spans="11:11" ht="15.75" customHeight="1" x14ac:dyDescent="0.3">
      <c r="K839" s="45"/>
    </row>
    <row r="840" spans="11:11" ht="15.75" customHeight="1" x14ac:dyDescent="0.3">
      <c r="K840" s="45"/>
    </row>
    <row r="841" spans="11:11" ht="15.75" customHeight="1" x14ac:dyDescent="0.3">
      <c r="K841" s="45"/>
    </row>
    <row r="842" spans="11:11" ht="15.75" customHeight="1" x14ac:dyDescent="0.3">
      <c r="K842" s="45"/>
    </row>
    <row r="843" spans="11:11" ht="15.75" customHeight="1" x14ac:dyDescent="0.3">
      <c r="K843" s="45"/>
    </row>
    <row r="844" spans="11:11" ht="15.75" customHeight="1" x14ac:dyDescent="0.3">
      <c r="K844" s="45"/>
    </row>
    <row r="845" spans="11:11" ht="15.75" customHeight="1" x14ac:dyDescent="0.3">
      <c r="K845" s="45"/>
    </row>
    <row r="846" spans="11:11" ht="15.75" customHeight="1" x14ac:dyDescent="0.3">
      <c r="K846" s="45"/>
    </row>
    <row r="847" spans="11:11" ht="15.75" customHeight="1" x14ac:dyDescent="0.3">
      <c r="K847" s="45"/>
    </row>
    <row r="848" spans="11:11" ht="15.75" customHeight="1" x14ac:dyDescent="0.3">
      <c r="K848" s="45"/>
    </row>
    <row r="849" spans="11:11" ht="15.75" customHeight="1" x14ac:dyDescent="0.3">
      <c r="K849" s="45"/>
    </row>
    <row r="850" spans="11:11" ht="15.75" customHeight="1" x14ac:dyDescent="0.3">
      <c r="K850" s="45"/>
    </row>
    <row r="851" spans="11:11" ht="15.75" customHeight="1" x14ac:dyDescent="0.3">
      <c r="K851" s="45"/>
    </row>
    <row r="852" spans="11:11" ht="15.75" customHeight="1" x14ac:dyDescent="0.3">
      <c r="K852" s="45"/>
    </row>
    <row r="853" spans="11:11" ht="15.75" customHeight="1" x14ac:dyDescent="0.3">
      <c r="K853" s="45"/>
    </row>
    <row r="854" spans="11:11" ht="15.75" customHeight="1" x14ac:dyDescent="0.3">
      <c r="K854" s="45"/>
    </row>
    <row r="855" spans="11:11" ht="15.75" customHeight="1" x14ac:dyDescent="0.3">
      <c r="K855" s="45"/>
    </row>
    <row r="856" spans="11:11" ht="15.75" customHeight="1" x14ac:dyDescent="0.3">
      <c r="K856" s="45"/>
    </row>
    <row r="857" spans="11:11" ht="15.75" customHeight="1" x14ac:dyDescent="0.3">
      <c r="K857" s="45"/>
    </row>
    <row r="858" spans="11:11" ht="15.75" customHeight="1" x14ac:dyDescent="0.3">
      <c r="K858" s="45"/>
    </row>
    <row r="859" spans="11:11" ht="15.75" customHeight="1" x14ac:dyDescent="0.3">
      <c r="K859" s="45"/>
    </row>
    <row r="860" spans="11:11" ht="15.75" customHeight="1" x14ac:dyDescent="0.3">
      <c r="K860" s="45"/>
    </row>
    <row r="861" spans="11:11" ht="15.75" customHeight="1" x14ac:dyDescent="0.3">
      <c r="K861" s="45"/>
    </row>
    <row r="862" spans="11:11" ht="15.75" customHeight="1" x14ac:dyDescent="0.3">
      <c r="K862" s="45"/>
    </row>
    <row r="863" spans="11:11" ht="15.75" customHeight="1" x14ac:dyDescent="0.3">
      <c r="K863" s="45"/>
    </row>
    <row r="864" spans="11:11" ht="15.75" customHeight="1" x14ac:dyDescent="0.3">
      <c r="K864" s="45"/>
    </row>
    <row r="865" spans="11:11" ht="15.75" customHeight="1" x14ac:dyDescent="0.3">
      <c r="K865" s="45"/>
    </row>
    <row r="866" spans="11:11" ht="15.75" customHeight="1" x14ac:dyDescent="0.3">
      <c r="K866" s="45"/>
    </row>
    <row r="867" spans="11:11" ht="15.75" customHeight="1" x14ac:dyDescent="0.3">
      <c r="K867" s="45"/>
    </row>
    <row r="868" spans="11:11" ht="15.75" customHeight="1" x14ac:dyDescent="0.3">
      <c r="K868" s="45"/>
    </row>
    <row r="869" spans="11:11" ht="15.75" customHeight="1" x14ac:dyDescent="0.3">
      <c r="K869" s="45"/>
    </row>
    <row r="870" spans="11:11" ht="15.75" customHeight="1" x14ac:dyDescent="0.3">
      <c r="K870" s="45"/>
    </row>
    <row r="871" spans="11:11" ht="15.75" customHeight="1" x14ac:dyDescent="0.3">
      <c r="K871" s="45"/>
    </row>
    <row r="872" spans="11:11" ht="15.75" customHeight="1" x14ac:dyDescent="0.3">
      <c r="K872" s="45"/>
    </row>
    <row r="873" spans="11:11" ht="15.75" customHeight="1" x14ac:dyDescent="0.3">
      <c r="K873" s="45"/>
    </row>
    <row r="874" spans="11:11" ht="15.75" customHeight="1" x14ac:dyDescent="0.3">
      <c r="K874" s="45"/>
    </row>
    <row r="875" spans="11:11" ht="15.75" customHeight="1" x14ac:dyDescent="0.3">
      <c r="K875" s="45"/>
    </row>
    <row r="876" spans="11:11" ht="15.75" customHeight="1" x14ac:dyDescent="0.3">
      <c r="K876" s="45"/>
    </row>
    <row r="877" spans="11:11" ht="15.75" customHeight="1" x14ac:dyDescent="0.3">
      <c r="K877" s="45"/>
    </row>
    <row r="878" spans="11:11" ht="15.75" customHeight="1" x14ac:dyDescent="0.3">
      <c r="K878" s="45"/>
    </row>
    <row r="879" spans="11:11" ht="15.75" customHeight="1" x14ac:dyDescent="0.3">
      <c r="K879" s="45"/>
    </row>
    <row r="880" spans="11:11" ht="15.75" customHeight="1" x14ac:dyDescent="0.3">
      <c r="K880" s="45"/>
    </row>
    <row r="881" spans="11:11" ht="15.75" customHeight="1" x14ac:dyDescent="0.3">
      <c r="K881" s="45"/>
    </row>
    <row r="882" spans="11:11" ht="15.75" customHeight="1" x14ac:dyDescent="0.3">
      <c r="K882" s="45"/>
    </row>
    <row r="883" spans="11:11" ht="15.75" customHeight="1" x14ac:dyDescent="0.3">
      <c r="K883" s="45"/>
    </row>
    <row r="884" spans="11:11" ht="15.75" customHeight="1" x14ac:dyDescent="0.3">
      <c r="K884" s="45"/>
    </row>
    <row r="885" spans="11:11" ht="15.75" customHeight="1" x14ac:dyDescent="0.3">
      <c r="K885" s="45"/>
    </row>
    <row r="886" spans="11:11" ht="15.75" customHeight="1" x14ac:dyDescent="0.3">
      <c r="K886" s="45"/>
    </row>
    <row r="887" spans="11:11" ht="15.75" customHeight="1" x14ac:dyDescent="0.3">
      <c r="K887" s="45"/>
    </row>
    <row r="888" spans="11:11" ht="15.75" customHeight="1" x14ac:dyDescent="0.3">
      <c r="K888" s="45"/>
    </row>
    <row r="889" spans="11:11" ht="15.75" customHeight="1" x14ac:dyDescent="0.3">
      <c r="K889" s="45"/>
    </row>
    <row r="890" spans="11:11" ht="15.75" customHeight="1" x14ac:dyDescent="0.3">
      <c r="K890" s="45"/>
    </row>
    <row r="891" spans="11:11" ht="15.75" customHeight="1" x14ac:dyDescent="0.3">
      <c r="K891" s="45"/>
    </row>
    <row r="892" spans="11:11" ht="15.75" customHeight="1" x14ac:dyDescent="0.3">
      <c r="K892" s="45"/>
    </row>
    <row r="893" spans="11:11" ht="15.75" customHeight="1" x14ac:dyDescent="0.3">
      <c r="K893" s="45"/>
    </row>
    <row r="894" spans="11:11" ht="15.75" customHeight="1" x14ac:dyDescent="0.3">
      <c r="K894" s="45"/>
    </row>
    <row r="895" spans="11:11" ht="15.75" customHeight="1" x14ac:dyDescent="0.3">
      <c r="K895" s="45"/>
    </row>
    <row r="896" spans="11:11" ht="15.75" customHeight="1" x14ac:dyDescent="0.3">
      <c r="K896" s="45"/>
    </row>
    <row r="897" spans="11:11" ht="15.75" customHeight="1" x14ac:dyDescent="0.3">
      <c r="K897" s="45"/>
    </row>
    <row r="898" spans="11:11" ht="15.75" customHeight="1" x14ac:dyDescent="0.3">
      <c r="K898" s="45"/>
    </row>
    <row r="899" spans="11:11" ht="15.75" customHeight="1" x14ac:dyDescent="0.3">
      <c r="K899" s="45"/>
    </row>
    <row r="900" spans="11:11" ht="15.75" customHeight="1" x14ac:dyDescent="0.3">
      <c r="K900" s="45"/>
    </row>
    <row r="901" spans="11:11" ht="15.75" customHeight="1" x14ac:dyDescent="0.3">
      <c r="K901" s="45"/>
    </row>
    <row r="902" spans="11:11" ht="15.75" customHeight="1" x14ac:dyDescent="0.3">
      <c r="K902" s="45"/>
    </row>
    <row r="903" spans="11:11" ht="15.75" customHeight="1" x14ac:dyDescent="0.3">
      <c r="K903" s="45"/>
    </row>
    <row r="904" spans="11:11" ht="15.75" customHeight="1" x14ac:dyDescent="0.3">
      <c r="K904" s="45"/>
    </row>
    <row r="905" spans="11:11" ht="15.75" customHeight="1" x14ac:dyDescent="0.3">
      <c r="K905" s="45"/>
    </row>
    <row r="906" spans="11:11" ht="15.75" customHeight="1" x14ac:dyDescent="0.3">
      <c r="K906" s="45"/>
    </row>
    <row r="907" spans="11:11" ht="15.75" customHeight="1" x14ac:dyDescent="0.3">
      <c r="K907" s="45"/>
    </row>
    <row r="908" spans="11:11" ht="15.75" customHeight="1" x14ac:dyDescent="0.3">
      <c r="K908" s="45"/>
    </row>
    <row r="909" spans="11:11" ht="15.75" customHeight="1" x14ac:dyDescent="0.3">
      <c r="K909" s="45"/>
    </row>
    <row r="910" spans="11:11" ht="15.75" customHeight="1" x14ac:dyDescent="0.3">
      <c r="K910" s="45"/>
    </row>
    <row r="911" spans="11:11" ht="15.75" customHeight="1" x14ac:dyDescent="0.3">
      <c r="K911" s="45"/>
    </row>
    <row r="912" spans="11:11" ht="15.75" customHeight="1" x14ac:dyDescent="0.3">
      <c r="K912" s="45"/>
    </row>
    <row r="913" spans="11:11" ht="15.75" customHeight="1" x14ac:dyDescent="0.3">
      <c r="K913" s="45"/>
    </row>
    <row r="914" spans="11:11" ht="15.75" customHeight="1" x14ac:dyDescent="0.3">
      <c r="K914" s="45"/>
    </row>
    <row r="915" spans="11:11" ht="15.75" customHeight="1" x14ac:dyDescent="0.3">
      <c r="K915" s="45"/>
    </row>
    <row r="916" spans="11:11" ht="15.75" customHeight="1" x14ac:dyDescent="0.3">
      <c r="K916" s="45"/>
    </row>
    <row r="917" spans="11:11" ht="15.75" customHeight="1" x14ac:dyDescent="0.3">
      <c r="K917" s="45"/>
    </row>
    <row r="918" spans="11:11" ht="15.75" customHeight="1" x14ac:dyDescent="0.3">
      <c r="K918" s="45"/>
    </row>
    <row r="919" spans="11:11" ht="15.75" customHeight="1" x14ac:dyDescent="0.3">
      <c r="K919" s="45"/>
    </row>
    <row r="920" spans="11:11" ht="15.75" customHeight="1" x14ac:dyDescent="0.3">
      <c r="K920" s="45"/>
    </row>
    <row r="921" spans="11:11" ht="15.75" customHeight="1" x14ac:dyDescent="0.3">
      <c r="K921" s="45"/>
    </row>
    <row r="922" spans="11:11" ht="15.75" customHeight="1" x14ac:dyDescent="0.3">
      <c r="K922" s="45"/>
    </row>
    <row r="923" spans="11:11" ht="15.75" customHeight="1" x14ac:dyDescent="0.3">
      <c r="K923" s="45"/>
    </row>
    <row r="924" spans="11:11" ht="15.75" customHeight="1" x14ac:dyDescent="0.3">
      <c r="K924" s="45"/>
    </row>
    <row r="925" spans="11:11" ht="15.75" customHeight="1" x14ac:dyDescent="0.3">
      <c r="K925" s="45"/>
    </row>
    <row r="926" spans="11:11" ht="15.75" customHeight="1" x14ac:dyDescent="0.3">
      <c r="K926" s="45"/>
    </row>
    <row r="927" spans="11:11" ht="15.75" customHeight="1" x14ac:dyDescent="0.3">
      <c r="K927" s="45"/>
    </row>
    <row r="928" spans="11:11" ht="15.75" customHeight="1" x14ac:dyDescent="0.3">
      <c r="K928" s="45"/>
    </row>
    <row r="929" spans="11:11" ht="15.75" customHeight="1" x14ac:dyDescent="0.3">
      <c r="K929" s="45"/>
    </row>
    <row r="930" spans="11:11" ht="15.75" customHeight="1" x14ac:dyDescent="0.3">
      <c r="K930" s="45"/>
    </row>
    <row r="931" spans="11:11" ht="15.75" customHeight="1" x14ac:dyDescent="0.3">
      <c r="K931" s="45"/>
    </row>
    <row r="932" spans="11:11" ht="15.75" customHeight="1" x14ac:dyDescent="0.3">
      <c r="K932" s="45"/>
    </row>
    <row r="933" spans="11:11" ht="15.75" customHeight="1" x14ac:dyDescent="0.3">
      <c r="K933" s="45"/>
    </row>
    <row r="934" spans="11:11" ht="15.75" customHeight="1" x14ac:dyDescent="0.3">
      <c r="K934" s="45"/>
    </row>
    <row r="935" spans="11:11" ht="15.75" customHeight="1" x14ac:dyDescent="0.3">
      <c r="K935" s="45"/>
    </row>
    <row r="936" spans="11:11" ht="15.75" customHeight="1" x14ac:dyDescent="0.3">
      <c r="K936" s="45"/>
    </row>
    <row r="937" spans="11:11" ht="15.75" customHeight="1" x14ac:dyDescent="0.3">
      <c r="K937" s="45"/>
    </row>
    <row r="938" spans="11:11" ht="15.75" customHeight="1" x14ac:dyDescent="0.3">
      <c r="K938" s="45"/>
    </row>
    <row r="939" spans="11:11" ht="15.75" customHeight="1" x14ac:dyDescent="0.3">
      <c r="K939" s="45"/>
    </row>
    <row r="940" spans="11:11" ht="15.75" customHeight="1" x14ac:dyDescent="0.3">
      <c r="K940" s="45"/>
    </row>
    <row r="941" spans="11:11" ht="15.75" customHeight="1" x14ac:dyDescent="0.3">
      <c r="K941" s="45"/>
    </row>
    <row r="942" spans="11:11" ht="15.75" customHeight="1" x14ac:dyDescent="0.3">
      <c r="K942" s="45"/>
    </row>
    <row r="943" spans="11:11" ht="15.75" customHeight="1" x14ac:dyDescent="0.3">
      <c r="K943" s="45"/>
    </row>
    <row r="944" spans="11:11" ht="15.75" customHeight="1" x14ac:dyDescent="0.3">
      <c r="K944" s="45"/>
    </row>
    <row r="945" spans="11:11" ht="15.75" customHeight="1" x14ac:dyDescent="0.3">
      <c r="K945" s="45"/>
    </row>
    <row r="946" spans="11:11" ht="15.75" customHeight="1" x14ac:dyDescent="0.3">
      <c r="K946" s="45"/>
    </row>
    <row r="947" spans="11:11" ht="15.75" customHeight="1" x14ac:dyDescent="0.3">
      <c r="K947" s="45"/>
    </row>
    <row r="948" spans="11:11" ht="15.75" customHeight="1" x14ac:dyDescent="0.3">
      <c r="K948" s="45"/>
    </row>
    <row r="949" spans="11:11" ht="15.75" customHeight="1" x14ac:dyDescent="0.3">
      <c r="K949" s="45"/>
    </row>
    <row r="950" spans="11:11" ht="15.75" customHeight="1" x14ac:dyDescent="0.3">
      <c r="K950" s="45"/>
    </row>
    <row r="951" spans="11:11" ht="15.75" customHeight="1" x14ac:dyDescent="0.3">
      <c r="K951" s="45"/>
    </row>
    <row r="952" spans="11:11" ht="15.75" customHeight="1" x14ac:dyDescent="0.3">
      <c r="K952" s="45"/>
    </row>
    <row r="953" spans="11:11" ht="15.75" customHeight="1" x14ac:dyDescent="0.3">
      <c r="K953" s="45"/>
    </row>
    <row r="954" spans="11:11" ht="15.75" customHeight="1" x14ac:dyDescent="0.3">
      <c r="K954" s="45"/>
    </row>
    <row r="955" spans="11:11" ht="15.75" customHeight="1" x14ac:dyDescent="0.3">
      <c r="K955" s="45"/>
    </row>
    <row r="956" spans="11:11" ht="15.75" customHeight="1" x14ac:dyDescent="0.3">
      <c r="K956" s="45"/>
    </row>
    <row r="957" spans="11:11" ht="15.75" customHeight="1" x14ac:dyDescent="0.3">
      <c r="K957" s="45"/>
    </row>
    <row r="958" spans="11:11" ht="15.75" customHeight="1" x14ac:dyDescent="0.3">
      <c r="K958" s="45"/>
    </row>
    <row r="959" spans="11:11" ht="15.75" customHeight="1" x14ac:dyDescent="0.3">
      <c r="K959" s="45"/>
    </row>
    <row r="960" spans="11:11" ht="15.75" customHeight="1" x14ac:dyDescent="0.3">
      <c r="K960" s="45"/>
    </row>
    <row r="961" spans="11:11" ht="15.75" customHeight="1" x14ac:dyDescent="0.3">
      <c r="K961" s="45"/>
    </row>
    <row r="962" spans="11:11" ht="15.75" customHeight="1" x14ac:dyDescent="0.3">
      <c r="K962" s="45"/>
    </row>
    <row r="963" spans="11:11" ht="15.75" customHeight="1" x14ac:dyDescent="0.3">
      <c r="K963" s="45"/>
    </row>
    <row r="964" spans="11:11" ht="15.75" customHeight="1" x14ac:dyDescent="0.3">
      <c r="K964" s="45"/>
    </row>
    <row r="965" spans="11:11" ht="15.75" customHeight="1" x14ac:dyDescent="0.3">
      <c r="K965" s="45"/>
    </row>
    <row r="966" spans="11:11" ht="15.75" customHeight="1" x14ac:dyDescent="0.3">
      <c r="K966" s="45"/>
    </row>
    <row r="967" spans="11:11" ht="15.75" customHeight="1" x14ac:dyDescent="0.3">
      <c r="K967" s="45"/>
    </row>
    <row r="968" spans="11:11" ht="15.75" customHeight="1" x14ac:dyDescent="0.3">
      <c r="K968" s="45"/>
    </row>
    <row r="969" spans="11:11" ht="15.75" customHeight="1" x14ac:dyDescent="0.3">
      <c r="K969" s="45"/>
    </row>
    <row r="970" spans="11:11" ht="15.75" customHeight="1" x14ac:dyDescent="0.3">
      <c r="K970" s="45"/>
    </row>
    <row r="971" spans="11:11" ht="15.75" customHeight="1" x14ac:dyDescent="0.3">
      <c r="K971" s="45"/>
    </row>
    <row r="972" spans="11:11" ht="15.75" customHeight="1" x14ac:dyDescent="0.3">
      <c r="K972" s="45"/>
    </row>
    <row r="973" spans="11:11" ht="15.75" customHeight="1" x14ac:dyDescent="0.3">
      <c r="K973" s="45"/>
    </row>
    <row r="974" spans="11:11" ht="15.75" customHeight="1" x14ac:dyDescent="0.3">
      <c r="K974" s="45"/>
    </row>
    <row r="975" spans="11:11" ht="15.75" customHeight="1" x14ac:dyDescent="0.3">
      <c r="K975" s="45"/>
    </row>
    <row r="976" spans="11:11" ht="15.75" customHeight="1" x14ac:dyDescent="0.3">
      <c r="K976" s="45"/>
    </row>
    <row r="977" spans="11:11" ht="15.75" customHeight="1" x14ac:dyDescent="0.3">
      <c r="K977" s="45"/>
    </row>
    <row r="978" spans="11:11" ht="15.75" customHeight="1" x14ac:dyDescent="0.3">
      <c r="K978" s="45"/>
    </row>
    <row r="979" spans="11:11" ht="15.75" customHeight="1" x14ac:dyDescent="0.3">
      <c r="K979" s="45"/>
    </row>
    <row r="980" spans="11:11" ht="15.75" customHeight="1" x14ac:dyDescent="0.3">
      <c r="K980" s="45"/>
    </row>
    <row r="981" spans="11:11" ht="15.75" customHeight="1" x14ac:dyDescent="0.3">
      <c r="K981" s="45"/>
    </row>
    <row r="982" spans="11:11" ht="15.75" customHeight="1" x14ac:dyDescent="0.3">
      <c r="K982" s="45"/>
    </row>
    <row r="983" spans="11:11" ht="15.75" customHeight="1" x14ac:dyDescent="0.3">
      <c r="K983" s="45"/>
    </row>
    <row r="984" spans="11:11" ht="15.75" customHeight="1" x14ac:dyDescent="0.3">
      <c r="K984" s="45"/>
    </row>
    <row r="985" spans="11:11" ht="15.75" customHeight="1" x14ac:dyDescent="0.3">
      <c r="K985" s="45"/>
    </row>
    <row r="986" spans="11:11" ht="15.75" customHeight="1" x14ac:dyDescent="0.3">
      <c r="K986" s="45"/>
    </row>
    <row r="987" spans="11:11" ht="15.75" customHeight="1" x14ac:dyDescent="0.3">
      <c r="K987" s="45"/>
    </row>
    <row r="988" spans="11:11" ht="15.75" customHeight="1" x14ac:dyDescent="0.3">
      <c r="K988" s="45"/>
    </row>
    <row r="989" spans="11:11" ht="15.75" customHeight="1" x14ac:dyDescent="0.3">
      <c r="K989" s="45"/>
    </row>
    <row r="990" spans="11:11" ht="15.75" customHeight="1" x14ac:dyDescent="0.3">
      <c r="K990" s="45"/>
    </row>
    <row r="991" spans="11:11" ht="15.75" customHeight="1" x14ac:dyDescent="0.3">
      <c r="K991" s="45"/>
    </row>
    <row r="992" spans="11:11" ht="15.75" customHeight="1" x14ac:dyDescent="0.3">
      <c r="K992" s="45"/>
    </row>
    <row r="993" spans="11:11" ht="15.75" customHeight="1" x14ac:dyDescent="0.3">
      <c r="K993" s="45"/>
    </row>
    <row r="994" spans="11:11" ht="15.75" customHeight="1" x14ac:dyDescent="0.3">
      <c r="K994" s="45"/>
    </row>
    <row r="995" spans="11:11" ht="15.75" customHeight="1" x14ac:dyDescent="0.3">
      <c r="K995" s="45"/>
    </row>
    <row r="996" spans="11:11" ht="15.75" customHeight="1" x14ac:dyDescent="0.3">
      <c r="K996" s="45"/>
    </row>
    <row r="997" spans="11:11" ht="15.75" customHeight="1" x14ac:dyDescent="0.3">
      <c r="K997" s="45"/>
    </row>
    <row r="998" spans="11:11" ht="15.75" customHeight="1" x14ac:dyDescent="0.3">
      <c r="K998" s="45"/>
    </row>
    <row r="999" spans="11:11" ht="15.75" customHeight="1" x14ac:dyDescent="0.3">
      <c r="K999" s="45"/>
    </row>
    <row r="1000" spans="11:11" ht="15.75" customHeight="1" x14ac:dyDescent="0.3">
      <c r="K1000" s="45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25" right="0.25" top="0.75" bottom="0.75" header="0.3" footer="0.3"/>
  <pageSetup paperSize="9" scale="47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topLeftCell="A75" workbookViewId="0">
      <selection activeCell="B133" sqref="B133"/>
    </sheetView>
  </sheetViews>
  <sheetFormatPr defaultColWidth="14.44140625" defaultRowHeight="15" customHeight="1" x14ac:dyDescent="0.3"/>
  <cols>
    <col min="1" max="1" width="6.5546875" customWidth="1"/>
    <col min="2" max="2" width="20.6640625" customWidth="1"/>
    <col min="3" max="3" width="18.5546875" customWidth="1"/>
    <col min="4" max="4" width="9.44140625" customWidth="1"/>
    <col min="5" max="6" width="10" customWidth="1"/>
    <col min="7" max="7" width="59.5546875" customWidth="1"/>
    <col min="8" max="9" width="14.33203125" customWidth="1"/>
    <col min="10" max="10" width="14.6640625" customWidth="1"/>
    <col min="11" max="11" width="39.44140625" customWidth="1"/>
    <col min="12" max="12" width="13.88671875" customWidth="1"/>
    <col min="13" max="13" width="15.44140625" customWidth="1"/>
    <col min="14" max="15" width="10.10937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ht="18" customHeight="1" x14ac:dyDescent="0.35">
      <c r="A1" s="131" t="s">
        <v>236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8"/>
    </row>
    <row r="2" spans="1:26" ht="28.5" customHeight="1" x14ac:dyDescent="0.3">
      <c r="A2" s="110" t="s">
        <v>40</v>
      </c>
      <c r="B2" s="132" t="s">
        <v>41</v>
      </c>
      <c r="C2" s="133"/>
      <c r="D2" s="133"/>
      <c r="E2" s="133"/>
      <c r="F2" s="134"/>
      <c r="G2" s="135" t="s">
        <v>42</v>
      </c>
      <c r="H2" s="122" t="s">
        <v>237</v>
      </c>
      <c r="I2" s="122" t="s">
        <v>44</v>
      </c>
      <c r="J2" s="110" t="s">
        <v>45</v>
      </c>
      <c r="K2" s="137" t="s">
        <v>46</v>
      </c>
      <c r="L2" s="140" t="s">
        <v>238</v>
      </c>
      <c r="M2" s="113"/>
      <c r="N2" s="143" t="s">
        <v>239</v>
      </c>
      <c r="O2" s="118"/>
      <c r="P2" s="144" t="s">
        <v>240</v>
      </c>
      <c r="Q2" s="145"/>
      <c r="R2" s="145"/>
      <c r="S2" s="145"/>
      <c r="T2" s="145"/>
      <c r="U2" s="145"/>
      <c r="V2" s="145"/>
      <c r="W2" s="145"/>
      <c r="X2" s="146"/>
      <c r="Y2" s="114" t="s">
        <v>50</v>
      </c>
      <c r="Z2" s="113"/>
    </row>
    <row r="3" spans="1:26" ht="14.25" customHeight="1" x14ac:dyDescent="0.3">
      <c r="A3" s="123"/>
      <c r="B3" s="135" t="s">
        <v>51</v>
      </c>
      <c r="C3" s="124" t="s">
        <v>52</v>
      </c>
      <c r="D3" s="124" t="s">
        <v>53</v>
      </c>
      <c r="E3" s="124" t="s">
        <v>54</v>
      </c>
      <c r="F3" s="124" t="s">
        <v>55</v>
      </c>
      <c r="G3" s="127"/>
      <c r="H3" s="123"/>
      <c r="I3" s="123"/>
      <c r="J3" s="123"/>
      <c r="K3" s="138"/>
      <c r="L3" s="141" t="s">
        <v>56</v>
      </c>
      <c r="M3" s="142" t="s">
        <v>241</v>
      </c>
      <c r="N3" s="126" t="s">
        <v>58</v>
      </c>
      <c r="O3" s="128" t="s">
        <v>59</v>
      </c>
      <c r="P3" s="120" t="s">
        <v>242</v>
      </c>
      <c r="Q3" s="121"/>
      <c r="R3" s="121"/>
      <c r="S3" s="113"/>
      <c r="T3" s="147" t="s">
        <v>243</v>
      </c>
      <c r="U3" s="147" t="s">
        <v>244</v>
      </c>
      <c r="V3" s="147" t="s">
        <v>245</v>
      </c>
      <c r="W3" s="147" t="s">
        <v>246</v>
      </c>
      <c r="X3" s="148" t="s">
        <v>247</v>
      </c>
      <c r="Y3" s="150" t="s">
        <v>62</v>
      </c>
      <c r="Z3" s="130" t="s">
        <v>63</v>
      </c>
    </row>
    <row r="4" spans="1:26" ht="89.25" customHeight="1" thickBot="1" x14ac:dyDescent="0.35">
      <c r="A4" s="119"/>
      <c r="B4" s="136"/>
      <c r="C4" s="125"/>
      <c r="D4" s="125"/>
      <c r="E4" s="125"/>
      <c r="F4" s="125"/>
      <c r="G4" s="136"/>
      <c r="H4" s="123"/>
      <c r="I4" s="123"/>
      <c r="J4" s="111"/>
      <c r="K4" s="139"/>
      <c r="L4" s="127"/>
      <c r="M4" s="129"/>
      <c r="N4" s="127"/>
      <c r="O4" s="129"/>
      <c r="P4" s="27" t="s">
        <v>248</v>
      </c>
      <c r="Q4" s="46" t="s">
        <v>249</v>
      </c>
      <c r="R4" s="46" t="s">
        <v>250</v>
      </c>
      <c r="S4" s="47" t="s">
        <v>251</v>
      </c>
      <c r="T4" s="111"/>
      <c r="U4" s="111"/>
      <c r="V4" s="111"/>
      <c r="W4" s="111"/>
      <c r="X4" s="149"/>
      <c r="Y4" s="151"/>
      <c r="Z4" s="129"/>
    </row>
    <row r="5" spans="1:26" s="76" customFormat="1" ht="43.2" x14ac:dyDescent="0.3">
      <c r="A5" s="84">
        <v>1</v>
      </c>
      <c r="B5" s="85" t="s">
        <v>64</v>
      </c>
      <c r="C5" s="85" t="s">
        <v>65</v>
      </c>
      <c r="D5" s="86">
        <v>70984875</v>
      </c>
      <c r="E5" s="86">
        <v>102111570</v>
      </c>
      <c r="F5" s="86">
        <v>600114384</v>
      </c>
      <c r="G5" s="85" t="s">
        <v>252</v>
      </c>
      <c r="H5" s="86" t="s">
        <v>26</v>
      </c>
      <c r="I5" s="86" t="s">
        <v>67</v>
      </c>
      <c r="J5" s="86" t="s">
        <v>68</v>
      </c>
      <c r="K5" s="85" t="s">
        <v>253</v>
      </c>
      <c r="L5" s="87">
        <v>200000</v>
      </c>
      <c r="M5" s="87">
        <f>L5/100*85</f>
        <v>170000</v>
      </c>
      <c r="N5" s="88" t="s">
        <v>84</v>
      </c>
      <c r="O5" s="88" t="s">
        <v>254</v>
      </c>
      <c r="P5" s="71"/>
      <c r="Q5" s="71"/>
      <c r="R5" s="71" t="s">
        <v>70</v>
      </c>
      <c r="S5" s="71" t="s">
        <v>70</v>
      </c>
      <c r="T5" s="71"/>
      <c r="U5" s="71"/>
      <c r="V5" s="71"/>
      <c r="W5" s="71"/>
      <c r="X5" s="71"/>
      <c r="Y5" s="86" t="s">
        <v>255</v>
      </c>
      <c r="Z5" s="86"/>
    </row>
    <row r="6" spans="1:26" s="76" customFormat="1" ht="43.2" x14ac:dyDescent="0.3">
      <c r="A6" s="84">
        <v>2</v>
      </c>
      <c r="B6" s="89" t="s">
        <v>64</v>
      </c>
      <c r="C6" s="89" t="s">
        <v>65</v>
      </c>
      <c r="D6" s="90">
        <v>70984875</v>
      </c>
      <c r="E6" s="91">
        <v>103119281</v>
      </c>
      <c r="F6" s="90">
        <v>600114384</v>
      </c>
      <c r="G6" s="89" t="s">
        <v>170</v>
      </c>
      <c r="H6" s="90" t="s">
        <v>26</v>
      </c>
      <c r="I6" s="90" t="s">
        <v>67</v>
      </c>
      <c r="J6" s="90" t="s">
        <v>68</v>
      </c>
      <c r="K6" s="89" t="s">
        <v>256</v>
      </c>
      <c r="L6" s="91">
        <v>883109</v>
      </c>
      <c r="M6" s="91">
        <v>425000</v>
      </c>
      <c r="N6" s="92">
        <v>45108</v>
      </c>
      <c r="O6" s="92">
        <v>45536</v>
      </c>
      <c r="P6" s="93"/>
      <c r="Q6" s="93"/>
      <c r="R6" s="93"/>
      <c r="S6" s="93"/>
      <c r="T6" s="89"/>
      <c r="U6" s="89"/>
      <c r="V6" s="89"/>
      <c r="W6" s="89"/>
      <c r="X6" s="89"/>
      <c r="Y6" s="90" t="s">
        <v>257</v>
      </c>
      <c r="Z6" s="90" t="s">
        <v>258</v>
      </c>
    </row>
    <row r="7" spans="1:26" s="76" customFormat="1" ht="43.2" x14ac:dyDescent="0.3">
      <c r="A7" s="84">
        <v>3</v>
      </c>
      <c r="B7" s="89" t="s">
        <v>64</v>
      </c>
      <c r="C7" s="89" t="s">
        <v>65</v>
      </c>
      <c r="D7" s="90">
        <v>70984875</v>
      </c>
      <c r="E7" s="90">
        <v>118500473</v>
      </c>
      <c r="F7" s="90">
        <v>600114384</v>
      </c>
      <c r="G7" s="89" t="s">
        <v>259</v>
      </c>
      <c r="H7" s="90" t="s">
        <v>26</v>
      </c>
      <c r="I7" s="90" t="s">
        <v>67</v>
      </c>
      <c r="J7" s="90" t="s">
        <v>68</v>
      </c>
      <c r="K7" s="89" t="s">
        <v>260</v>
      </c>
      <c r="L7" s="91" t="s">
        <v>261</v>
      </c>
      <c r="M7" s="91" t="s">
        <v>262</v>
      </c>
      <c r="N7" s="92">
        <v>45108</v>
      </c>
      <c r="O7" s="92">
        <v>45536</v>
      </c>
      <c r="P7" s="93"/>
      <c r="Q7" s="93"/>
      <c r="R7" s="93" t="s">
        <v>136</v>
      </c>
      <c r="S7" s="93" t="s">
        <v>136</v>
      </c>
      <c r="T7" s="94" t="s">
        <v>136</v>
      </c>
      <c r="U7" s="94"/>
      <c r="V7" s="94"/>
      <c r="W7" s="94" t="s">
        <v>136</v>
      </c>
      <c r="X7" s="94" t="s">
        <v>136</v>
      </c>
      <c r="Y7" s="90" t="s">
        <v>85</v>
      </c>
      <c r="Z7" s="90" t="s">
        <v>258</v>
      </c>
    </row>
    <row r="8" spans="1:26" s="76" customFormat="1" ht="57.6" x14ac:dyDescent="0.3">
      <c r="A8" s="84">
        <v>4</v>
      </c>
      <c r="B8" s="35" t="s">
        <v>263</v>
      </c>
      <c r="C8" s="35" t="s">
        <v>264</v>
      </c>
      <c r="D8" s="50">
        <v>70880271</v>
      </c>
      <c r="E8" s="50">
        <v>108011101</v>
      </c>
      <c r="F8" s="50">
        <v>600113922</v>
      </c>
      <c r="G8" s="35" t="s">
        <v>265</v>
      </c>
      <c r="H8" s="50" t="s">
        <v>26</v>
      </c>
      <c r="I8" s="50" t="s">
        <v>92</v>
      </c>
      <c r="J8" s="50" t="s">
        <v>266</v>
      </c>
      <c r="K8" s="35" t="s">
        <v>267</v>
      </c>
      <c r="L8" s="51">
        <v>6000000</v>
      </c>
      <c r="M8" s="51">
        <v>5100000</v>
      </c>
      <c r="N8" s="95">
        <v>45292</v>
      </c>
      <c r="O8" s="95">
        <v>45870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/>
      <c r="V8" s="35"/>
      <c r="W8" s="35"/>
      <c r="X8" s="35"/>
      <c r="Y8" s="50" t="s">
        <v>85</v>
      </c>
      <c r="Z8" s="50" t="s">
        <v>81</v>
      </c>
    </row>
    <row r="9" spans="1:26" s="76" customFormat="1" ht="28.8" x14ac:dyDescent="0.3">
      <c r="A9" s="84">
        <v>5</v>
      </c>
      <c r="B9" s="89" t="s">
        <v>268</v>
      </c>
      <c r="C9" s="89" t="s">
        <v>114</v>
      </c>
      <c r="D9" s="91">
        <v>70981248</v>
      </c>
      <c r="E9" s="91">
        <v>102307911</v>
      </c>
      <c r="F9" s="91">
        <v>600114091</v>
      </c>
      <c r="G9" s="89" t="s">
        <v>170</v>
      </c>
      <c r="H9" s="90" t="s">
        <v>26</v>
      </c>
      <c r="I9" s="90" t="s">
        <v>67</v>
      </c>
      <c r="J9" s="90" t="s">
        <v>118</v>
      </c>
      <c r="K9" s="89" t="s">
        <v>269</v>
      </c>
      <c r="L9" s="91" t="s">
        <v>270</v>
      </c>
      <c r="M9" s="91" t="s">
        <v>271</v>
      </c>
      <c r="N9" s="91">
        <v>1.2023999999999999</v>
      </c>
      <c r="O9" s="91">
        <v>6.2027000000000001</v>
      </c>
      <c r="P9" s="89"/>
      <c r="Q9" s="89"/>
      <c r="R9" s="89"/>
      <c r="S9" s="89"/>
      <c r="T9" s="89"/>
      <c r="U9" s="89"/>
      <c r="V9" s="89"/>
      <c r="W9" s="89"/>
      <c r="X9" s="89"/>
      <c r="Y9" s="90" t="s">
        <v>85</v>
      </c>
      <c r="Z9" s="90"/>
    </row>
    <row r="10" spans="1:26" s="76" customFormat="1" ht="28.8" x14ac:dyDescent="0.3">
      <c r="A10" s="84">
        <v>6</v>
      </c>
      <c r="B10" s="89" t="s">
        <v>268</v>
      </c>
      <c r="C10" s="89" t="s">
        <v>114</v>
      </c>
      <c r="D10" s="91">
        <v>70981248</v>
      </c>
      <c r="E10" s="91">
        <v>102307911</v>
      </c>
      <c r="F10" s="91">
        <v>600114091</v>
      </c>
      <c r="G10" s="89" t="s">
        <v>170</v>
      </c>
      <c r="H10" s="90" t="s">
        <v>26</v>
      </c>
      <c r="I10" s="90" t="s">
        <v>67</v>
      </c>
      <c r="J10" s="90" t="s">
        <v>118</v>
      </c>
      <c r="K10" s="89" t="s">
        <v>272</v>
      </c>
      <c r="L10" s="91" t="s">
        <v>273</v>
      </c>
      <c r="M10" s="91" t="s">
        <v>274</v>
      </c>
      <c r="N10" s="96">
        <v>44931</v>
      </c>
      <c r="O10" s="96">
        <v>46393</v>
      </c>
      <c r="P10" s="89"/>
      <c r="Q10" s="89"/>
      <c r="R10" s="89"/>
      <c r="S10" s="89"/>
      <c r="T10" s="89"/>
      <c r="U10" s="89"/>
      <c r="V10" s="89"/>
      <c r="W10" s="89"/>
      <c r="X10" s="89"/>
      <c r="Y10" s="90" t="s">
        <v>85</v>
      </c>
      <c r="Z10" s="90"/>
    </row>
    <row r="11" spans="1:26" s="76" customFormat="1" ht="28.8" x14ac:dyDescent="0.3">
      <c r="A11" s="84">
        <v>7</v>
      </c>
      <c r="B11" s="89" t="s">
        <v>268</v>
      </c>
      <c r="C11" s="89" t="s">
        <v>114</v>
      </c>
      <c r="D11" s="91">
        <v>70981248</v>
      </c>
      <c r="E11" s="91">
        <v>102307911</v>
      </c>
      <c r="F11" s="91">
        <v>600114091</v>
      </c>
      <c r="G11" s="89" t="s">
        <v>275</v>
      </c>
      <c r="H11" s="90" t="s">
        <v>26</v>
      </c>
      <c r="I11" s="90" t="s">
        <v>67</v>
      </c>
      <c r="J11" s="90" t="s">
        <v>118</v>
      </c>
      <c r="K11" s="89" t="s">
        <v>275</v>
      </c>
      <c r="L11" s="91" t="s">
        <v>276</v>
      </c>
      <c r="M11" s="91" t="s">
        <v>277</v>
      </c>
      <c r="N11" s="91">
        <v>1.2023999999999999</v>
      </c>
      <c r="O11" s="91">
        <v>1.2027000000000001</v>
      </c>
      <c r="P11" s="90" t="s">
        <v>136</v>
      </c>
      <c r="Q11" s="90" t="s">
        <v>136</v>
      </c>
      <c r="R11" s="90" t="s">
        <v>136</v>
      </c>
      <c r="S11" s="90" t="s">
        <v>136</v>
      </c>
      <c r="T11" s="90" t="s">
        <v>136</v>
      </c>
      <c r="U11" s="90"/>
      <c r="V11" s="90" t="s">
        <v>136</v>
      </c>
      <c r="W11" s="90"/>
      <c r="X11" s="90"/>
      <c r="Y11" s="90" t="s">
        <v>85</v>
      </c>
      <c r="Z11" s="90"/>
    </row>
    <row r="12" spans="1:26" s="76" customFormat="1" ht="28.8" x14ac:dyDescent="0.3">
      <c r="A12" s="84">
        <v>8</v>
      </c>
      <c r="B12" s="89" t="s">
        <v>268</v>
      </c>
      <c r="C12" s="89" t="s">
        <v>114</v>
      </c>
      <c r="D12" s="91">
        <v>70981248</v>
      </c>
      <c r="E12" s="91">
        <v>102307911</v>
      </c>
      <c r="F12" s="91">
        <v>600114091</v>
      </c>
      <c r="G12" s="89" t="s">
        <v>278</v>
      </c>
      <c r="H12" s="90" t="s">
        <v>26</v>
      </c>
      <c r="I12" s="90" t="s">
        <v>67</v>
      </c>
      <c r="J12" s="90" t="s">
        <v>118</v>
      </c>
      <c r="K12" s="89" t="s">
        <v>279</v>
      </c>
      <c r="L12" s="91" t="s">
        <v>280</v>
      </c>
      <c r="M12" s="91" t="s">
        <v>281</v>
      </c>
      <c r="N12" s="91">
        <v>9.2021999999999995</v>
      </c>
      <c r="O12" s="91">
        <v>12.202199999999999</v>
      </c>
      <c r="P12" s="90" t="s">
        <v>136</v>
      </c>
      <c r="Q12" s="90" t="s">
        <v>136</v>
      </c>
      <c r="R12" s="90"/>
      <c r="S12" s="90" t="s">
        <v>136</v>
      </c>
      <c r="T12" s="90" t="s">
        <v>136</v>
      </c>
      <c r="U12" s="90"/>
      <c r="V12" s="90"/>
      <c r="W12" s="90"/>
      <c r="X12" s="90" t="s">
        <v>136</v>
      </c>
      <c r="Y12" s="90" t="s">
        <v>85</v>
      </c>
      <c r="Z12" s="90"/>
    </row>
    <row r="13" spans="1:26" s="76" customFormat="1" ht="28.8" x14ac:dyDescent="0.3">
      <c r="A13" s="84">
        <v>9</v>
      </c>
      <c r="B13" s="89" t="s">
        <v>268</v>
      </c>
      <c r="C13" s="89" t="s">
        <v>114</v>
      </c>
      <c r="D13" s="91">
        <v>70981248</v>
      </c>
      <c r="E13" s="91">
        <v>102307911</v>
      </c>
      <c r="F13" s="91">
        <v>600114091</v>
      </c>
      <c r="G13" s="89" t="s">
        <v>282</v>
      </c>
      <c r="H13" s="90" t="s">
        <v>26</v>
      </c>
      <c r="I13" s="90" t="s">
        <v>67</v>
      </c>
      <c r="J13" s="90" t="s">
        <v>118</v>
      </c>
      <c r="K13" s="89" t="s">
        <v>283</v>
      </c>
      <c r="L13" s="91" t="s">
        <v>284</v>
      </c>
      <c r="M13" s="91" t="s">
        <v>285</v>
      </c>
      <c r="N13" s="91">
        <v>3.2023000000000001</v>
      </c>
      <c r="O13" s="91">
        <v>9.2027000000000001</v>
      </c>
      <c r="P13" s="90" t="s">
        <v>136</v>
      </c>
      <c r="Q13" s="90" t="s">
        <v>136</v>
      </c>
      <c r="R13" s="90" t="s">
        <v>136</v>
      </c>
      <c r="S13" s="90"/>
      <c r="T13" s="90"/>
      <c r="U13" s="90"/>
      <c r="V13" s="90" t="s">
        <v>136</v>
      </c>
      <c r="W13" s="90"/>
      <c r="X13" s="90"/>
      <c r="Y13" s="90" t="s">
        <v>85</v>
      </c>
      <c r="Z13" s="90"/>
    </row>
    <row r="14" spans="1:26" s="76" customFormat="1" ht="28.8" x14ac:dyDescent="0.3">
      <c r="A14" s="84">
        <v>10</v>
      </c>
      <c r="B14" s="89" t="s">
        <v>268</v>
      </c>
      <c r="C14" s="89" t="s">
        <v>114</v>
      </c>
      <c r="D14" s="91">
        <v>70981248</v>
      </c>
      <c r="E14" s="91">
        <v>102307911</v>
      </c>
      <c r="F14" s="91">
        <v>600114091</v>
      </c>
      <c r="G14" s="89" t="s">
        <v>286</v>
      </c>
      <c r="H14" s="90" t="s">
        <v>26</v>
      </c>
      <c r="I14" s="90" t="s">
        <v>67</v>
      </c>
      <c r="J14" s="90" t="s">
        <v>118</v>
      </c>
      <c r="K14" s="89" t="s">
        <v>287</v>
      </c>
      <c r="L14" s="91" t="s">
        <v>280</v>
      </c>
      <c r="M14" s="91" t="s">
        <v>281</v>
      </c>
      <c r="N14" s="91">
        <v>1.2023999999999999</v>
      </c>
      <c r="O14" s="91">
        <v>1.2027000000000001</v>
      </c>
      <c r="P14" s="90"/>
      <c r="Q14" s="90"/>
      <c r="R14" s="90"/>
      <c r="S14" s="90"/>
      <c r="T14" s="90" t="s">
        <v>136</v>
      </c>
      <c r="U14" s="90"/>
      <c r="V14" s="90" t="s">
        <v>136</v>
      </c>
      <c r="W14" s="90"/>
      <c r="X14" s="90"/>
      <c r="Y14" s="90" t="s">
        <v>85</v>
      </c>
      <c r="Z14" s="90"/>
    </row>
    <row r="15" spans="1:26" s="76" customFormat="1" ht="28.8" x14ac:dyDescent="0.3">
      <c r="A15" s="84">
        <v>11</v>
      </c>
      <c r="B15" s="89" t="s">
        <v>268</v>
      </c>
      <c r="C15" s="89" t="s">
        <v>114</v>
      </c>
      <c r="D15" s="91">
        <v>70981248</v>
      </c>
      <c r="E15" s="91">
        <v>102307911</v>
      </c>
      <c r="F15" s="91">
        <v>600114091</v>
      </c>
      <c r="G15" s="89" t="s">
        <v>288</v>
      </c>
      <c r="H15" s="90" t="s">
        <v>26</v>
      </c>
      <c r="I15" s="90" t="s">
        <v>67</v>
      </c>
      <c r="J15" s="90" t="s">
        <v>118</v>
      </c>
      <c r="K15" s="89" t="s">
        <v>289</v>
      </c>
      <c r="L15" s="91" t="s">
        <v>280</v>
      </c>
      <c r="M15" s="91" t="s">
        <v>281</v>
      </c>
      <c r="N15" s="91">
        <v>9.2022999999999993</v>
      </c>
      <c r="O15" s="91">
        <v>12.202299999999999</v>
      </c>
      <c r="P15" s="90" t="s">
        <v>136</v>
      </c>
      <c r="Q15" s="90" t="s">
        <v>136</v>
      </c>
      <c r="R15" s="90"/>
      <c r="S15" s="90" t="s">
        <v>136</v>
      </c>
      <c r="T15" s="90" t="s">
        <v>136</v>
      </c>
      <c r="U15" s="90"/>
      <c r="V15" s="90"/>
      <c r="W15" s="90"/>
      <c r="X15" s="90" t="s">
        <v>136</v>
      </c>
      <c r="Y15" s="90" t="s">
        <v>85</v>
      </c>
      <c r="Z15" s="90"/>
    </row>
    <row r="16" spans="1:26" s="76" customFormat="1" ht="28.8" x14ac:dyDescent="0.3">
      <c r="A16" s="84">
        <v>12</v>
      </c>
      <c r="B16" s="89" t="s">
        <v>268</v>
      </c>
      <c r="C16" s="89" t="s">
        <v>114</v>
      </c>
      <c r="D16" s="91">
        <v>70981248</v>
      </c>
      <c r="E16" s="91">
        <v>102307911</v>
      </c>
      <c r="F16" s="91">
        <v>600114091</v>
      </c>
      <c r="G16" s="89" t="s">
        <v>290</v>
      </c>
      <c r="H16" s="90" t="s">
        <v>26</v>
      </c>
      <c r="I16" s="90" t="s">
        <v>67</v>
      </c>
      <c r="J16" s="90" t="s">
        <v>118</v>
      </c>
      <c r="K16" s="89" t="s">
        <v>291</v>
      </c>
      <c r="L16" s="91" t="s">
        <v>292</v>
      </c>
      <c r="M16" s="91" t="s">
        <v>293</v>
      </c>
      <c r="N16" s="91">
        <v>6.2022000000000004</v>
      </c>
      <c r="O16" s="91">
        <v>9.2027000000000001</v>
      </c>
      <c r="P16" s="89"/>
      <c r="Q16" s="89"/>
      <c r="R16" s="89"/>
      <c r="S16" s="89"/>
      <c r="T16" s="89"/>
      <c r="U16" s="89"/>
      <c r="V16" s="89" t="s">
        <v>136</v>
      </c>
      <c r="W16" s="89" t="s">
        <v>136</v>
      </c>
      <c r="X16" s="89"/>
      <c r="Y16" s="90" t="s">
        <v>85</v>
      </c>
      <c r="Z16" s="90"/>
    </row>
    <row r="17" spans="1:26" s="76" customFormat="1" ht="43.2" x14ac:dyDescent="0.3">
      <c r="A17" s="84">
        <v>13</v>
      </c>
      <c r="B17" s="89" t="s">
        <v>268</v>
      </c>
      <c r="C17" s="89" t="s">
        <v>114</v>
      </c>
      <c r="D17" s="91">
        <v>70981248</v>
      </c>
      <c r="E17" s="91">
        <v>102307911</v>
      </c>
      <c r="F17" s="91">
        <v>600114091</v>
      </c>
      <c r="G17" s="89" t="s">
        <v>294</v>
      </c>
      <c r="H17" s="90" t="s">
        <v>26</v>
      </c>
      <c r="I17" s="90" t="s">
        <v>67</v>
      </c>
      <c r="J17" s="90" t="s">
        <v>118</v>
      </c>
      <c r="K17" s="89" t="s">
        <v>295</v>
      </c>
      <c r="L17" s="91" t="s">
        <v>296</v>
      </c>
      <c r="M17" s="91" t="s">
        <v>297</v>
      </c>
      <c r="N17" s="91">
        <v>6.2023999999999999</v>
      </c>
      <c r="O17" s="91">
        <v>9.2027000000000001</v>
      </c>
      <c r="P17" s="89" t="s">
        <v>136</v>
      </c>
      <c r="Q17" s="89" t="s">
        <v>136</v>
      </c>
      <c r="R17" s="89" t="s">
        <v>136</v>
      </c>
      <c r="S17" s="89" t="s">
        <v>136</v>
      </c>
      <c r="T17" s="89" t="s">
        <v>136</v>
      </c>
      <c r="U17" s="89"/>
      <c r="V17" s="89"/>
      <c r="W17" s="89" t="s">
        <v>136</v>
      </c>
      <c r="X17" s="89" t="s">
        <v>136</v>
      </c>
      <c r="Y17" s="90" t="s">
        <v>85</v>
      </c>
      <c r="Z17" s="90"/>
    </row>
    <row r="18" spans="1:26" s="76" customFormat="1" ht="43.2" x14ac:dyDescent="0.3">
      <c r="A18" s="84">
        <v>14</v>
      </c>
      <c r="B18" s="89" t="s">
        <v>268</v>
      </c>
      <c r="C18" s="89" t="s">
        <v>114</v>
      </c>
      <c r="D18" s="91">
        <v>70981248</v>
      </c>
      <c r="E18" s="91">
        <v>102307911</v>
      </c>
      <c r="F18" s="91">
        <v>600114091</v>
      </c>
      <c r="G18" s="89" t="s">
        <v>294</v>
      </c>
      <c r="H18" s="90" t="s">
        <v>26</v>
      </c>
      <c r="I18" s="90" t="s">
        <v>67</v>
      </c>
      <c r="J18" s="90" t="s">
        <v>118</v>
      </c>
      <c r="K18" s="89" t="s">
        <v>298</v>
      </c>
      <c r="L18" s="91" t="s">
        <v>292</v>
      </c>
      <c r="M18" s="91" t="s">
        <v>293</v>
      </c>
      <c r="N18" s="91" t="s">
        <v>299</v>
      </c>
      <c r="O18" s="97">
        <v>46631</v>
      </c>
      <c r="P18" s="89" t="s">
        <v>136</v>
      </c>
      <c r="Q18" s="89" t="s">
        <v>136</v>
      </c>
      <c r="R18" s="89" t="s">
        <v>136</v>
      </c>
      <c r="S18" s="89" t="s">
        <v>136</v>
      </c>
      <c r="T18" s="89" t="s">
        <v>136</v>
      </c>
      <c r="U18" s="89"/>
      <c r="V18" s="89"/>
      <c r="W18" s="89" t="s">
        <v>136</v>
      </c>
      <c r="X18" s="89" t="s">
        <v>136</v>
      </c>
      <c r="Y18" s="90" t="s">
        <v>85</v>
      </c>
      <c r="Z18" s="90"/>
    </row>
    <row r="19" spans="1:26" s="76" customFormat="1" ht="43.2" x14ac:dyDescent="0.3">
      <c r="A19" s="84">
        <v>15</v>
      </c>
      <c r="B19" s="89" t="s">
        <v>268</v>
      </c>
      <c r="C19" s="89" t="s">
        <v>114</v>
      </c>
      <c r="D19" s="91">
        <v>70981248</v>
      </c>
      <c r="E19" s="91">
        <v>102307911</v>
      </c>
      <c r="F19" s="91">
        <v>600114091</v>
      </c>
      <c r="G19" s="89" t="s">
        <v>294</v>
      </c>
      <c r="H19" s="90" t="s">
        <v>26</v>
      </c>
      <c r="I19" s="90" t="s">
        <v>67</v>
      </c>
      <c r="J19" s="90" t="s">
        <v>300</v>
      </c>
      <c r="K19" s="89" t="s">
        <v>301</v>
      </c>
      <c r="L19" s="91" t="s">
        <v>296</v>
      </c>
      <c r="M19" s="91" t="s">
        <v>297</v>
      </c>
      <c r="N19" s="89" t="s">
        <v>302</v>
      </c>
      <c r="O19" s="91">
        <v>9.2027000000000001</v>
      </c>
      <c r="P19" s="89" t="s">
        <v>136</v>
      </c>
      <c r="Q19" s="89" t="s">
        <v>136</v>
      </c>
      <c r="R19" s="89" t="s">
        <v>136</v>
      </c>
      <c r="S19" s="89" t="s">
        <v>136</v>
      </c>
      <c r="T19" s="89" t="s">
        <v>136</v>
      </c>
      <c r="U19" s="89"/>
      <c r="V19" s="89"/>
      <c r="W19" s="89" t="s">
        <v>136</v>
      </c>
      <c r="X19" s="89" t="s">
        <v>136</v>
      </c>
      <c r="Y19" s="90" t="s">
        <v>85</v>
      </c>
      <c r="Z19" s="90"/>
    </row>
    <row r="20" spans="1:26" s="76" customFormat="1" ht="43.2" x14ac:dyDescent="0.3">
      <c r="A20" s="84">
        <v>16</v>
      </c>
      <c r="B20" s="89" t="s">
        <v>268</v>
      </c>
      <c r="C20" s="89" t="s">
        <v>303</v>
      </c>
      <c r="D20" s="91">
        <v>70981248</v>
      </c>
      <c r="E20" s="91">
        <v>102307911</v>
      </c>
      <c r="F20" s="91">
        <v>600114091</v>
      </c>
      <c r="G20" s="89" t="s">
        <v>304</v>
      </c>
      <c r="H20" s="90" t="s">
        <v>26</v>
      </c>
      <c r="I20" s="90" t="s">
        <v>67</v>
      </c>
      <c r="J20" s="90" t="s">
        <v>118</v>
      </c>
      <c r="K20" s="89" t="s">
        <v>305</v>
      </c>
      <c r="L20" s="91" t="s">
        <v>292</v>
      </c>
      <c r="M20" s="91" t="s">
        <v>293</v>
      </c>
      <c r="N20" s="97">
        <v>45292</v>
      </c>
      <c r="O20" s="97">
        <v>46631</v>
      </c>
      <c r="P20" s="89"/>
      <c r="Q20" s="89"/>
      <c r="R20" s="89"/>
      <c r="S20" s="89"/>
      <c r="T20" s="89"/>
      <c r="U20" s="89"/>
      <c r="V20" s="89"/>
      <c r="W20" s="89" t="s">
        <v>136</v>
      </c>
      <c r="X20" s="89"/>
      <c r="Y20" s="90" t="s">
        <v>85</v>
      </c>
      <c r="Z20" s="90"/>
    </row>
    <row r="21" spans="1:26" s="76" customFormat="1" ht="43.2" x14ac:dyDescent="0.3">
      <c r="A21" s="84">
        <v>17</v>
      </c>
      <c r="B21" s="89" t="s">
        <v>268</v>
      </c>
      <c r="C21" s="89" t="s">
        <v>114</v>
      </c>
      <c r="D21" s="91">
        <v>70981248</v>
      </c>
      <c r="E21" s="91">
        <v>102307911</v>
      </c>
      <c r="F21" s="91">
        <v>600114091</v>
      </c>
      <c r="G21" s="89" t="s">
        <v>306</v>
      </c>
      <c r="H21" s="90" t="s">
        <v>26</v>
      </c>
      <c r="I21" s="90" t="s">
        <v>67</v>
      </c>
      <c r="J21" s="90" t="s">
        <v>118</v>
      </c>
      <c r="K21" s="89" t="s">
        <v>307</v>
      </c>
      <c r="L21" s="91" t="s">
        <v>308</v>
      </c>
      <c r="M21" s="91" t="s">
        <v>309</v>
      </c>
      <c r="N21" s="91">
        <v>6.2022000000000004</v>
      </c>
      <c r="O21" s="91">
        <v>9.2026000000000003</v>
      </c>
      <c r="P21" s="89"/>
      <c r="Q21" s="89" t="s">
        <v>136</v>
      </c>
      <c r="R21" s="89" t="s">
        <v>136</v>
      </c>
      <c r="S21" s="89"/>
      <c r="T21" s="89"/>
      <c r="U21" s="89"/>
      <c r="V21" s="89" t="s">
        <v>136</v>
      </c>
      <c r="W21" s="89" t="s">
        <v>136</v>
      </c>
      <c r="X21" s="89"/>
      <c r="Y21" s="90" t="s">
        <v>85</v>
      </c>
      <c r="Z21" s="90"/>
    </row>
    <row r="22" spans="1:26" s="76" customFormat="1" ht="43.2" x14ac:dyDescent="0.3">
      <c r="A22" s="84">
        <v>18</v>
      </c>
      <c r="B22" s="89" t="s">
        <v>268</v>
      </c>
      <c r="C22" s="89" t="s">
        <v>114</v>
      </c>
      <c r="D22" s="91">
        <v>70981248</v>
      </c>
      <c r="E22" s="91">
        <v>102307911</v>
      </c>
      <c r="F22" s="91">
        <v>600114091</v>
      </c>
      <c r="G22" s="89" t="s">
        <v>310</v>
      </c>
      <c r="H22" s="90" t="s">
        <v>26</v>
      </c>
      <c r="I22" s="90" t="s">
        <v>67</v>
      </c>
      <c r="J22" s="90" t="s">
        <v>118</v>
      </c>
      <c r="K22" s="89" t="s">
        <v>311</v>
      </c>
      <c r="L22" s="91" t="s">
        <v>312</v>
      </c>
      <c r="M22" s="91" t="s">
        <v>313</v>
      </c>
      <c r="N22" s="91">
        <v>6.2024999999999997</v>
      </c>
      <c r="O22" s="91">
        <v>9.2027000000000001</v>
      </c>
      <c r="P22" s="89"/>
      <c r="Q22" s="89"/>
      <c r="R22" s="89"/>
      <c r="S22" s="89"/>
      <c r="T22" s="89" t="s">
        <v>136</v>
      </c>
      <c r="U22" s="89"/>
      <c r="V22" s="89" t="s">
        <v>136</v>
      </c>
      <c r="W22" s="89" t="s">
        <v>136</v>
      </c>
      <c r="X22" s="89"/>
      <c r="Y22" s="90" t="s">
        <v>85</v>
      </c>
      <c r="Z22" s="90"/>
    </row>
    <row r="23" spans="1:26" s="76" customFormat="1" ht="28.8" x14ac:dyDescent="0.3">
      <c r="A23" s="84">
        <v>21</v>
      </c>
      <c r="B23" s="98" t="s">
        <v>268</v>
      </c>
      <c r="C23" s="98" t="s">
        <v>114</v>
      </c>
      <c r="D23" s="99">
        <v>70981248</v>
      </c>
      <c r="E23" s="99">
        <v>102307911</v>
      </c>
      <c r="F23" s="99">
        <v>600114091</v>
      </c>
      <c r="G23" s="98" t="s">
        <v>170</v>
      </c>
      <c r="H23" s="99" t="s">
        <v>26</v>
      </c>
      <c r="I23" s="99" t="s">
        <v>67</v>
      </c>
      <c r="J23" s="99" t="s">
        <v>118</v>
      </c>
      <c r="K23" s="98" t="s">
        <v>314</v>
      </c>
      <c r="L23" s="100">
        <v>250000</v>
      </c>
      <c r="M23" s="100">
        <f t="shared" ref="M23:M32" si="0">L23/100*85</f>
        <v>212500</v>
      </c>
      <c r="N23" s="101" t="s">
        <v>315</v>
      </c>
      <c r="O23" s="101" t="s">
        <v>316</v>
      </c>
      <c r="P23" s="102"/>
      <c r="Q23" s="102"/>
      <c r="R23" s="102"/>
      <c r="S23" s="102"/>
      <c r="T23" s="102"/>
      <c r="U23" s="102"/>
      <c r="V23" s="102"/>
      <c r="W23" s="102"/>
      <c r="X23" s="102"/>
      <c r="Y23" s="99" t="s">
        <v>85</v>
      </c>
      <c r="Z23" s="99"/>
    </row>
    <row r="24" spans="1:26" s="76" customFormat="1" ht="28.8" x14ac:dyDescent="0.3">
      <c r="A24" s="84">
        <v>22</v>
      </c>
      <c r="B24" s="85" t="s">
        <v>268</v>
      </c>
      <c r="C24" s="85" t="s">
        <v>114</v>
      </c>
      <c r="D24" s="86">
        <v>70981248</v>
      </c>
      <c r="E24" s="86">
        <v>102307911</v>
      </c>
      <c r="F24" s="86">
        <v>600114091</v>
      </c>
      <c r="G24" s="85" t="s">
        <v>275</v>
      </c>
      <c r="H24" s="86" t="s">
        <v>26</v>
      </c>
      <c r="I24" s="86" t="s">
        <v>67</v>
      </c>
      <c r="J24" s="86" t="s">
        <v>118</v>
      </c>
      <c r="K24" s="85" t="s">
        <v>317</v>
      </c>
      <c r="L24" s="87">
        <v>2500000</v>
      </c>
      <c r="M24" s="87">
        <f t="shared" si="0"/>
        <v>2125000</v>
      </c>
      <c r="N24" s="88" t="s">
        <v>315</v>
      </c>
      <c r="O24" s="88" t="s">
        <v>318</v>
      </c>
      <c r="P24" s="71" t="s">
        <v>70</v>
      </c>
      <c r="Q24" s="71" t="s">
        <v>70</v>
      </c>
      <c r="R24" s="71" t="s">
        <v>70</v>
      </c>
      <c r="S24" s="71" t="s">
        <v>70</v>
      </c>
      <c r="T24" s="71" t="s">
        <v>70</v>
      </c>
      <c r="U24" s="71"/>
      <c r="V24" s="71" t="s">
        <v>70</v>
      </c>
      <c r="W24" s="71"/>
      <c r="X24" s="71"/>
      <c r="Y24" s="86" t="s">
        <v>85</v>
      </c>
      <c r="Z24" s="86"/>
    </row>
    <row r="25" spans="1:26" s="76" customFormat="1" ht="28.8" x14ac:dyDescent="0.3">
      <c r="A25" s="84">
        <v>23</v>
      </c>
      <c r="B25" s="85" t="s">
        <v>268</v>
      </c>
      <c r="C25" s="85" t="s">
        <v>114</v>
      </c>
      <c r="D25" s="86">
        <v>70981248</v>
      </c>
      <c r="E25" s="86">
        <v>102307911</v>
      </c>
      <c r="F25" s="86">
        <v>600114091</v>
      </c>
      <c r="G25" s="85" t="s">
        <v>319</v>
      </c>
      <c r="H25" s="86" t="s">
        <v>26</v>
      </c>
      <c r="I25" s="86" t="s">
        <v>67</v>
      </c>
      <c r="J25" s="86" t="s">
        <v>118</v>
      </c>
      <c r="K25" s="85" t="s">
        <v>320</v>
      </c>
      <c r="L25" s="87">
        <v>150000</v>
      </c>
      <c r="M25" s="87">
        <f t="shared" si="0"/>
        <v>127500</v>
      </c>
      <c r="N25" s="88" t="s">
        <v>84</v>
      </c>
      <c r="O25" s="88" t="s">
        <v>321</v>
      </c>
      <c r="P25" s="71" t="s">
        <v>70</v>
      </c>
      <c r="Q25" s="71" t="s">
        <v>70</v>
      </c>
      <c r="R25" s="71"/>
      <c r="S25" s="71" t="s">
        <v>70</v>
      </c>
      <c r="T25" s="71" t="s">
        <v>70</v>
      </c>
      <c r="U25" s="71"/>
      <c r="V25" s="71"/>
      <c r="W25" s="71"/>
      <c r="X25" s="71" t="s">
        <v>70</v>
      </c>
      <c r="Y25" s="86" t="s">
        <v>85</v>
      </c>
      <c r="Z25" s="86"/>
    </row>
    <row r="26" spans="1:26" s="76" customFormat="1" ht="28.8" x14ac:dyDescent="0.3">
      <c r="A26" s="84">
        <v>24</v>
      </c>
      <c r="B26" s="85" t="s">
        <v>268</v>
      </c>
      <c r="C26" s="85" t="s">
        <v>114</v>
      </c>
      <c r="D26" s="86">
        <v>70981248</v>
      </c>
      <c r="E26" s="86">
        <v>102307911</v>
      </c>
      <c r="F26" s="86">
        <v>600114091</v>
      </c>
      <c r="G26" s="85" t="s">
        <v>282</v>
      </c>
      <c r="H26" s="86" t="s">
        <v>26</v>
      </c>
      <c r="I26" s="86" t="s">
        <v>67</v>
      </c>
      <c r="J26" s="86" t="s">
        <v>118</v>
      </c>
      <c r="K26" s="85" t="s">
        <v>283</v>
      </c>
      <c r="L26" s="87">
        <v>1000000</v>
      </c>
      <c r="M26" s="87">
        <f t="shared" si="0"/>
        <v>850000</v>
      </c>
      <c r="N26" s="88" t="s">
        <v>322</v>
      </c>
      <c r="O26" s="88" t="s">
        <v>323</v>
      </c>
      <c r="P26" s="71" t="s">
        <v>70</v>
      </c>
      <c r="Q26" s="71" t="s">
        <v>70</v>
      </c>
      <c r="R26" s="71" t="s">
        <v>70</v>
      </c>
      <c r="S26" s="71"/>
      <c r="T26" s="71"/>
      <c r="U26" s="71"/>
      <c r="V26" s="71" t="s">
        <v>70</v>
      </c>
      <c r="W26" s="71"/>
      <c r="X26" s="71"/>
      <c r="Y26" s="86" t="s">
        <v>85</v>
      </c>
      <c r="Z26" s="86"/>
    </row>
    <row r="27" spans="1:26" s="76" customFormat="1" ht="28.8" x14ac:dyDescent="0.3">
      <c r="A27" s="84">
        <v>25</v>
      </c>
      <c r="B27" s="85" t="s">
        <v>268</v>
      </c>
      <c r="C27" s="85" t="s">
        <v>114</v>
      </c>
      <c r="D27" s="86">
        <v>70981248</v>
      </c>
      <c r="E27" s="86">
        <v>102307911</v>
      </c>
      <c r="F27" s="86">
        <v>600114091</v>
      </c>
      <c r="G27" s="85" t="s">
        <v>286</v>
      </c>
      <c r="H27" s="86" t="s">
        <v>26</v>
      </c>
      <c r="I27" s="86" t="s">
        <v>67</v>
      </c>
      <c r="J27" s="86" t="s">
        <v>118</v>
      </c>
      <c r="K27" s="85" t="s">
        <v>287</v>
      </c>
      <c r="L27" s="87">
        <v>150000</v>
      </c>
      <c r="M27" s="87">
        <f t="shared" si="0"/>
        <v>127500</v>
      </c>
      <c r="N27" s="88" t="s">
        <v>315</v>
      </c>
      <c r="O27" s="88" t="s">
        <v>318</v>
      </c>
      <c r="P27" s="71"/>
      <c r="Q27" s="71"/>
      <c r="R27" s="71"/>
      <c r="S27" s="71"/>
      <c r="T27" s="71" t="s">
        <v>70</v>
      </c>
      <c r="U27" s="71"/>
      <c r="V27" s="71" t="s">
        <v>70</v>
      </c>
      <c r="W27" s="71"/>
      <c r="X27" s="71"/>
      <c r="Y27" s="86" t="s">
        <v>85</v>
      </c>
      <c r="Z27" s="86"/>
    </row>
    <row r="28" spans="1:26" s="76" customFormat="1" ht="28.8" x14ac:dyDescent="0.3">
      <c r="A28" s="84">
        <v>26</v>
      </c>
      <c r="B28" s="85" t="s">
        <v>268</v>
      </c>
      <c r="C28" s="85" t="s">
        <v>114</v>
      </c>
      <c r="D28" s="86">
        <v>70981248</v>
      </c>
      <c r="E28" s="86">
        <v>102307911</v>
      </c>
      <c r="F28" s="86">
        <v>600114091</v>
      </c>
      <c r="G28" s="85" t="s">
        <v>288</v>
      </c>
      <c r="H28" s="86" t="s">
        <v>26</v>
      </c>
      <c r="I28" s="86" t="s">
        <v>67</v>
      </c>
      <c r="J28" s="86" t="s">
        <v>118</v>
      </c>
      <c r="K28" s="85" t="s">
        <v>289</v>
      </c>
      <c r="L28" s="87">
        <v>150000</v>
      </c>
      <c r="M28" s="87">
        <f t="shared" si="0"/>
        <v>127500</v>
      </c>
      <c r="N28" s="88" t="s">
        <v>79</v>
      </c>
      <c r="O28" s="88" t="s">
        <v>324</v>
      </c>
      <c r="P28" s="71" t="s">
        <v>70</v>
      </c>
      <c r="Q28" s="71" t="s">
        <v>70</v>
      </c>
      <c r="R28" s="71"/>
      <c r="S28" s="71" t="s">
        <v>70</v>
      </c>
      <c r="T28" s="71" t="s">
        <v>70</v>
      </c>
      <c r="U28" s="71"/>
      <c r="V28" s="71"/>
      <c r="W28" s="71"/>
      <c r="X28" s="71" t="s">
        <v>70</v>
      </c>
      <c r="Y28" s="86" t="s">
        <v>85</v>
      </c>
      <c r="Z28" s="86"/>
    </row>
    <row r="29" spans="1:26" s="76" customFormat="1" ht="28.8" x14ac:dyDescent="0.3">
      <c r="A29" s="84">
        <v>27</v>
      </c>
      <c r="B29" s="85" t="s">
        <v>268</v>
      </c>
      <c r="C29" s="85" t="s">
        <v>114</v>
      </c>
      <c r="D29" s="86">
        <v>70981248</v>
      </c>
      <c r="E29" s="86">
        <v>102307911</v>
      </c>
      <c r="F29" s="86">
        <v>600114091</v>
      </c>
      <c r="G29" s="85" t="s">
        <v>290</v>
      </c>
      <c r="H29" s="86" t="s">
        <v>26</v>
      </c>
      <c r="I29" s="86" t="s">
        <v>67</v>
      </c>
      <c r="J29" s="86" t="s">
        <v>118</v>
      </c>
      <c r="K29" s="85" t="s">
        <v>291</v>
      </c>
      <c r="L29" s="87">
        <v>500000</v>
      </c>
      <c r="M29" s="87">
        <f t="shared" si="0"/>
        <v>425000</v>
      </c>
      <c r="N29" s="88" t="s">
        <v>325</v>
      </c>
      <c r="O29" s="88" t="s">
        <v>323</v>
      </c>
      <c r="P29" s="71"/>
      <c r="Q29" s="71"/>
      <c r="R29" s="71"/>
      <c r="S29" s="71"/>
      <c r="T29" s="71"/>
      <c r="U29" s="71"/>
      <c r="V29" s="71" t="s">
        <v>70</v>
      </c>
      <c r="W29" s="71" t="s">
        <v>70</v>
      </c>
      <c r="X29" s="71"/>
      <c r="Y29" s="86" t="s">
        <v>85</v>
      </c>
      <c r="Z29" s="86"/>
    </row>
    <row r="30" spans="1:26" s="76" customFormat="1" ht="28.8" x14ac:dyDescent="0.3">
      <c r="A30" s="84">
        <v>28</v>
      </c>
      <c r="B30" s="85" t="s">
        <v>268</v>
      </c>
      <c r="C30" s="85" t="s">
        <v>114</v>
      </c>
      <c r="D30" s="86">
        <v>70981248</v>
      </c>
      <c r="E30" s="86">
        <v>102307911</v>
      </c>
      <c r="F30" s="86">
        <v>600114091</v>
      </c>
      <c r="G30" s="85" t="s">
        <v>294</v>
      </c>
      <c r="H30" s="86" t="s">
        <v>26</v>
      </c>
      <c r="I30" s="86" t="s">
        <v>67</v>
      </c>
      <c r="J30" s="86" t="s">
        <v>118</v>
      </c>
      <c r="K30" s="85" t="s">
        <v>326</v>
      </c>
      <c r="L30" s="87">
        <v>250000</v>
      </c>
      <c r="M30" s="87">
        <f t="shared" si="0"/>
        <v>212500</v>
      </c>
      <c r="N30" s="88" t="s">
        <v>327</v>
      </c>
      <c r="O30" s="88" t="s">
        <v>323</v>
      </c>
      <c r="P30" s="71"/>
      <c r="Q30" s="71"/>
      <c r="R30" s="71"/>
      <c r="S30" s="71"/>
      <c r="T30" s="71" t="s">
        <v>70</v>
      </c>
      <c r="U30" s="71"/>
      <c r="V30" s="71"/>
      <c r="W30" s="71" t="s">
        <v>70</v>
      </c>
      <c r="X30" s="71"/>
      <c r="Y30" s="86" t="s">
        <v>85</v>
      </c>
      <c r="Z30" s="86"/>
    </row>
    <row r="31" spans="1:26" s="76" customFormat="1" ht="43.2" x14ac:dyDescent="0.3">
      <c r="A31" s="84">
        <v>29</v>
      </c>
      <c r="B31" s="85" t="s">
        <v>268</v>
      </c>
      <c r="C31" s="85" t="s">
        <v>114</v>
      </c>
      <c r="D31" s="86">
        <v>70981248</v>
      </c>
      <c r="E31" s="86">
        <v>102307911</v>
      </c>
      <c r="F31" s="86">
        <v>600114091</v>
      </c>
      <c r="G31" s="85" t="s">
        <v>306</v>
      </c>
      <c r="H31" s="86" t="s">
        <v>26</v>
      </c>
      <c r="I31" s="86" t="s">
        <v>67</v>
      </c>
      <c r="J31" s="86" t="s">
        <v>118</v>
      </c>
      <c r="K31" s="85" t="s">
        <v>307</v>
      </c>
      <c r="L31" s="87">
        <v>500000</v>
      </c>
      <c r="M31" s="87">
        <f t="shared" si="0"/>
        <v>425000</v>
      </c>
      <c r="N31" s="88" t="s">
        <v>325</v>
      </c>
      <c r="O31" s="88" t="s">
        <v>328</v>
      </c>
      <c r="P31" s="71"/>
      <c r="Q31" s="71" t="s">
        <v>70</v>
      </c>
      <c r="R31" s="71" t="s">
        <v>70</v>
      </c>
      <c r="S31" s="71"/>
      <c r="T31" s="71"/>
      <c r="U31" s="71"/>
      <c r="V31" s="71" t="s">
        <v>70</v>
      </c>
      <c r="W31" s="71" t="s">
        <v>70</v>
      </c>
      <c r="X31" s="71"/>
      <c r="Y31" s="86" t="s">
        <v>85</v>
      </c>
      <c r="Z31" s="86"/>
    </row>
    <row r="32" spans="1:26" s="76" customFormat="1" ht="43.2" x14ac:dyDescent="0.3">
      <c r="A32" s="84">
        <v>30</v>
      </c>
      <c r="B32" s="85" t="s">
        <v>268</v>
      </c>
      <c r="C32" s="85" t="s">
        <v>114</v>
      </c>
      <c r="D32" s="86">
        <v>70981248</v>
      </c>
      <c r="E32" s="86">
        <v>102307911</v>
      </c>
      <c r="F32" s="86">
        <v>600114091</v>
      </c>
      <c r="G32" s="85" t="s">
        <v>310</v>
      </c>
      <c r="H32" s="86" t="s">
        <v>26</v>
      </c>
      <c r="I32" s="86" t="s">
        <v>67</v>
      </c>
      <c r="J32" s="86" t="s">
        <v>118</v>
      </c>
      <c r="K32" s="85" t="s">
        <v>311</v>
      </c>
      <c r="L32" s="87">
        <v>5000000</v>
      </c>
      <c r="M32" s="87">
        <f t="shared" si="0"/>
        <v>4250000</v>
      </c>
      <c r="N32" s="88" t="s">
        <v>329</v>
      </c>
      <c r="O32" s="88" t="s">
        <v>323</v>
      </c>
      <c r="P32" s="71"/>
      <c r="Q32" s="71"/>
      <c r="R32" s="71"/>
      <c r="S32" s="71"/>
      <c r="T32" s="71" t="s">
        <v>70</v>
      </c>
      <c r="U32" s="71"/>
      <c r="V32" s="71" t="s">
        <v>70</v>
      </c>
      <c r="W32" s="71" t="s">
        <v>70</v>
      </c>
      <c r="X32" s="71"/>
      <c r="Y32" s="86" t="s">
        <v>85</v>
      </c>
      <c r="Z32" s="86"/>
    </row>
    <row r="33" spans="1:26" s="76" customFormat="1" ht="57.6" x14ac:dyDescent="0.3">
      <c r="A33" s="84">
        <v>31</v>
      </c>
      <c r="B33" s="85" t="s">
        <v>137</v>
      </c>
      <c r="C33" s="85" t="s">
        <v>138</v>
      </c>
      <c r="D33" s="86">
        <v>71003746</v>
      </c>
      <c r="E33" s="86">
        <v>102319430</v>
      </c>
      <c r="F33" s="86">
        <v>600114287</v>
      </c>
      <c r="G33" s="85" t="s">
        <v>330</v>
      </c>
      <c r="H33" s="86" t="s">
        <v>26</v>
      </c>
      <c r="I33" s="86" t="s">
        <v>92</v>
      </c>
      <c r="J33" s="86" t="s">
        <v>140</v>
      </c>
      <c r="K33" s="85" t="s">
        <v>331</v>
      </c>
      <c r="L33" s="87">
        <v>4000000</v>
      </c>
      <c r="M33" s="87">
        <v>3400000</v>
      </c>
      <c r="N33" s="88" t="s">
        <v>332</v>
      </c>
      <c r="O33" s="88" t="s">
        <v>157</v>
      </c>
      <c r="P33" s="71"/>
      <c r="Q33" s="71"/>
      <c r="R33" s="71" t="s">
        <v>136</v>
      </c>
      <c r="S33" s="71"/>
      <c r="T33" s="71"/>
      <c r="U33" s="71"/>
      <c r="V33" s="71"/>
      <c r="W33" s="71"/>
      <c r="X33" s="71"/>
      <c r="Y33" s="86" t="s">
        <v>85</v>
      </c>
      <c r="Z33" s="86" t="s">
        <v>81</v>
      </c>
    </row>
    <row r="34" spans="1:26" s="76" customFormat="1" ht="69.599999999999994" customHeight="1" x14ac:dyDescent="0.3">
      <c r="A34" s="84">
        <v>32</v>
      </c>
      <c r="B34" s="85" t="s">
        <v>137</v>
      </c>
      <c r="C34" s="85" t="s">
        <v>138</v>
      </c>
      <c r="D34" s="86">
        <v>71003746</v>
      </c>
      <c r="E34" s="86">
        <v>102319430</v>
      </c>
      <c r="F34" s="86">
        <v>600114287</v>
      </c>
      <c r="G34" s="85" t="s">
        <v>333</v>
      </c>
      <c r="H34" s="86" t="s">
        <v>26</v>
      </c>
      <c r="I34" s="86" t="s">
        <v>92</v>
      </c>
      <c r="J34" s="86" t="s">
        <v>140</v>
      </c>
      <c r="K34" s="85" t="s">
        <v>334</v>
      </c>
      <c r="L34" s="87">
        <v>2000000</v>
      </c>
      <c r="M34" s="87">
        <v>1700000</v>
      </c>
      <c r="N34" s="88" t="s">
        <v>332</v>
      </c>
      <c r="O34" s="88" t="s">
        <v>157</v>
      </c>
      <c r="P34" s="71"/>
      <c r="Q34" s="71" t="s">
        <v>136</v>
      </c>
      <c r="R34" s="71"/>
      <c r="S34" s="71"/>
      <c r="T34" s="71"/>
      <c r="U34" s="71"/>
      <c r="V34" s="71"/>
      <c r="W34" s="71"/>
      <c r="X34" s="71"/>
      <c r="Y34" s="86" t="s">
        <v>85</v>
      </c>
      <c r="Z34" s="86" t="s">
        <v>81</v>
      </c>
    </row>
    <row r="35" spans="1:26" s="76" customFormat="1" ht="72.599999999999994" customHeight="1" x14ac:dyDescent="0.3">
      <c r="A35" s="84">
        <v>33</v>
      </c>
      <c r="B35" s="85" t="s">
        <v>137</v>
      </c>
      <c r="C35" s="85" t="s">
        <v>138</v>
      </c>
      <c r="D35" s="86">
        <v>71003746</v>
      </c>
      <c r="E35" s="86">
        <v>102319430</v>
      </c>
      <c r="F35" s="86">
        <v>600114287</v>
      </c>
      <c r="G35" s="85" t="s">
        <v>335</v>
      </c>
      <c r="H35" s="86" t="s">
        <v>26</v>
      </c>
      <c r="I35" s="86" t="s">
        <v>92</v>
      </c>
      <c r="J35" s="86" t="s">
        <v>140</v>
      </c>
      <c r="K35" s="85" t="s">
        <v>336</v>
      </c>
      <c r="L35" s="87">
        <v>4000000</v>
      </c>
      <c r="M35" s="87">
        <v>3400000</v>
      </c>
      <c r="N35" s="88" t="s">
        <v>332</v>
      </c>
      <c r="O35" s="88" t="s">
        <v>157</v>
      </c>
      <c r="P35" s="71" t="s">
        <v>136</v>
      </c>
      <c r="Q35" s="71" t="s">
        <v>136</v>
      </c>
      <c r="R35" s="71" t="s">
        <v>136</v>
      </c>
      <c r="S35" s="71" t="s">
        <v>136</v>
      </c>
      <c r="T35" s="71"/>
      <c r="U35" s="71" t="s">
        <v>136</v>
      </c>
      <c r="V35" s="71"/>
      <c r="W35" s="71" t="s">
        <v>136</v>
      </c>
      <c r="X35" s="71"/>
      <c r="Y35" s="86" t="s">
        <v>85</v>
      </c>
      <c r="Z35" s="86" t="s">
        <v>81</v>
      </c>
    </row>
    <row r="36" spans="1:26" s="76" customFormat="1" ht="72" customHeight="1" x14ac:dyDescent="0.3">
      <c r="A36" s="84">
        <v>34</v>
      </c>
      <c r="B36" s="85" t="s">
        <v>137</v>
      </c>
      <c r="C36" s="85" t="s">
        <v>138</v>
      </c>
      <c r="D36" s="86">
        <v>71003746</v>
      </c>
      <c r="E36" s="86">
        <v>102319430</v>
      </c>
      <c r="F36" s="86">
        <v>600114287</v>
      </c>
      <c r="G36" s="85" t="s">
        <v>337</v>
      </c>
      <c r="H36" s="86" t="s">
        <v>26</v>
      </c>
      <c r="I36" s="86" t="s">
        <v>92</v>
      </c>
      <c r="J36" s="86" t="s">
        <v>140</v>
      </c>
      <c r="K36" s="85" t="s">
        <v>338</v>
      </c>
      <c r="L36" s="87">
        <v>2000000</v>
      </c>
      <c r="M36" s="87">
        <v>1700000</v>
      </c>
      <c r="N36" s="88" t="s">
        <v>142</v>
      </c>
      <c r="O36" s="88" t="s">
        <v>143</v>
      </c>
      <c r="P36" s="71"/>
      <c r="Q36" s="71"/>
      <c r="R36" s="71" t="s">
        <v>136</v>
      </c>
      <c r="S36" s="71"/>
      <c r="T36" s="71"/>
      <c r="U36" s="71"/>
      <c r="V36" s="71"/>
      <c r="W36" s="71"/>
      <c r="X36" s="71"/>
      <c r="Y36" s="86" t="s">
        <v>85</v>
      </c>
      <c r="Z36" s="86" t="s">
        <v>81</v>
      </c>
    </row>
    <row r="37" spans="1:26" s="76" customFormat="1" ht="76.2" customHeight="1" x14ac:dyDescent="0.3">
      <c r="A37" s="84">
        <v>35</v>
      </c>
      <c r="B37" s="85" t="s">
        <v>137</v>
      </c>
      <c r="C37" s="85" t="s">
        <v>138</v>
      </c>
      <c r="D37" s="86">
        <v>71003746</v>
      </c>
      <c r="E37" s="86">
        <v>102319430</v>
      </c>
      <c r="F37" s="86">
        <v>600114287</v>
      </c>
      <c r="G37" s="85" t="s">
        <v>339</v>
      </c>
      <c r="H37" s="86" t="s">
        <v>26</v>
      </c>
      <c r="I37" s="86" t="s">
        <v>92</v>
      </c>
      <c r="J37" s="86" t="s">
        <v>140</v>
      </c>
      <c r="K37" s="85" t="s">
        <v>340</v>
      </c>
      <c r="L37" s="87">
        <v>1500000</v>
      </c>
      <c r="M37" s="87">
        <v>1275000</v>
      </c>
      <c r="N37" s="88" t="s">
        <v>147</v>
      </c>
      <c r="O37" s="88" t="s">
        <v>148</v>
      </c>
      <c r="P37" s="71"/>
      <c r="Q37" s="71"/>
      <c r="R37" s="71"/>
      <c r="S37" s="71"/>
      <c r="T37" s="71"/>
      <c r="U37" s="71" t="s">
        <v>136</v>
      </c>
      <c r="V37" s="71" t="s">
        <v>136</v>
      </c>
      <c r="W37" s="71"/>
      <c r="X37" s="71"/>
      <c r="Y37" s="86" t="s">
        <v>85</v>
      </c>
      <c r="Z37" s="86" t="s">
        <v>81</v>
      </c>
    </row>
    <row r="38" spans="1:26" s="76" customFormat="1" ht="70.2" customHeight="1" x14ac:dyDescent="0.3">
      <c r="A38" s="84">
        <v>36</v>
      </c>
      <c r="B38" s="85" t="s">
        <v>137</v>
      </c>
      <c r="C38" s="85" t="s">
        <v>138</v>
      </c>
      <c r="D38" s="86">
        <v>71003746</v>
      </c>
      <c r="E38" s="86">
        <v>102319430</v>
      </c>
      <c r="F38" s="86">
        <v>600114287</v>
      </c>
      <c r="G38" s="85" t="s">
        <v>341</v>
      </c>
      <c r="H38" s="86" t="s">
        <v>26</v>
      </c>
      <c r="I38" s="86" t="s">
        <v>92</v>
      </c>
      <c r="J38" s="86" t="s">
        <v>140</v>
      </c>
      <c r="K38" s="85" t="s">
        <v>342</v>
      </c>
      <c r="L38" s="87">
        <v>600000</v>
      </c>
      <c r="M38" s="87">
        <v>510000</v>
      </c>
      <c r="N38" s="88" t="s">
        <v>332</v>
      </c>
      <c r="O38" s="88" t="s">
        <v>157</v>
      </c>
      <c r="P38" s="71"/>
      <c r="Q38" s="71"/>
      <c r="R38" s="71"/>
      <c r="S38" s="71"/>
      <c r="T38" s="71"/>
      <c r="U38" s="71" t="s">
        <v>136</v>
      </c>
      <c r="V38" s="71"/>
      <c r="W38" s="71"/>
      <c r="X38" s="71"/>
      <c r="Y38" s="86" t="s">
        <v>85</v>
      </c>
      <c r="Z38" s="86" t="s">
        <v>81</v>
      </c>
    </row>
    <row r="39" spans="1:26" s="76" customFormat="1" ht="79.8" customHeight="1" x14ac:dyDescent="0.3">
      <c r="A39" s="84">
        <v>37</v>
      </c>
      <c r="B39" s="85" t="s">
        <v>137</v>
      </c>
      <c r="C39" s="85" t="s">
        <v>138</v>
      </c>
      <c r="D39" s="86">
        <v>71003746</v>
      </c>
      <c r="E39" s="86">
        <v>102319430</v>
      </c>
      <c r="F39" s="86">
        <v>600114287</v>
      </c>
      <c r="G39" s="85" t="s">
        <v>343</v>
      </c>
      <c r="H39" s="86" t="s">
        <v>26</v>
      </c>
      <c r="I39" s="86" t="s">
        <v>92</v>
      </c>
      <c r="J39" s="86" t="s">
        <v>140</v>
      </c>
      <c r="K39" s="85" t="s">
        <v>344</v>
      </c>
      <c r="L39" s="87">
        <v>800000</v>
      </c>
      <c r="M39" s="87">
        <v>680000</v>
      </c>
      <c r="N39" s="88" t="s">
        <v>332</v>
      </c>
      <c r="O39" s="88" t="s">
        <v>157</v>
      </c>
      <c r="P39" s="71"/>
      <c r="Q39" s="71" t="s">
        <v>136</v>
      </c>
      <c r="R39" s="71"/>
      <c r="S39" s="71"/>
      <c r="T39" s="71"/>
      <c r="U39" s="71"/>
      <c r="V39" s="71"/>
      <c r="W39" s="71"/>
      <c r="X39" s="71"/>
      <c r="Y39" s="86" t="s">
        <v>85</v>
      </c>
      <c r="Z39" s="86" t="s">
        <v>81</v>
      </c>
    </row>
    <row r="40" spans="1:26" s="76" customFormat="1" ht="70.2" customHeight="1" x14ac:dyDescent="0.3">
      <c r="A40" s="84">
        <v>38</v>
      </c>
      <c r="B40" s="85" t="s">
        <v>137</v>
      </c>
      <c r="C40" s="85" t="s">
        <v>138</v>
      </c>
      <c r="D40" s="86">
        <v>71003746</v>
      </c>
      <c r="E40" s="86">
        <v>102319430</v>
      </c>
      <c r="F40" s="86">
        <v>600114287</v>
      </c>
      <c r="G40" s="85" t="s">
        <v>345</v>
      </c>
      <c r="H40" s="86" t="s">
        <v>26</v>
      </c>
      <c r="I40" s="86" t="s">
        <v>92</v>
      </c>
      <c r="J40" s="86" t="s">
        <v>140</v>
      </c>
      <c r="K40" s="85" t="s">
        <v>346</v>
      </c>
      <c r="L40" s="87">
        <v>800000</v>
      </c>
      <c r="M40" s="87">
        <v>680000</v>
      </c>
      <c r="N40" s="88" t="s">
        <v>332</v>
      </c>
      <c r="O40" s="88" t="s">
        <v>157</v>
      </c>
      <c r="P40" s="71"/>
      <c r="Q40" s="71"/>
      <c r="R40" s="71"/>
      <c r="S40" s="71" t="s">
        <v>136</v>
      </c>
      <c r="T40" s="71"/>
      <c r="U40" s="71"/>
      <c r="V40" s="71"/>
      <c r="W40" s="71"/>
      <c r="X40" s="71"/>
      <c r="Y40" s="86" t="s">
        <v>85</v>
      </c>
      <c r="Z40" s="86" t="s">
        <v>81</v>
      </c>
    </row>
    <row r="41" spans="1:26" s="76" customFormat="1" ht="83.4" customHeight="1" x14ac:dyDescent="0.3">
      <c r="A41" s="84">
        <v>39</v>
      </c>
      <c r="B41" s="85" t="s">
        <v>137</v>
      </c>
      <c r="C41" s="85" t="s">
        <v>138</v>
      </c>
      <c r="D41" s="86">
        <v>71003746</v>
      </c>
      <c r="E41" s="86">
        <v>102319430</v>
      </c>
      <c r="F41" s="86">
        <v>600114287</v>
      </c>
      <c r="G41" s="85" t="s">
        <v>347</v>
      </c>
      <c r="H41" s="86" t="s">
        <v>26</v>
      </c>
      <c r="I41" s="86" t="s">
        <v>92</v>
      </c>
      <c r="J41" s="86" t="s">
        <v>140</v>
      </c>
      <c r="K41" s="85" t="s">
        <v>348</v>
      </c>
      <c r="L41" s="87">
        <v>800000</v>
      </c>
      <c r="M41" s="87">
        <v>680000</v>
      </c>
      <c r="N41" s="88" t="s">
        <v>332</v>
      </c>
      <c r="O41" s="88" t="s">
        <v>157</v>
      </c>
      <c r="P41" s="71"/>
      <c r="Q41" s="71" t="s">
        <v>136</v>
      </c>
      <c r="R41" s="71"/>
      <c r="S41" s="71"/>
      <c r="T41" s="71"/>
      <c r="U41" s="71"/>
      <c r="V41" s="71"/>
      <c r="W41" s="71"/>
      <c r="X41" s="71"/>
      <c r="Y41" s="86" t="s">
        <v>85</v>
      </c>
      <c r="Z41" s="86" t="s">
        <v>81</v>
      </c>
    </row>
    <row r="42" spans="1:26" s="76" customFormat="1" ht="77.400000000000006" customHeight="1" x14ac:dyDescent="0.3">
      <c r="A42" s="84">
        <v>40</v>
      </c>
      <c r="B42" s="85" t="s">
        <v>137</v>
      </c>
      <c r="C42" s="85" t="s">
        <v>138</v>
      </c>
      <c r="D42" s="86">
        <v>71003746</v>
      </c>
      <c r="E42" s="86">
        <v>102319430</v>
      </c>
      <c r="F42" s="86">
        <v>600114287</v>
      </c>
      <c r="G42" s="85" t="s">
        <v>349</v>
      </c>
      <c r="H42" s="86" t="s">
        <v>26</v>
      </c>
      <c r="I42" s="86" t="s">
        <v>92</v>
      </c>
      <c r="J42" s="86" t="s">
        <v>140</v>
      </c>
      <c r="K42" s="85" t="s">
        <v>350</v>
      </c>
      <c r="L42" s="87">
        <v>600000</v>
      </c>
      <c r="M42" s="87">
        <v>510000</v>
      </c>
      <c r="N42" s="88" t="s">
        <v>147</v>
      </c>
      <c r="O42" s="88" t="s">
        <v>148</v>
      </c>
      <c r="P42" s="71"/>
      <c r="Q42" s="71"/>
      <c r="R42" s="71"/>
      <c r="S42" s="71"/>
      <c r="T42" s="71"/>
      <c r="U42" s="71" t="s">
        <v>136</v>
      </c>
      <c r="V42" s="71"/>
      <c r="W42" s="71"/>
      <c r="X42" s="71"/>
      <c r="Y42" s="86" t="s">
        <v>85</v>
      </c>
      <c r="Z42" s="86" t="s">
        <v>81</v>
      </c>
    </row>
    <row r="43" spans="1:26" s="76" customFormat="1" ht="79.2" customHeight="1" x14ac:dyDescent="0.3">
      <c r="A43" s="84">
        <v>41</v>
      </c>
      <c r="B43" s="85" t="s">
        <v>137</v>
      </c>
      <c r="C43" s="85" t="s">
        <v>138</v>
      </c>
      <c r="D43" s="86">
        <v>71003746</v>
      </c>
      <c r="E43" s="86">
        <v>102319430</v>
      </c>
      <c r="F43" s="86">
        <v>600114287</v>
      </c>
      <c r="G43" s="85" t="s">
        <v>351</v>
      </c>
      <c r="H43" s="86" t="s">
        <v>26</v>
      </c>
      <c r="I43" s="86" t="s">
        <v>92</v>
      </c>
      <c r="J43" s="86" t="s">
        <v>140</v>
      </c>
      <c r="K43" s="85" t="s">
        <v>352</v>
      </c>
      <c r="L43" s="87">
        <v>600000</v>
      </c>
      <c r="M43" s="87">
        <v>510000</v>
      </c>
      <c r="N43" s="88" t="s">
        <v>332</v>
      </c>
      <c r="O43" s="88" t="s">
        <v>157</v>
      </c>
      <c r="P43" s="71"/>
      <c r="Q43" s="71" t="s">
        <v>136</v>
      </c>
      <c r="R43" s="71"/>
      <c r="S43" s="71"/>
      <c r="T43" s="71"/>
      <c r="U43" s="71"/>
      <c r="V43" s="71"/>
      <c r="W43" s="71"/>
      <c r="X43" s="71"/>
      <c r="Y43" s="86" t="s">
        <v>85</v>
      </c>
      <c r="Z43" s="86" t="s">
        <v>81</v>
      </c>
    </row>
    <row r="44" spans="1:26" s="76" customFormat="1" ht="84.6" customHeight="1" x14ac:dyDescent="0.3">
      <c r="A44" s="84">
        <v>42</v>
      </c>
      <c r="B44" s="85" t="s">
        <v>137</v>
      </c>
      <c r="C44" s="85" t="s">
        <v>138</v>
      </c>
      <c r="D44" s="86">
        <v>71003746</v>
      </c>
      <c r="E44" s="86">
        <v>102319430</v>
      </c>
      <c r="F44" s="86">
        <v>600114287</v>
      </c>
      <c r="G44" s="85" t="s">
        <v>353</v>
      </c>
      <c r="H44" s="86" t="s">
        <v>26</v>
      </c>
      <c r="I44" s="86" t="s">
        <v>92</v>
      </c>
      <c r="J44" s="86" t="s">
        <v>140</v>
      </c>
      <c r="K44" s="85" t="s">
        <v>354</v>
      </c>
      <c r="L44" s="87">
        <v>600000</v>
      </c>
      <c r="M44" s="87">
        <v>510000</v>
      </c>
      <c r="N44" s="88" t="s">
        <v>332</v>
      </c>
      <c r="O44" s="88" t="s">
        <v>157</v>
      </c>
      <c r="P44" s="71"/>
      <c r="Q44" s="71" t="s">
        <v>136</v>
      </c>
      <c r="R44" s="71"/>
      <c r="S44" s="71"/>
      <c r="T44" s="71"/>
      <c r="U44" s="71"/>
      <c r="V44" s="71"/>
      <c r="W44" s="71"/>
      <c r="X44" s="71"/>
      <c r="Y44" s="86" t="s">
        <v>85</v>
      </c>
      <c r="Z44" s="86" t="s">
        <v>81</v>
      </c>
    </row>
    <row r="45" spans="1:26" s="76" customFormat="1" ht="79.2" customHeight="1" x14ac:dyDescent="0.3">
      <c r="A45" s="84">
        <v>43</v>
      </c>
      <c r="B45" s="85" t="s">
        <v>137</v>
      </c>
      <c r="C45" s="85" t="s">
        <v>138</v>
      </c>
      <c r="D45" s="86">
        <v>71003746</v>
      </c>
      <c r="E45" s="86">
        <v>102319430</v>
      </c>
      <c r="F45" s="86">
        <v>600114287</v>
      </c>
      <c r="G45" s="85" t="s">
        <v>355</v>
      </c>
      <c r="H45" s="86" t="s">
        <v>26</v>
      </c>
      <c r="I45" s="86" t="s">
        <v>92</v>
      </c>
      <c r="J45" s="86" t="s">
        <v>140</v>
      </c>
      <c r="K45" s="85" t="s">
        <v>356</v>
      </c>
      <c r="L45" s="87">
        <v>1300000</v>
      </c>
      <c r="M45" s="87">
        <v>1105000</v>
      </c>
      <c r="N45" s="88" t="s">
        <v>151</v>
      </c>
      <c r="O45" s="88" t="s">
        <v>357</v>
      </c>
      <c r="P45" s="71"/>
      <c r="Q45" s="71"/>
      <c r="R45" s="71"/>
      <c r="S45" s="71"/>
      <c r="T45" s="71"/>
      <c r="U45" s="71" t="s">
        <v>136</v>
      </c>
      <c r="V45" s="71" t="s">
        <v>136</v>
      </c>
      <c r="W45" s="71"/>
      <c r="X45" s="71"/>
      <c r="Y45" s="86" t="s">
        <v>85</v>
      </c>
      <c r="Z45" s="86" t="s">
        <v>81</v>
      </c>
    </row>
    <row r="46" spans="1:26" s="76" customFormat="1" ht="65.400000000000006" customHeight="1" x14ac:dyDescent="0.3">
      <c r="A46" s="84">
        <v>44</v>
      </c>
      <c r="B46" s="85" t="s">
        <v>137</v>
      </c>
      <c r="C46" s="85" t="s">
        <v>138</v>
      </c>
      <c r="D46" s="86">
        <v>71003746</v>
      </c>
      <c r="E46" s="86">
        <v>102319430</v>
      </c>
      <c r="F46" s="86">
        <v>600114287</v>
      </c>
      <c r="G46" s="85" t="s">
        <v>358</v>
      </c>
      <c r="H46" s="86" t="s">
        <v>26</v>
      </c>
      <c r="I46" s="86" t="s">
        <v>92</v>
      </c>
      <c r="J46" s="86" t="s">
        <v>140</v>
      </c>
      <c r="K46" s="85" t="s">
        <v>359</v>
      </c>
      <c r="L46" s="87">
        <v>5000000</v>
      </c>
      <c r="M46" s="87">
        <v>4250000</v>
      </c>
      <c r="N46" s="88" t="s">
        <v>151</v>
      </c>
      <c r="O46" s="88" t="s">
        <v>357</v>
      </c>
      <c r="P46" s="71" t="s">
        <v>136</v>
      </c>
      <c r="Q46" s="71" t="s">
        <v>136</v>
      </c>
      <c r="R46" s="71" t="s">
        <v>136</v>
      </c>
      <c r="S46" s="71" t="s">
        <v>136</v>
      </c>
      <c r="T46" s="71"/>
      <c r="U46" s="71"/>
      <c r="V46" s="71" t="s">
        <v>136</v>
      </c>
      <c r="W46" s="71"/>
      <c r="X46" s="71"/>
      <c r="Y46" s="86" t="s">
        <v>85</v>
      </c>
      <c r="Z46" s="86" t="s">
        <v>81</v>
      </c>
    </row>
    <row r="47" spans="1:26" s="76" customFormat="1" ht="73.2" customHeight="1" x14ac:dyDescent="0.3">
      <c r="A47" s="84">
        <v>45</v>
      </c>
      <c r="B47" s="85" t="s">
        <v>137</v>
      </c>
      <c r="C47" s="85" t="s">
        <v>138</v>
      </c>
      <c r="D47" s="86">
        <v>71003746</v>
      </c>
      <c r="E47" s="86">
        <v>102319430</v>
      </c>
      <c r="F47" s="86">
        <v>600114287</v>
      </c>
      <c r="G47" s="85" t="s">
        <v>360</v>
      </c>
      <c r="H47" s="86" t="s">
        <v>26</v>
      </c>
      <c r="I47" s="86" t="s">
        <v>92</v>
      </c>
      <c r="J47" s="86" t="s">
        <v>140</v>
      </c>
      <c r="K47" s="85" t="s">
        <v>361</v>
      </c>
      <c r="L47" s="87">
        <v>700000</v>
      </c>
      <c r="M47" s="87">
        <v>595000</v>
      </c>
      <c r="N47" s="88" t="s">
        <v>151</v>
      </c>
      <c r="O47" s="88" t="s">
        <v>357</v>
      </c>
      <c r="P47" s="71"/>
      <c r="Q47" s="71"/>
      <c r="R47" s="71"/>
      <c r="S47" s="71"/>
      <c r="T47" s="71"/>
      <c r="U47" s="71" t="s">
        <v>136</v>
      </c>
      <c r="V47" s="71"/>
      <c r="W47" s="71"/>
      <c r="X47" s="71"/>
      <c r="Y47" s="86" t="s">
        <v>85</v>
      </c>
      <c r="Z47" s="86" t="s">
        <v>81</v>
      </c>
    </row>
    <row r="48" spans="1:26" s="76" customFormat="1" ht="68.400000000000006" customHeight="1" x14ac:dyDescent="0.3">
      <c r="A48" s="84">
        <v>46</v>
      </c>
      <c r="B48" s="85" t="s">
        <v>137</v>
      </c>
      <c r="C48" s="85" t="s">
        <v>138</v>
      </c>
      <c r="D48" s="86">
        <v>71003746</v>
      </c>
      <c r="E48" s="86">
        <v>102319430</v>
      </c>
      <c r="F48" s="86">
        <v>600114287</v>
      </c>
      <c r="G48" s="85" t="s">
        <v>362</v>
      </c>
      <c r="H48" s="86" t="s">
        <v>26</v>
      </c>
      <c r="I48" s="86" t="s">
        <v>92</v>
      </c>
      <c r="J48" s="86" t="s">
        <v>140</v>
      </c>
      <c r="K48" s="85" t="s">
        <v>363</v>
      </c>
      <c r="L48" s="87">
        <v>3000000</v>
      </c>
      <c r="M48" s="87">
        <v>2550000</v>
      </c>
      <c r="N48" s="88" t="s">
        <v>147</v>
      </c>
      <c r="O48" s="88" t="s">
        <v>148</v>
      </c>
      <c r="P48" s="71"/>
      <c r="Q48" s="71"/>
      <c r="R48" s="71"/>
      <c r="S48" s="71" t="s">
        <v>136</v>
      </c>
      <c r="T48" s="71"/>
      <c r="U48" s="71"/>
      <c r="V48" s="71"/>
      <c r="W48" s="71"/>
      <c r="X48" s="71"/>
      <c r="Y48" s="86" t="s">
        <v>85</v>
      </c>
      <c r="Z48" s="86" t="s">
        <v>81</v>
      </c>
    </row>
    <row r="49" spans="1:26" s="76" customFormat="1" ht="71.400000000000006" customHeight="1" x14ac:dyDescent="0.3">
      <c r="A49" s="84">
        <v>47</v>
      </c>
      <c r="B49" s="85" t="s">
        <v>137</v>
      </c>
      <c r="C49" s="85" t="s">
        <v>138</v>
      </c>
      <c r="D49" s="86">
        <v>71003746</v>
      </c>
      <c r="E49" s="86">
        <v>102319430</v>
      </c>
      <c r="F49" s="86">
        <v>600114287</v>
      </c>
      <c r="G49" s="85" t="s">
        <v>364</v>
      </c>
      <c r="H49" s="86" t="s">
        <v>26</v>
      </c>
      <c r="I49" s="86" t="s">
        <v>92</v>
      </c>
      <c r="J49" s="86" t="s">
        <v>140</v>
      </c>
      <c r="K49" s="85" t="s">
        <v>365</v>
      </c>
      <c r="L49" s="87">
        <v>1500000</v>
      </c>
      <c r="M49" s="87">
        <v>1275000</v>
      </c>
      <c r="N49" s="88" t="s">
        <v>151</v>
      </c>
      <c r="O49" s="88" t="s">
        <v>357</v>
      </c>
      <c r="P49" s="71" t="s">
        <v>136</v>
      </c>
      <c r="Q49" s="71" t="s">
        <v>136</v>
      </c>
      <c r="R49" s="71" t="s">
        <v>136</v>
      </c>
      <c r="S49" s="71" t="s">
        <v>136</v>
      </c>
      <c r="T49" s="71"/>
      <c r="U49" s="71" t="s">
        <v>136</v>
      </c>
      <c r="V49" s="71"/>
      <c r="W49" s="71"/>
      <c r="X49" s="71"/>
      <c r="Y49" s="86" t="s">
        <v>85</v>
      </c>
      <c r="Z49" s="86" t="s">
        <v>81</v>
      </c>
    </row>
    <row r="50" spans="1:26" s="76" customFormat="1" ht="67.8" customHeight="1" x14ac:dyDescent="0.3">
      <c r="A50" s="84">
        <v>48</v>
      </c>
      <c r="B50" s="85" t="s">
        <v>137</v>
      </c>
      <c r="C50" s="85" t="s">
        <v>138</v>
      </c>
      <c r="D50" s="86">
        <v>71003746</v>
      </c>
      <c r="E50" s="86">
        <v>102319430</v>
      </c>
      <c r="F50" s="86">
        <v>600114287</v>
      </c>
      <c r="G50" s="85" t="s">
        <v>366</v>
      </c>
      <c r="H50" s="86" t="s">
        <v>26</v>
      </c>
      <c r="I50" s="86" t="s">
        <v>92</v>
      </c>
      <c r="J50" s="86" t="s">
        <v>140</v>
      </c>
      <c r="K50" s="85" t="s">
        <v>367</v>
      </c>
      <c r="L50" s="87">
        <v>3500000</v>
      </c>
      <c r="M50" s="87">
        <v>2975000</v>
      </c>
      <c r="N50" s="88" t="s">
        <v>151</v>
      </c>
      <c r="O50" s="88" t="s">
        <v>357</v>
      </c>
      <c r="P50" s="71"/>
      <c r="Q50" s="71"/>
      <c r="R50" s="71"/>
      <c r="S50" s="71"/>
      <c r="T50" s="71"/>
      <c r="U50" s="71"/>
      <c r="V50" s="71"/>
      <c r="W50" s="71" t="s">
        <v>136</v>
      </c>
      <c r="X50" s="71"/>
      <c r="Y50" s="86" t="s">
        <v>85</v>
      </c>
      <c r="Z50" s="86" t="s">
        <v>81</v>
      </c>
    </row>
    <row r="51" spans="1:26" s="76" customFormat="1" ht="62.4" customHeight="1" x14ac:dyDescent="0.3">
      <c r="A51" s="84">
        <v>49</v>
      </c>
      <c r="B51" s="85" t="s">
        <v>137</v>
      </c>
      <c r="C51" s="85" t="s">
        <v>138</v>
      </c>
      <c r="D51" s="86">
        <v>71003746</v>
      </c>
      <c r="E51" s="86">
        <v>102319430</v>
      </c>
      <c r="F51" s="86">
        <v>600114287</v>
      </c>
      <c r="G51" s="85" t="s">
        <v>368</v>
      </c>
      <c r="H51" s="86" t="s">
        <v>26</v>
      </c>
      <c r="I51" s="86" t="s">
        <v>92</v>
      </c>
      <c r="J51" s="86" t="s">
        <v>140</v>
      </c>
      <c r="K51" s="85" t="s">
        <v>369</v>
      </c>
      <c r="L51" s="87">
        <v>3500000</v>
      </c>
      <c r="M51" s="87">
        <v>2975000</v>
      </c>
      <c r="N51" s="88" t="s">
        <v>151</v>
      </c>
      <c r="O51" s="88" t="s">
        <v>357</v>
      </c>
      <c r="P51" s="71"/>
      <c r="Q51" s="71"/>
      <c r="R51" s="71"/>
      <c r="S51" s="71"/>
      <c r="T51" s="71"/>
      <c r="U51" s="71"/>
      <c r="V51" s="71"/>
      <c r="W51" s="71" t="s">
        <v>136</v>
      </c>
      <c r="X51" s="71"/>
      <c r="Y51" s="86" t="s">
        <v>85</v>
      </c>
      <c r="Z51" s="86" t="s">
        <v>81</v>
      </c>
    </row>
    <row r="52" spans="1:26" s="76" customFormat="1" ht="67.2" customHeight="1" x14ac:dyDescent="0.3">
      <c r="A52" s="84">
        <v>50</v>
      </c>
      <c r="B52" s="85" t="s">
        <v>137</v>
      </c>
      <c r="C52" s="85" t="s">
        <v>138</v>
      </c>
      <c r="D52" s="86">
        <v>71003746</v>
      </c>
      <c r="E52" s="86">
        <v>102319430</v>
      </c>
      <c r="F52" s="86">
        <v>600114287</v>
      </c>
      <c r="G52" s="85" t="s">
        <v>370</v>
      </c>
      <c r="H52" s="86" t="s">
        <v>26</v>
      </c>
      <c r="I52" s="86" t="s">
        <v>92</v>
      </c>
      <c r="J52" s="86" t="s">
        <v>140</v>
      </c>
      <c r="K52" s="85" t="s">
        <v>371</v>
      </c>
      <c r="L52" s="87">
        <v>2000000</v>
      </c>
      <c r="M52" s="87">
        <v>1700000</v>
      </c>
      <c r="N52" s="88" t="s">
        <v>151</v>
      </c>
      <c r="O52" s="88" t="s">
        <v>357</v>
      </c>
      <c r="P52" s="71"/>
      <c r="Q52" s="71"/>
      <c r="R52" s="71" t="s">
        <v>136</v>
      </c>
      <c r="S52" s="71" t="s">
        <v>136</v>
      </c>
      <c r="T52" s="71"/>
      <c r="U52" s="71"/>
      <c r="V52" s="71"/>
      <c r="W52" s="71"/>
      <c r="X52" s="71"/>
      <c r="Y52" s="86" t="s">
        <v>85</v>
      </c>
      <c r="Z52" s="86" t="s">
        <v>81</v>
      </c>
    </row>
    <row r="53" spans="1:26" s="76" customFormat="1" ht="64.8" customHeight="1" x14ac:dyDescent="0.3">
      <c r="A53" s="84">
        <v>51</v>
      </c>
      <c r="B53" s="85" t="s">
        <v>137</v>
      </c>
      <c r="C53" s="85" t="s">
        <v>138</v>
      </c>
      <c r="D53" s="86">
        <v>71003746</v>
      </c>
      <c r="E53" s="86">
        <v>102319430</v>
      </c>
      <c r="F53" s="86">
        <v>600114287</v>
      </c>
      <c r="G53" s="85" t="s">
        <v>372</v>
      </c>
      <c r="H53" s="86" t="s">
        <v>26</v>
      </c>
      <c r="I53" s="86" t="s">
        <v>92</v>
      </c>
      <c r="J53" s="86" t="s">
        <v>140</v>
      </c>
      <c r="K53" s="85" t="s">
        <v>373</v>
      </c>
      <c r="L53" s="87">
        <v>2000000</v>
      </c>
      <c r="M53" s="87">
        <v>1700000</v>
      </c>
      <c r="N53" s="88" t="s">
        <v>151</v>
      </c>
      <c r="O53" s="88" t="s">
        <v>357</v>
      </c>
      <c r="P53" s="71"/>
      <c r="Q53" s="71" t="s">
        <v>136</v>
      </c>
      <c r="R53" s="71"/>
      <c r="S53" s="71"/>
      <c r="T53" s="71"/>
      <c r="U53" s="71"/>
      <c r="V53" s="71"/>
      <c r="W53" s="71"/>
      <c r="X53" s="71"/>
      <c r="Y53" s="86" t="s">
        <v>85</v>
      </c>
      <c r="Z53" s="86" t="s">
        <v>81</v>
      </c>
    </row>
    <row r="54" spans="1:26" s="76" customFormat="1" ht="60.6" customHeight="1" x14ac:dyDescent="0.3">
      <c r="A54" s="84">
        <v>52</v>
      </c>
      <c r="B54" s="85" t="s">
        <v>137</v>
      </c>
      <c r="C54" s="85" t="s">
        <v>138</v>
      </c>
      <c r="D54" s="86">
        <v>71003746</v>
      </c>
      <c r="E54" s="86">
        <v>102319430</v>
      </c>
      <c r="F54" s="86">
        <v>600114287</v>
      </c>
      <c r="G54" s="85" t="s">
        <v>374</v>
      </c>
      <c r="H54" s="86" t="s">
        <v>26</v>
      </c>
      <c r="I54" s="86" t="s">
        <v>92</v>
      </c>
      <c r="J54" s="86" t="s">
        <v>140</v>
      </c>
      <c r="K54" s="85" t="s">
        <v>375</v>
      </c>
      <c r="L54" s="87">
        <v>9000000</v>
      </c>
      <c r="M54" s="87">
        <v>7650000</v>
      </c>
      <c r="N54" s="88" t="s">
        <v>151</v>
      </c>
      <c r="O54" s="88" t="s">
        <v>357</v>
      </c>
      <c r="P54" s="71"/>
      <c r="Q54" s="71" t="s">
        <v>136</v>
      </c>
      <c r="R54" s="71"/>
      <c r="S54" s="71"/>
      <c r="T54" s="71"/>
      <c r="U54" s="71"/>
      <c r="V54" s="71"/>
      <c r="W54" s="71"/>
      <c r="X54" s="71"/>
      <c r="Y54" s="86" t="s">
        <v>85</v>
      </c>
      <c r="Z54" s="86" t="s">
        <v>81</v>
      </c>
    </row>
    <row r="55" spans="1:26" s="76" customFormat="1" ht="58.8" customHeight="1" x14ac:dyDescent="0.3">
      <c r="A55" s="84">
        <v>53</v>
      </c>
      <c r="B55" s="85" t="s">
        <v>137</v>
      </c>
      <c r="C55" s="85" t="s">
        <v>138</v>
      </c>
      <c r="D55" s="86">
        <v>71003746</v>
      </c>
      <c r="E55" s="86">
        <v>102319430</v>
      </c>
      <c r="F55" s="86">
        <v>600114287</v>
      </c>
      <c r="G55" s="85" t="s">
        <v>376</v>
      </c>
      <c r="H55" s="86" t="s">
        <v>26</v>
      </c>
      <c r="I55" s="86" t="s">
        <v>92</v>
      </c>
      <c r="J55" s="86" t="s">
        <v>140</v>
      </c>
      <c r="K55" s="85" t="s">
        <v>377</v>
      </c>
      <c r="L55" s="87">
        <v>1500000</v>
      </c>
      <c r="M55" s="87">
        <v>1275000</v>
      </c>
      <c r="N55" s="88" t="s">
        <v>151</v>
      </c>
      <c r="O55" s="88" t="s">
        <v>357</v>
      </c>
      <c r="P55" s="71"/>
      <c r="Q55" s="71"/>
      <c r="R55" s="71"/>
      <c r="S55" s="71"/>
      <c r="T55" s="71"/>
      <c r="U55" s="71"/>
      <c r="V55" s="71"/>
      <c r="W55" s="71"/>
      <c r="X55" s="71" t="s">
        <v>136</v>
      </c>
      <c r="Y55" s="86" t="s">
        <v>85</v>
      </c>
      <c r="Z55" s="86" t="s">
        <v>81</v>
      </c>
    </row>
    <row r="56" spans="1:26" s="76" customFormat="1" ht="65.400000000000006" customHeight="1" x14ac:dyDescent="0.3">
      <c r="A56" s="84">
        <v>54</v>
      </c>
      <c r="B56" s="85" t="s">
        <v>137</v>
      </c>
      <c r="C56" s="85" t="s">
        <v>138</v>
      </c>
      <c r="D56" s="86">
        <v>71003746</v>
      </c>
      <c r="E56" s="86">
        <v>102319430</v>
      </c>
      <c r="F56" s="86">
        <v>600114287</v>
      </c>
      <c r="G56" s="85" t="s">
        <v>378</v>
      </c>
      <c r="H56" s="86" t="s">
        <v>26</v>
      </c>
      <c r="I56" s="86" t="s">
        <v>92</v>
      </c>
      <c r="J56" s="86" t="s">
        <v>140</v>
      </c>
      <c r="K56" s="85" t="s">
        <v>379</v>
      </c>
      <c r="L56" s="87">
        <v>1300000</v>
      </c>
      <c r="M56" s="87">
        <v>1105000</v>
      </c>
      <c r="N56" s="88" t="s">
        <v>332</v>
      </c>
      <c r="O56" s="88" t="s">
        <v>157</v>
      </c>
      <c r="P56" s="71"/>
      <c r="Q56" s="71"/>
      <c r="R56" s="71"/>
      <c r="S56" s="71"/>
      <c r="T56" s="71"/>
      <c r="U56" s="71"/>
      <c r="V56" s="71"/>
      <c r="W56" s="71"/>
      <c r="X56" s="71"/>
      <c r="Y56" s="86" t="s">
        <v>85</v>
      </c>
      <c r="Z56" s="86" t="s">
        <v>81</v>
      </c>
    </row>
    <row r="57" spans="1:26" s="76" customFormat="1" ht="57.6" x14ac:dyDescent="0.3">
      <c r="A57" s="84">
        <v>55</v>
      </c>
      <c r="B57" s="85" t="s">
        <v>137</v>
      </c>
      <c r="C57" s="85" t="s">
        <v>138</v>
      </c>
      <c r="D57" s="86">
        <v>71003746</v>
      </c>
      <c r="E57" s="86">
        <v>102319430</v>
      </c>
      <c r="F57" s="86">
        <v>600114287</v>
      </c>
      <c r="G57" s="85" t="s">
        <v>380</v>
      </c>
      <c r="H57" s="86" t="s">
        <v>26</v>
      </c>
      <c r="I57" s="86" t="s">
        <v>92</v>
      </c>
      <c r="J57" s="86" t="s">
        <v>140</v>
      </c>
      <c r="K57" s="85" t="s">
        <v>381</v>
      </c>
      <c r="L57" s="87">
        <v>700000</v>
      </c>
      <c r="M57" s="87">
        <v>595000</v>
      </c>
      <c r="N57" s="88" t="s">
        <v>332</v>
      </c>
      <c r="O57" s="88" t="s">
        <v>157</v>
      </c>
      <c r="P57" s="71"/>
      <c r="Q57" s="71"/>
      <c r="R57" s="71"/>
      <c r="S57" s="71"/>
      <c r="T57" s="71"/>
      <c r="U57" s="71" t="s">
        <v>136</v>
      </c>
      <c r="V57" s="71"/>
      <c r="W57" s="71"/>
      <c r="X57" s="71"/>
      <c r="Y57" s="86" t="s">
        <v>85</v>
      </c>
      <c r="Z57" s="86" t="s">
        <v>81</v>
      </c>
    </row>
    <row r="58" spans="1:26" s="76" customFormat="1" ht="45.6" customHeight="1" x14ac:dyDescent="0.3">
      <c r="A58" s="84">
        <v>56</v>
      </c>
      <c r="B58" s="85" t="s">
        <v>160</v>
      </c>
      <c r="C58" s="85" t="s">
        <v>161</v>
      </c>
      <c r="D58" s="86">
        <v>71005463</v>
      </c>
      <c r="E58" s="86">
        <v>600114155</v>
      </c>
      <c r="F58" s="86">
        <v>600114155</v>
      </c>
      <c r="G58" s="85" t="s">
        <v>382</v>
      </c>
      <c r="H58" s="86" t="s">
        <v>117</v>
      </c>
      <c r="I58" s="86" t="s">
        <v>67</v>
      </c>
      <c r="J58" s="86" t="s">
        <v>163</v>
      </c>
      <c r="K58" s="85" t="s">
        <v>383</v>
      </c>
      <c r="L58" s="87">
        <v>500000</v>
      </c>
      <c r="M58" s="87">
        <v>425000</v>
      </c>
      <c r="N58" s="88" t="s">
        <v>254</v>
      </c>
      <c r="O58" s="88" t="s">
        <v>384</v>
      </c>
      <c r="P58" s="71"/>
      <c r="Q58" s="71" t="s">
        <v>136</v>
      </c>
      <c r="R58" s="71" t="s">
        <v>136</v>
      </c>
      <c r="S58" s="71"/>
      <c r="T58" s="71"/>
      <c r="U58" s="71"/>
      <c r="V58" s="71"/>
      <c r="W58" s="71" t="s">
        <v>136</v>
      </c>
      <c r="X58" s="71"/>
      <c r="Y58" s="86" t="s">
        <v>85</v>
      </c>
      <c r="Z58" s="86" t="s">
        <v>81</v>
      </c>
    </row>
    <row r="59" spans="1:26" s="76" customFormat="1" ht="45.6" customHeight="1" x14ac:dyDescent="0.3">
      <c r="A59" s="84">
        <v>57</v>
      </c>
      <c r="B59" s="85" t="s">
        <v>160</v>
      </c>
      <c r="C59" s="85" t="s">
        <v>161</v>
      </c>
      <c r="D59" s="86">
        <v>71005463</v>
      </c>
      <c r="E59" s="86">
        <v>600114155</v>
      </c>
      <c r="F59" s="86">
        <v>600114155</v>
      </c>
      <c r="G59" s="85" t="s">
        <v>385</v>
      </c>
      <c r="H59" s="86" t="s">
        <v>117</v>
      </c>
      <c r="I59" s="86" t="s">
        <v>67</v>
      </c>
      <c r="J59" s="86" t="s">
        <v>163</v>
      </c>
      <c r="K59" s="85" t="s">
        <v>385</v>
      </c>
      <c r="L59" s="87">
        <v>2000000</v>
      </c>
      <c r="M59" s="87">
        <v>1700000</v>
      </c>
      <c r="N59" s="88" t="s">
        <v>386</v>
      </c>
      <c r="O59" s="88" t="s">
        <v>387</v>
      </c>
      <c r="P59" s="71"/>
      <c r="Q59" s="71"/>
      <c r="R59" s="71"/>
      <c r="S59" s="71"/>
      <c r="T59" s="71" t="s">
        <v>136</v>
      </c>
      <c r="U59" s="71"/>
      <c r="V59" s="71"/>
      <c r="W59" s="71"/>
      <c r="X59" s="71"/>
      <c r="Y59" s="86" t="s">
        <v>85</v>
      </c>
      <c r="Z59" s="86" t="s">
        <v>81</v>
      </c>
    </row>
    <row r="60" spans="1:26" s="76" customFormat="1" ht="45.6" customHeight="1" x14ac:dyDescent="0.3">
      <c r="A60" s="84">
        <v>58</v>
      </c>
      <c r="B60" s="85" t="s">
        <v>160</v>
      </c>
      <c r="C60" s="85" t="s">
        <v>161</v>
      </c>
      <c r="D60" s="86">
        <v>71005463</v>
      </c>
      <c r="E60" s="86">
        <v>600114155</v>
      </c>
      <c r="F60" s="86">
        <v>600114155</v>
      </c>
      <c r="G60" s="85" t="s">
        <v>388</v>
      </c>
      <c r="H60" s="86" t="s">
        <v>117</v>
      </c>
      <c r="I60" s="86" t="s">
        <v>67</v>
      </c>
      <c r="J60" s="86" t="s">
        <v>163</v>
      </c>
      <c r="K60" s="85" t="s">
        <v>388</v>
      </c>
      <c r="L60" s="87">
        <v>2000000</v>
      </c>
      <c r="M60" s="87">
        <v>1700000</v>
      </c>
      <c r="N60" s="88" t="s">
        <v>389</v>
      </c>
      <c r="O60" s="88" t="s">
        <v>387</v>
      </c>
      <c r="P60" s="71"/>
      <c r="Q60" s="71"/>
      <c r="R60" s="71"/>
      <c r="S60" s="71"/>
      <c r="T60" s="71"/>
      <c r="U60" s="71"/>
      <c r="V60" s="71"/>
      <c r="W60" s="71"/>
      <c r="X60" s="71"/>
      <c r="Y60" s="86" t="s">
        <v>85</v>
      </c>
      <c r="Z60" s="86" t="s">
        <v>81</v>
      </c>
    </row>
    <row r="61" spans="1:26" s="76" customFormat="1" ht="45.6" customHeight="1" x14ac:dyDescent="0.3">
      <c r="A61" s="84">
        <v>59</v>
      </c>
      <c r="B61" s="85" t="s">
        <v>160</v>
      </c>
      <c r="C61" s="85" t="s">
        <v>161</v>
      </c>
      <c r="D61" s="86">
        <v>71005463</v>
      </c>
      <c r="E61" s="86">
        <v>600114155</v>
      </c>
      <c r="F61" s="86">
        <v>600114155</v>
      </c>
      <c r="G61" s="85" t="s">
        <v>390</v>
      </c>
      <c r="H61" s="86" t="s">
        <v>117</v>
      </c>
      <c r="I61" s="86" t="s">
        <v>67</v>
      </c>
      <c r="J61" s="86" t="s">
        <v>163</v>
      </c>
      <c r="K61" s="85" t="s">
        <v>391</v>
      </c>
      <c r="L61" s="87">
        <v>300000</v>
      </c>
      <c r="M61" s="87">
        <v>255000</v>
      </c>
      <c r="N61" s="88" t="s">
        <v>78</v>
      </c>
      <c r="O61" s="88" t="s">
        <v>384</v>
      </c>
      <c r="P61" s="71"/>
      <c r="Q61" s="71"/>
      <c r="R61" s="71"/>
      <c r="S61" s="71"/>
      <c r="T61" s="71"/>
      <c r="U61" s="71"/>
      <c r="V61" s="71"/>
      <c r="W61" s="71"/>
      <c r="X61" s="71"/>
      <c r="Y61" s="86" t="s">
        <v>85</v>
      </c>
      <c r="Z61" s="86" t="s">
        <v>81</v>
      </c>
    </row>
    <row r="62" spans="1:26" s="76" customFormat="1" ht="45.6" customHeight="1" x14ac:dyDescent="0.3">
      <c r="A62" s="84">
        <v>60</v>
      </c>
      <c r="B62" s="85" t="s">
        <v>160</v>
      </c>
      <c r="C62" s="85" t="s">
        <v>161</v>
      </c>
      <c r="D62" s="86">
        <v>71005463</v>
      </c>
      <c r="E62" s="86">
        <v>600114155</v>
      </c>
      <c r="F62" s="86">
        <v>600114155</v>
      </c>
      <c r="G62" s="85" t="s">
        <v>392</v>
      </c>
      <c r="H62" s="86" t="s">
        <v>117</v>
      </c>
      <c r="I62" s="86" t="s">
        <v>67</v>
      </c>
      <c r="J62" s="86" t="s">
        <v>163</v>
      </c>
      <c r="K62" s="85" t="s">
        <v>393</v>
      </c>
      <c r="L62" s="87">
        <v>700000</v>
      </c>
      <c r="M62" s="87">
        <v>595000</v>
      </c>
      <c r="N62" s="88" t="s">
        <v>78</v>
      </c>
      <c r="O62" s="88" t="s">
        <v>157</v>
      </c>
      <c r="P62" s="71"/>
      <c r="Q62" s="71"/>
      <c r="R62" s="71"/>
      <c r="S62" s="71"/>
      <c r="T62" s="71"/>
      <c r="U62" s="71"/>
      <c r="V62" s="71"/>
      <c r="W62" s="71"/>
      <c r="X62" s="71"/>
      <c r="Y62" s="86" t="s">
        <v>85</v>
      </c>
      <c r="Z62" s="86" t="s">
        <v>81</v>
      </c>
    </row>
    <row r="63" spans="1:26" s="76" customFormat="1" ht="45.6" customHeight="1" x14ac:dyDescent="0.3">
      <c r="A63" s="84">
        <v>61</v>
      </c>
      <c r="B63" s="85" t="s">
        <v>160</v>
      </c>
      <c r="C63" s="85" t="s">
        <v>161</v>
      </c>
      <c r="D63" s="86">
        <v>71005463</v>
      </c>
      <c r="E63" s="86">
        <v>600114155</v>
      </c>
      <c r="F63" s="86">
        <v>600114155</v>
      </c>
      <c r="G63" s="85" t="s">
        <v>394</v>
      </c>
      <c r="H63" s="86" t="s">
        <v>117</v>
      </c>
      <c r="I63" s="86" t="s">
        <v>67</v>
      </c>
      <c r="J63" s="86" t="s">
        <v>163</v>
      </c>
      <c r="K63" s="85" t="s">
        <v>394</v>
      </c>
      <c r="L63" s="87">
        <v>1000000</v>
      </c>
      <c r="M63" s="87">
        <v>850000</v>
      </c>
      <c r="N63" s="88" t="s">
        <v>327</v>
      </c>
      <c r="O63" s="88" t="s">
        <v>389</v>
      </c>
      <c r="P63" s="71"/>
      <c r="Q63" s="71"/>
      <c r="R63" s="71"/>
      <c r="S63" s="71"/>
      <c r="T63" s="71"/>
      <c r="U63" s="71"/>
      <c r="V63" s="71"/>
      <c r="W63" s="71"/>
      <c r="X63" s="71"/>
      <c r="Y63" s="86" t="s">
        <v>85</v>
      </c>
      <c r="Z63" s="86" t="s">
        <v>81</v>
      </c>
    </row>
    <row r="64" spans="1:26" s="76" customFormat="1" ht="45.6" customHeight="1" x14ac:dyDescent="0.3">
      <c r="A64" s="84">
        <v>62</v>
      </c>
      <c r="B64" s="85" t="s">
        <v>160</v>
      </c>
      <c r="C64" s="85" t="s">
        <v>161</v>
      </c>
      <c r="D64" s="86">
        <v>71005463</v>
      </c>
      <c r="E64" s="86">
        <v>600114155</v>
      </c>
      <c r="F64" s="86">
        <v>600114155</v>
      </c>
      <c r="G64" s="85" t="s">
        <v>395</v>
      </c>
      <c r="H64" s="86" t="s">
        <v>117</v>
      </c>
      <c r="I64" s="86" t="s">
        <v>67</v>
      </c>
      <c r="J64" s="86" t="s">
        <v>163</v>
      </c>
      <c r="K64" s="85" t="s">
        <v>396</v>
      </c>
      <c r="L64" s="87">
        <v>400000</v>
      </c>
      <c r="M64" s="87">
        <v>340000</v>
      </c>
      <c r="N64" s="88" t="s">
        <v>397</v>
      </c>
      <c r="O64" s="88" t="s">
        <v>389</v>
      </c>
      <c r="P64" s="71" t="s">
        <v>70</v>
      </c>
      <c r="Q64" s="71" t="s">
        <v>70</v>
      </c>
      <c r="R64" s="71" t="s">
        <v>70</v>
      </c>
      <c r="S64" s="71" t="s">
        <v>70</v>
      </c>
      <c r="T64" s="71" t="s">
        <v>70</v>
      </c>
      <c r="U64" s="71"/>
      <c r="V64" s="71"/>
      <c r="W64" s="71"/>
      <c r="X64" s="71" t="s">
        <v>70</v>
      </c>
      <c r="Y64" s="86" t="s">
        <v>85</v>
      </c>
      <c r="Z64" s="86" t="s">
        <v>81</v>
      </c>
    </row>
    <row r="65" spans="1:26" s="76" customFormat="1" ht="45.6" customHeight="1" x14ac:dyDescent="0.3">
      <c r="A65" s="84">
        <v>63</v>
      </c>
      <c r="B65" s="85" t="s">
        <v>160</v>
      </c>
      <c r="C65" s="85" t="s">
        <v>161</v>
      </c>
      <c r="D65" s="86">
        <v>71005463</v>
      </c>
      <c r="E65" s="86">
        <v>600114155</v>
      </c>
      <c r="F65" s="86">
        <v>600114155</v>
      </c>
      <c r="G65" s="85" t="s">
        <v>398</v>
      </c>
      <c r="H65" s="86" t="s">
        <v>117</v>
      </c>
      <c r="I65" s="86" t="s">
        <v>67</v>
      </c>
      <c r="J65" s="86" t="s">
        <v>163</v>
      </c>
      <c r="K65" s="85" t="s">
        <v>399</v>
      </c>
      <c r="L65" s="87">
        <v>400000</v>
      </c>
      <c r="M65" s="87">
        <v>340000</v>
      </c>
      <c r="N65" s="88" t="s">
        <v>397</v>
      </c>
      <c r="O65" s="88" t="s">
        <v>389</v>
      </c>
      <c r="P65" s="71" t="s">
        <v>70</v>
      </c>
      <c r="Q65" s="71" t="s">
        <v>70</v>
      </c>
      <c r="R65" s="71" t="s">
        <v>70</v>
      </c>
      <c r="S65" s="71" t="s">
        <v>70</v>
      </c>
      <c r="T65" s="71" t="s">
        <v>70</v>
      </c>
      <c r="U65" s="71"/>
      <c r="V65" s="71"/>
      <c r="W65" s="71"/>
      <c r="X65" s="71" t="s">
        <v>70</v>
      </c>
      <c r="Y65" s="86" t="s">
        <v>85</v>
      </c>
      <c r="Z65" s="86" t="s">
        <v>81</v>
      </c>
    </row>
    <row r="66" spans="1:26" s="76" customFormat="1" ht="45.6" customHeight="1" x14ac:dyDescent="0.3">
      <c r="A66" s="84">
        <v>64</v>
      </c>
      <c r="B66" s="85" t="s">
        <v>160</v>
      </c>
      <c r="C66" s="85" t="s">
        <v>161</v>
      </c>
      <c r="D66" s="86">
        <v>71005463</v>
      </c>
      <c r="E66" s="86">
        <v>600114155</v>
      </c>
      <c r="F66" s="86">
        <v>600114155</v>
      </c>
      <c r="G66" s="85" t="s">
        <v>400</v>
      </c>
      <c r="H66" s="86" t="s">
        <v>117</v>
      </c>
      <c r="I66" s="86" t="s">
        <v>67</v>
      </c>
      <c r="J66" s="86" t="s">
        <v>163</v>
      </c>
      <c r="K66" s="85" t="s">
        <v>400</v>
      </c>
      <c r="L66" s="87">
        <v>2500000</v>
      </c>
      <c r="M66" s="87">
        <v>2125000</v>
      </c>
      <c r="N66" s="88" t="s">
        <v>401</v>
      </c>
      <c r="O66" s="88" t="s">
        <v>87</v>
      </c>
      <c r="P66" s="71" t="s">
        <v>70</v>
      </c>
      <c r="Q66" s="71" t="s">
        <v>70</v>
      </c>
      <c r="R66" s="71" t="s">
        <v>70</v>
      </c>
      <c r="S66" s="71" t="s">
        <v>70</v>
      </c>
      <c r="T66" s="71" t="s">
        <v>70</v>
      </c>
      <c r="U66" s="71"/>
      <c r="V66" s="71"/>
      <c r="W66" s="71"/>
      <c r="X66" s="71" t="s">
        <v>70</v>
      </c>
      <c r="Y66" s="86" t="s">
        <v>85</v>
      </c>
      <c r="Z66" s="86" t="s">
        <v>81</v>
      </c>
    </row>
    <row r="67" spans="1:26" s="76" customFormat="1" ht="45.6" customHeight="1" x14ac:dyDescent="0.3">
      <c r="A67" s="84">
        <v>65</v>
      </c>
      <c r="B67" s="85" t="s">
        <v>160</v>
      </c>
      <c r="C67" s="85" t="s">
        <v>161</v>
      </c>
      <c r="D67" s="86">
        <v>71005463</v>
      </c>
      <c r="E67" s="86">
        <v>600114155</v>
      </c>
      <c r="F67" s="86">
        <v>600114155</v>
      </c>
      <c r="G67" s="85" t="s">
        <v>402</v>
      </c>
      <c r="H67" s="86" t="s">
        <v>117</v>
      </c>
      <c r="I67" s="86" t="s">
        <v>67</v>
      </c>
      <c r="J67" s="86" t="s">
        <v>163</v>
      </c>
      <c r="K67" s="85" t="s">
        <v>402</v>
      </c>
      <c r="L67" s="87">
        <v>500000</v>
      </c>
      <c r="M67" s="87">
        <v>425000</v>
      </c>
      <c r="N67" s="88" t="s">
        <v>403</v>
      </c>
      <c r="O67" s="88" t="s">
        <v>254</v>
      </c>
      <c r="P67" s="71" t="s">
        <v>70</v>
      </c>
      <c r="Q67" s="71" t="s">
        <v>70</v>
      </c>
      <c r="R67" s="71" t="s">
        <v>70</v>
      </c>
      <c r="S67" s="71" t="s">
        <v>70</v>
      </c>
      <c r="T67" s="71" t="s">
        <v>70</v>
      </c>
      <c r="U67" s="71"/>
      <c r="V67" s="71"/>
      <c r="W67" s="71"/>
      <c r="X67" s="71" t="s">
        <v>70</v>
      </c>
      <c r="Y67" s="86" t="s">
        <v>85</v>
      </c>
      <c r="Z67" s="86" t="s">
        <v>81</v>
      </c>
    </row>
    <row r="68" spans="1:26" s="76" customFormat="1" ht="45.6" customHeight="1" x14ac:dyDescent="0.3">
      <c r="A68" s="84">
        <v>66</v>
      </c>
      <c r="B68" s="85" t="s">
        <v>160</v>
      </c>
      <c r="C68" s="85" t="s">
        <v>161</v>
      </c>
      <c r="D68" s="86">
        <v>71005463</v>
      </c>
      <c r="E68" s="86">
        <v>600114155</v>
      </c>
      <c r="F68" s="86">
        <v>600114155</v>
      </c>
      <c r="G68" s="85" t="s">
        <v>404</v>
      </c>
      <c r="H68" s="86" t="s">
        <v>117</v>
      </c>
      <c r="I68" s="86" t="s">
        <v>67</v>
      </c>
      <c r="J68" s="86" t="s">
        <v>163</v>
      </c>
      <c r="K68" s="85" t="s">
        <v>405</v>
      </c>
      <c r="L68" s="87">
        <v>400000</v>
      </c>
      <c r="M68" s="87">
        <v>340000</v>
      </c>
      <c r="N68" s="88" t="s">
        <v>406</v>
      </c>
      <c r="O68" s="88" t="s">
        <v>87</v>
      </c>
      <c r="P68" s="71" t="s">
        <v>70</v>
      </c>
      <c r="Q68" s="71" t="s">
        <v>70</v>
      </c>
      <c r="R68" s="71" t="s">
        <v>70</v>
      </c>
      <c r="S68" s="71" t="s">
        <v>70</v>
      </c>
      <c r="T68" s="71" t="s">
        <v>70</v>
      </c>
      <c r="U68" s="71"/>
      <c r="V68" s="71"/>
      <c r="W68" s="71" t="s">
        <v>70</v>
      </c>
      <c r="X68" s="71"/>
      <c r="Y68" s="86" t="s">
        <v>85</v>
      </c>
      <c r="Z68" s="86" t="s">
        <v>81</v>
      </c>
    </row>
    <row r="69" spans="1:26" s="76" customFormat="1" ht="63" customHeight="1" x14ac:dyDescent="0.3">
      <c r="A69" s="84">
        <v>67</v>
      </c>
      <c r="B69" s="85" t="s">
        <v>407</v>
      </c>
      <c r="C69" s="85" t="s">
        <v>408</v>
      </c>
      <c r="D69" s="86">
        <v>49156080</v>
      </c>
      <c r="E69" s="86">
        <v>102319316</v>
      </c>
      <c r="F69" s="86">
        <v>600114252</v>
      </c>
      <c r="G69" s="85" t="s">
        <v>409</v>
      </c>
      <c r="H69" s="86" t="s">
        <v>26</v>
      </c>
      <c r="I69" s="86" t="s">
        <v>67</v>
      </c>
      <c r="J69" s="86" t="s">
        <v>410</v>
      </c>
      <c r="K69" s="85" t="s">
        <v>411</v>
      </c>
      <c r="L69" s="87">
        <v>3500000</v>
      </c>
      <c r="M69" s="87">
        <v>2975000</v>
      </c>
      <c r="N69" s="88" t="s">
        <v>84</v>
      </c>
      <c r="O69" s="88" t="s">
        <v>121</v>
      </c>
      <c r="P69" s="71"/>
      <c r="Q69" s="71" t="s">
        <v>70</v>
      </c>
      <c r="R69" s="71"/>
      <c r="S69" s="71" t="s">
        <v>70</v>
      </c>
      <c r="T69" s="71"/>
      <c r="U69" s="71"/>
      <c r="V69" s="71"/>
      <c r="W69" s="71"/>
      <c r="X69" s="71" t="s">
        <v>70</v>
      </c>
      <c r="Y69" s="86" t="s">
        <v>85</v>
      </c>
      <c r="Z69" s="86" t="s">
        <v>81</v>
      </c>
    </row>
    <row r="70" spans="1:26" s="76" customFormat="1" ht="63" customHeight="1" x14ac:dyDescent="0.3">
      <c r="A70" s="84">
        <v>68</v>
      </c>
      <c r="B70" s="85" t="s">
        <v>407</v>
      </c>
      <c r="C70" s="85" t="s">
        <v>408</v>
      </c>
      <c r="D70" s="86">
        <v>49156080</v>
      </c>
      <c r="E70" s="86">
        <v>102319316</v>
      </c>
      <c r="F70" s="86">
        <v>600114252</v>
      </c>
      <c r="G70" s="85" t="s">
        <v>412</v>
      </c>
      <c r="H70" s="86" t="s">
        <v>26</v>
      </c>
      <c r="I70" s="86" t="s">
        <v>67</v>
      </c>
      <c r="J70" s="86" t="s">
        <v>410</v>
      </c>
      <c r="K70" s="85" t="s">
        <v>411</v>
      </c>
      <c r="L70" s="87">
        <v>3100000</v>
      </c>
      <c r="M70" s="87">
        <v>2635000</v>
      </c>
      <c r="N70" s="88" t="s">
        <v>84</v>
      </c>
      <c r="O70" s="88" t="s">
        <v>121</v>
      </c>
      <c r="P70" s="71"/>
      <c r="Q70" s="71" t="s">
        <v>70</v>
      </c>
      <c r="R70" s="71"/>
      <c r="S70" s="71" t="s">
        <v>70</v>
      </c>
      <c r="T70" s="71"/>
      <c r="U70" s="71"/>
      <c r="V70" s="71"/>
      <c r="W70" s="71"/>
      <c r="X70" s="71" t="s">
        <v>70</v>
      </c>
      <c r="Y70" s="86" t="s">
        <v>85</v>
      </c>
      <c r="Z70" s="86" t="s">
        <v>81</v>
      </c>
    </row>
    <row r="71" spans="1:26" s="76" customFormat="1" ht="63" customHeight="1" x14ac:dyDescent="0.3">
      <c r="A71" s="84">
        <v>69</v>
      </c>
      <c r="B71" s="85" t="s">
        <v>407</v>
      </c>
      <c r="C71" s="85" t="s">
        <v>408</v>
      </c>
      <c r="D71" s="86">
        <v>49156080</v>
      </c>
      <c r="E71" s="86">
        <v>102319316</v>
      </c>
      <c r="F71" s="86">
        <v>600114252</v>
      </c>
      <c r="G71" s="85" t="s">
        <v>413</v>
      </c>
      <c r="H71" s="86" t="s">
        <v>26</v>
      </c>
      <c r="I71" s="86" t="s">
        <v>67</v>
      </c>
      <c r="J71" s="86" t="s">
        <v>410</v>
      </c>
      <c r="K71" s="85" t="s">
        <v>411</v>
      </c>
      <c r="L71" s="87">
        <v>2500000</v>
      </c>
      <c r="M71" s="87">
        <v>2125000</v>
      </c>
      <c r="N71" s="88" t="s">
        <v>84</v>
      </c>
      <c r="O71" s="88" t="s">
        <v>121</v>
      </c>
      <c r="P71" s="71"/>
      <c r="Q71" s="71" t="s">
        <v>70</v>
      </c>
      <c r="R71" s="71"/>
      <c r="S71" s="71" t="s">
        <v>70</v>
      </c>
      <c r="T71" s="71"/>
      <c r="U71" s="71"/>
      <c r="V71" s="71"/>
      <c r="W71" s="71"/>
      <c r="X71" s="71" t="s">
        <v>70</v>
      </c>
      <c r="Y71" s="86" t="s">
        <v>85</v>
      </c>
      <c r="Z71" s="86" t="s">
        <v>81</v>
      </c>
    </row>
    <row r="72" spans="1:26" s="76" customFormat="1" ht="63" customHeight="1" x14ac:dyDescent="0.3">
      <c r="A72" s="84">
        <v>70</v>
      </c>
      <c r="B72" s="85" t="s">
        <v>407</v>
      </c>
      <c r="C72" s="85" t="s">
        <v>408</v>
      </c>
      <c r="D72" s="86">
        <v>49156080</v>
      </c>
      <c r="E72" s="86">
        <v>102319316</v>
      </c>
      <c r="F72" s="86">
        <v>600114252</v>
      </c>
      <c r="G72" s="85" t="s">
        <v>414</v>
      </c>
      <c r="H72" s="86" t="s">
        <v>26</v>
      </c>
      <c r="I72" s="86" t="s">
        <v>67</v>
      </c>
      <c r="J72" s="86" t="s">
        <v>410</v>
      </c>
      <c r="K72" s="85" t="s">
        <v>415</v>
      </c>
      <c r="L72" s="87">
        <v>2500000</v>
      </c>
      <c r="M72" s="87">
        <v>2125000</v>
      </c>
      <c r="N72" s="88" t="s">
        <v>84</v>
      </c>
      <c r="O72" s="88" t="s">
        <v>121</v>
      </c>
      <c r="P72" s="71"/>
      <c r="Q72" s="71"/>
      <c r="R72" s="71" t="s">
        <v>70</v>
      </c>
      <c r="S72" s="71" t="s">
        <v>70</v>
      </c>
      <c r="T72" s="71"/>
      <c r="U72" s="71"/>
      <c r="V72" s="71"/>
      <c r="W72" s="71"/>
      <c r="X72" s="71" t="s">
        <v>70</v>
      </c>
      <c r="Y72" s="86" t="s">
        <v>85</v>
      </c>
      <c r="Z72" s="86" t="s">
        <v>81</v>
      </c>
    </row>
    <row r="73" spans="1:26" s="76" customFormat="1" ht="63" customHeight="1" x14ac:dyDescent="0.3">
      <c r="A73" s="84">
        <v>71</v>
      </c>
      <c r="B73" s="85" t="s">
        <v>407</v>
      </c>
      <c r="C73" s="85" t="s">
        <v>408</v>
      </c>
      <c r="D73" s="86">
        <v>49156080</v>
      </c>
      <c r="E73" s="86">
        <v>102319316</v>
      </c>
      <c r="F73" s="86">
        <v>600114252</v>
      </c>
      <c r="G73" s="85" t="s">
        <v>416</v>
      </c>
      <c r="H73" s="86" t="s">
        <v>26</v>
      </c>
      <c r="I73" s="86" t="s">
        <v>67</v>
      </c>
      <c r="J73" s="86" t="s">
        <v>410</v>
      </c>
      <c r="K73" s="85" t="s">
        <v>417</v>
      </c>
      <c r="L73" s="87">
        <v>1500000</v>
      </c>
      <c r="M73" s="87">
        <v>1275000</v>
      </c>
      <c r="N73" s="88" t="s">
        <v>84</v>
      </c>
      <c r="O73" s="88" t="s">
        <v>121</v>
      </c>
      <c r="P73" s="71" t="s">
        <v>70</v>
      </c>
      <c r="Q73" s="71"/>
      <c r="R73" s="71"/>
      <c r="S73" s="71" t="s">
        <v>70</v>
      </c>
      <c r="T73" s="71"/>
      <c r="U73" s="71"/>
      <c r="V73" s="71"/>
      <c r="W73" s="71"/>
      <c r="X73" s="71" t="s">
        <v>70</v>
      </c>
      <c r="Y73" s="86" t="s">
        <v>85</v>
      </c>
      <c r="Z73" s="86" t="s">
        <v>81</v>
      </c>
    </row>
    <row r="74" spans="1:26" s="76" customFormat="1" ht="63" customHeight="1" x14ac:dyDescent="0.3">
      <c r="A74" s="84">
        <v>72</v>
      </c>
      <c r="B74" s="85" t="s">
        <v>407</v>
      </c>
      <c r="C74" s="85" t="s">
        <v>408</v>
      </c>
      <c r="D74" s="86">
        <v>49156080</v>
      </c>
      <c r="E74" s="86">
        <v>102319316</v>
      </c>
      <c r="F74" s="86">
        <v>600114252</v>
      </c>
      <c r="G74" s="85" t="s">
        <v>418</v>
      </c>
      <c r="H74" s="86" t="s">
        <v>26</v>
      </c>
      <c r="I74" s="86" t="s">
        <v>67</v>
      </c>
      <c r="J74" s="86" t="s">
        <v>410</v>
      </c>
      <c r="K74" s="85" t="s">
        <v>419</v>
      </c>
      <c r="L74" s="87">
        <v>5200000</v>
      </c>
      <c r="M74" s="87">
        <v>4420000</v>
      </c>
      <c r="N74" s="88" t="s">
        <v>84</v>
      </c>
      <c r="O74" s="88" t="s">
        <v>121</v>
      </c>
      <c r="P74" s="71"/>
      <c r="Q74" s="71"/>
      <c r="R74" s="71"/>
      <c r="S74" s="71" t="s">
        <v>70</v>
      </c>
      <c r="T74" s="71"/>
      <c r="U74" s="71" t="s">
        <v>70</v>
      </c>
      <c r="V74" s="71"/>
      <c r="W74" s="71" t="s">
        <v>70</v>
      </c>
      <c r="X74" s="71"/>
      <c r="Y74" s="86" t="s">
        <v>85</v>
      </c>
      <c r="Z74" s="86" t="s">
        <v>81</v>
      </c>
    </row>
    <row r="75" spans="1:26" s="76" customFormat="1" ht="63" customHeight="1" x14ac:dyDescent="0.3">
      <c r="A75" s="84">
        <v>73</v>
      </c>
      <c r="B75" s="85" t="s">
        <v>407</v>
      </c>
      <c r="C75" s="85" t="s">
        <v>408</v>
      </c>
      <c r="D75" s="86">
        <v>49156080</v>
      </c>
      <c r="E75" s="86">
        <v>102319316</v>
      </c>
      <c r="F75" s="86">
        <v>600114252</v>
      </c>
      <c r="G75" s="85" t="s">
        <v>420</v>
      </c>
      <c r="H75" s="86" t="s">
        <v>26</v>
      </c>
      <c r="I75" s="86" t="s">
        <v>67</v>
      </c>
      <c r="J75" s="86" t="s">
        <v>410</v>
      </c>
      <c r="K75" s="85" t="s">
        <v>421</v>
      </c>
      <c r="L75" s="87">
        <v>400000</v>
      </c>
      <c r="M75" s="87">
        <v>340000</v>
      </c>
      <c r="N75" s="88" t="s">
        <v>84</v>
      </c>
      <c r="O75" s="88" t="s">
        <v>121</v>
      </c>
      <c r="P75" s="71"/>
      <c r="Q75" s="71"/>
      <c r="R75" s="71"/>
      <c r="S75" s="71" t="s">
        <v>70</v>
      </c>
      <c r="T75" s="71"/>
      <c r="U75" s="71" t="s">
        <v>70</v>
      </c>
      <c r="V75" s="71"/>
      <c r="W75" s="71"/>
      <c r="X75" s="71" t="s">
        <v>70</v>
      </c>
      <c r="Y75" s="86" t="s">
        <v>85</v>
      </c>
      <c r="Z75" s="86" t="s">
        <v>81</v>
      </c>
    </row>
    <row r="76" spans="1:26" s="76" customFormat="1" ht="63" customHeight="1" x14ac:dyDescent="0.3">
      <c r="A76" s="84">
        <v>74</v>
      </c>
      <c r="B76" s="85" t="s">
        <v>407</v>
      </c>
      <c r="C76" s="85" t="s">
        <v>408</v>
      </c>
      <c r="D76" s="86">
        <v>49156080</v>
      </c>
      <c r="E76" s="86">
        <v>102319316</v>
      </c>
      <c r="F76" s="86">
        <v>600114252</v>
      </c>
      <c r="G76" s="85" t="s">
        <v>422</v>
      </c>
      <c r="H76" s="86" t="s">
        <v>26</v>
      </c>
      <c r="I76" s="86" t="s">
        <v>67</v>
      </c>
      <c r="J76" s="86" t="s">
        <v>410</v>
      </c>
      <c r="K76" s="85" t="s">
        <v>423</v>
      </c>
      <c r="L76" s="87">
        <v>1000000</v>
      </c>
      <c r="M76" s="87">
        <v>850000</v>
      </c>
      <c r="N76" s="88" t="s">
        <v>84</v>
      </c>
      <c r="O76" s="88" t="s">
        <v>121</v>
      </c>
      <c r="P76" s="71"/>
      <c r="Q76" s="71"/>
      <c r="R76" s="71"/>
      <c r="S76" s="71"/>
      <c r="T76" s="71"/>
      <c r="U76" s="71"/>
      <c r="V76" s="71" t="s">
        <v>70</v>
      </c>
      <c r="W76" s="71"/>
      <c r="X76" s="71"/>
      <c r="Y76" s="86" t="s">
        <v>85</v>
      </c>
      <c r="Z76" s="86" t="s">
        <v>81</v>
      </c>
    </row>
    <row r="77" spans="1:26" s="76" customFormat="1" ht="63" customHeight="1" x14ac:dyDescent="0.3">
      <c r="A77" s="84">
        <v>75</v>
      </c>
      <c r="B77" s="85" t="s">
        <v>407</v>
      </c>
      <c r="C77" s="85" t="s">
        <v>408</v>
      </c>
      <c r="D77" s="86">
        <v>49156080</v>
      </c>
      <c r="E77" s="86">
        <v>102319316</v>
      </c>
      <c r="F77" s="86">
        <v>600114252</v>
      </c>
      <c r="G77" s="85" t="s">
        <v>424</v>
      </c>
      <c r="H77" s="86" t="s">
        <v>26</v>
      </c>
      <c r="I77" s="86" t="s">
        <v>67</v>
      </c>
      <c r="J77" s="86" t="s">
        <v>410</v>
      </c>
      <c r="K77" s="85" t="s">
        <v>425</v>
      </c>
      <c r="L77" s="87">
        <v>5500000</v>
      </c>
      <c r="M77" s="87">
        <v>4675000</v>
      </c>
      <c r="N77" s="88" t="s">
        <v>84</v>
      </c>
      <c r="O77" s="88" t="s">
        <v>121</v>
      </c>
      <c r="P77" s="71" t="s">
        <v>70</v>
      </c>
      <c r="Q77" s="71" t="s">
        <v>70</v>
      </c>
      <c r="R77" s="71" t="s">
        <v>70</v>
      </c>
      <c r="S77" s="71" t="s">
        <v>70</v>
      </c>
      <c r="T77" s="71"/>
      <c r="U77" s="71" t="s">
        <v>70</v>
      </c>
      <c r="V77" s="71"/>
      <c r="W77" s="71" t="s">
        <v>70</v>
      </c>
      <c r="X77" s="71"/>
      <c r="Y77" s="86" t="s">
        <v>85</v>
      </c>
      <c r="Z77" s="86" t="s">
        <v>81</v>
      </c>
    </row>
    <row r="78" spans="1:26" s="76" customFormat="1" ht="63" customHeight="1" x14ac:dyDescent="0.3">
      <c r="A78" s="84">
        <v>76</v>
      </c>
      <c r="B78" s="85" t="s">
        <v>407</v>
      </c>
      <c r="C78" s="85" t="s">
        <v>408</v>
      </c>
      <c r="D78" s="86">
        <v>49156080</v>
      </c>
      <c r="E78" s="86">
        <v>102319316</v>
      </c>
      <c r="F78" s="86">
        <v>600114252</v>
      </c>
      <c r="G78" s="85" t="s">
        <v>426</v>
      </c>
      <c r="H78" s="86" t="s">
        <v>26</v>
      </c>
      <c r="I78" s="86" t="s">
        <v>67</v>
      </c>
      <c r="J78" s="86" t="s">
        <v>410</v>
      </c>
      <c r="K78" s="85" t="s">
        <v>427</v>
      </c>
      <c r="L78" s="87">
        <v>500000</v>
      </c>
      <c r="M78" s="87">
        <v>425000</v>
      </c>
      <c r="N78" s="88" t="s">
        <v>84</v>
      </c>
      <c r="O78" s="88" t="s">
        <v>121</v>
      </c>
      <c r="P78" s="71"/>
      <c r="Q78" s="71"/>
      <c r="R78" s="71"/>
      <c r="S78" s="71"/>
      <c r="T78" s="71"/>
      <c r="U78" s="71"/>
      <c r="V78" s="71"/>
      <c r="W78" s="71"/>
      <c r="X78" s="71" t="s">
        <v>70</v>
      </c>
      <c r="Y78" s="86" t="s">
        <v>85</v>
      </c>
      <c r="Z78" s="86" t="s">
        <v>81</v>
      </c>
    </row>
    <row r="79" spans="1:26" s="76" customFormat="1" ht="63" customHeight="1" x14ac:dyDescent="0.3">
      <c r="A79" s="84">
        <v>77</v>
      </c>
      <c r="B79" s="85" t="s">
        <v>407</v>
      </c>
      <c r="C79" s="85" t="s">
        <v>408</v>
      </c>
      <c r="D79" s="86">
        <v>49156080</v>
      </c>
      <c r="E79" s="86">
        <v>102319316</v>
      </c>
      <c r="F79" s="86">
        <v>600114252</v>
      </c>
      <c r="G79" s="85" t="s">
        <v>428</v>
      </c>
      <c r="H79" s="86" t="s">
        <v>26</v>
      </c>
      <c r="I79" s="86" t="s">
        <v>67</v>
      </c>
      <c r="J79" s="86" t="s">
        <v>410</v>
      </c>
      <c r="K79" s="85" t="s">
        <v>429</v>
      </c>
      <c r="L79" s="87">
        <v>5000000</v>
      </c>
      <c r="M79" s="87">
        <v>4250000</v>
      </c>
      <c r="N79" s="88" t="s">
        <v>84</v>
      </c>
      <c r="O79" s="88" t="s">
        <v>121</v>
      </c>
      <c r="P79" s="71"/>
      <c r="Q79" s="71"/>
      <c r="R79" s="71"/>
      <c r="S79" s="71"/>
      <c r="T79" s="71"/>
      <c r="U79" s="71"/>
      <c r="V79" s="71" t="s">
        <v>70</v>
      </c>
      <c r="W79" s="71"/>
      <c r="X79" s="71"/>
      <c r="Y79" s="86" t="s">
        <v>85</v>
      </c>
      <c r="Z79" s="86" t="s">
        <v>81</v>
      </c>
    </row>
    <row r="80" spans="1:26" s="76" customFormat="1" ht="63" customHeight="1" x14ac:dyDescent="0.3">
      <c r="A80" s="84">
        <v>78</v>
      </c>
      <c r="B80" s="85" t="s">
        <v>407</v>
      </c>
      <c r="C80" s="85" t="s">
        <v>408</v>
      </c>
      <c r="D80" s="86">
        <v>49156080</v>
      </c>
      <c r="E80" s="86">
        <v>102319316</v>
      </c>
      <c r="F80" s="86">
        <v>600114252</v>
      </c>
      <c r="G80" s="85" t="s">
        <v>430</v>
      </c>
      <c r="H80" s="86" t="s">
        <v>26</v>
      </c>
      <c r="I80" s="86" t="s">
        <v>67</v>
      </c>
      <c r="J80" s="86" t="s">
        <v>410</v>
      </c>
      <c r="K80" s="85" t="s">
        <v>431</v>
      </c>
      <c r="L80" s="87">
        <v>2500000</v>
      </c>
      <c r="M80" s="87">
        <v>2125000</v>
      </c>
      <c r="N80" s="88" t="s">
        <v>84</v>
      </c>
      <c r="O80" s="88" t="s">
        <v>121</v>
      </c>
      <c r="P80" s="71"/>
      <c r="Q80" s="71"/>
      <c r="R80" s="71"/>
      <c r="S80" s="71"/>
      <c r="T80" s="71"/>
      <c r="U80" s="71"/>
      <c r="V80" s="71" t="s">
        <v>70</v>
      </c>
      <c r="W80" s="71"/>
      <c r="X80" s="71"/>
      <c r="Y80" s="86" t="s">
        <v>85</v>
      </c>
      <c r="Z80" s="86" t="s">
        <v>81</v>
      </c>
    </row>
    <row r="81" spans="1:26" s="76" customFormat="1" ht="63" customHeight="1" x14ac:dyDescent="0.3">
      <c r="A81" s="84">
        <v>79</v>
      </c>
      <c r="B81" s="85" t="s">
        <v>407</v>
      </c>
      <c r="C81" s="85" t="s">
        <v>408</v>
      </c>
      <c r="D81" s="86">
        <v>49156080</v>
      </c>
      <c r="E81" s="86">
        <v>102319316</v>
      </c>
      <c r="F81" s="86">
        <v>600114252</v>
      </c>
      <c r="G81" s="85" t="s">
        <v>432</v>
      </c>
      <c r="H81" s="86" t="s">
        <v>26</v>
      </c>
      <c r="I81" s="86" t="s">
        <v>67</v>
      </c>
      <c r="J81" s="86" t="s">
        <v>410</v>
      </c>
      <c r="K81" s="85" t="s">
        <v>433</v>
      </c>
      <c r="L81" s="87">
        <v>600000</v>
      </c>
      <c r="M81" s="87">
        <v>510000</v>
      </c>
      <c r="N81" s="88" t="s">
        <v>84</v>
      </c>
      <c r="O81" s="88" t="s">
        <v>121</v>
      </c>
      <c r="P81" s="71"/>
      <c r="Q81" s="71"/>
      <c r="R81" s="71"/>
      <c r="S81" s="71"/>
      <c r="T81" s="71"/>
      <c r="U81" s="71"/>
      <c r="V81" s="71" t="s">
        <v>70</v>
      </c>
      <c r="W81" s="71"/>
      <c r="X81" s="71"/>
      <c r="Y81" s="86" t="s">
        <v>85</v>
      </c>
      <c r="Z81" s="86" t="s">
        <v>81</v>
      </c>
    </row>
    <row r="82" spans="1:26" s="76" customFormat="1" ht="63" customHeight="1" x14ac:dyDescent="0.3">
      <c r="A82" s="84">
        <v>80</v>
      </c>
      <c r="B82" s="85" t="s">
        <v>407</v>
      </c>
      <c r="C82" s="85" t="s">
        <v>408</v>
      </c>
      <c r="D82" s="86">
        <v>49156080</v>
      </c>
      <c r="E82" s="86">
        <v>102319316</v>
      </c>
      <c r="F82" s="86">
        <v>600114252</v>
      </c>
      <c r="G82" s="85" t="s">
        <v>434</v>
      </c>
      <c r="H82" s="86" t="s">
        <v>26</v>
      </c>
      <c r="I82" s="86" t="s">
        <v>67</v>
      </c>
      <c r="J82" s="86" t="s">
        <v>410</v>
      </c>
      <c r="K82" s="85" t="s">
        <v>435</v>
      </c>
      <c r="L82" s="87">
        <v>3500000</v>
      </c>
      <c r="M82" s="87">
        <v>2975000</v>
      </c>
      <c r="N82" s="88" t="s">
        <v>84</v>
      </c>
      <c r="O82" s="88" t="s">
        <v>121</v>
      </c>
      <c r="P82" s="71"/>
      <c r="Q82" s="71"/>
      <c r="R82" s="71"/>
      <c r="S82" s="71"/>
      <c r="T82" s="71"/>
      <c r="U82" s="71"/>
      <c r="V82" s="71" t="s">
        <v>70</v>
      </c>
      <c r="W82" s="71"/>
      <c r="X82" s="71"/>
      <c r="Y82" s="86" t="s">
        <v>85</v>
      </c>
      <c r="Z82" s="86" t="s">
        <v>81</v>
      </c>
    </row>
    <row r="83" spans="1:26" s="76" customFormat="1" ht="63" customHeight="1" x14ac:dyDescent="0.3">
      <c r="A83" s="84">
        <v>81</v>
      </c>
      <c r="B83" s="85" t="s">
        <v>407</v>
      </c>
      <c r="C83" s="85" t="s">
        <v>408</v>
      </c>
      <c r="D83" s="86">
        <v>49156080</v>
      </c>
      <c r="E83" s="86">
        <v>102319316</v>
      </c>
      <c r="F83" s="86">
        <v>600114252</v>
      </c>
      <c r="G83" s="85" t="s">
        <v>436</v>
      </c>
      <c r="H83" s="86" t="s">
        <v>26</v>
      </c>
      <c r="I83" s="86" t="s">
        <v>67</v>
      </c>
      <c r="J83" s="86" t="s">
        <v>410</v>
      </c>
      <c r="K83" s="85" t="s">
        <v>437</v>
      </c>
      <c r="L83" s="87">
        <v>3000000</v>
      </c>
      <c r="M83" s="87">
        <v>2550000</v>
      </c>
      <c r="N83" s="88" t="s">
        <v>84</v>
      </c>
      <c r="O83" s="88" t="s">
        <v>121</v>
      </c>
      <c r="P83" s="71"/>
      <c r="Q83" s="71"/>
      <c r="R83" s="71"/>
      <c r="S83" s="71"/>
      <c r="T83" s="71"/>
      <c r="U83" s="71"/>
      <c r="V83" s="71" t="s">
        <v>70</v>
      </c>
      <c r="W83" s="71"/>
      <c r="X83" s="71"/>
      <c r="Y83" s="86" t="s">
        <v>85</v>
      </c>
      <c r="Z83" s="86" t="s">
        <v>81</v>
      </c>
    </row>
    <row r="84" spans="1:26" s="76" customFormat="1" ht="63" customHeight="1" x14ac:dyDescent="0.3">
      <c r="A84" s="84">
        <v>82</v>
      </c>
      <c r="B84" s="85" t="s">
        <v>438</v>
      </c>
      <c r="C84" s="85" t="s">
        <v>408</v>
      </c>
      <c r="D84" s="86">
        <v>49156080</v>
      </c>
      <c r="E84" s="86">
        <v>102319316</v>
      </c>
      <c r="F84" s="86">
        <v>600114252</v>
      </c>
      <c r="G84" s="85" t="s">
        <v>439</v>
      </c>
      <c r="H84" s="86" t="s">
        <v>26</v>
      </c>
      <c r="I84" s="86" t="s">
        <v>67</v>
      </c>
      <c r="J84" s="86" t="s">
        <v>410</v>
      </c>
      <c r="K84" s="85" t="s">
        <v>440</v>
      </c>
      <c r="L84" s="87">
        <v>7200000</v>
      </c>
      <c r="M84" s="87">
        <v>6120000</v>
      </c>
      <c r="N84" s="88" t="s">
        <v>84</v>
      </c>
      <c r="O84" s="88" t="s">
        <v>121</v>
      </c>
      <c r="P84" s="71"/>
      <c r="Q84" s="71"/>
      <c r="R84" s="71"/>
      <c r="S84" s="71"/>
      <c r="T84" s="71"/>
      <c r="U84" s="71"/>
      <c r="V84" s="71" t="s">
        <v>70</v>
      </c>
      <c r="W84" s="71"/>
      <c r="X84" s="71"/>
      <c r="Y84" s="86" t="s">
        <v>85</v>
      </c>
      <c r="Z84" s="86" t="s">
        <v>81</v>
      </c>
    </row>
    <row r="85" spans="1:26" s="76" customFormat="1" ht="63" customHeight="1" x14ac:dyDescent="0.3">
      <c r="A85" s="84">
        <v>83</v>
      </c>
      <c r="B85" s="85" t="s">
        <v>407</v>
      </c>
      <c r="C85" s="85" t="s">
        <v>408</v>
      </c>
      <c r="D85" s="86">
        <v>49156080</v>
      </c>
      <c r="E85" s="86">
        <v>102319316</v>
      </c>
      <c r="F85" s="86">
        <v>600114252</v>
      </c>
      <c r="G85" s="85" t="s">
        <v>441</v>
      </c>
      <c r="H85" s="86" t="s">
        <v>26</v>
      </c>
      <c r="I85" s="86" t="s">
        <v>67</v>
      </c>
      <c r="J85" s="86" t="s">
        <v>410</v>
      </c>
      <c r="K85" s="85" t="s">
        <v>442</v>
      </c>
      <c r="L85" s="87">
        <v>7500000</v>
      </c>
      <c r="M85" s="87">
        <v>6375000</v>
      </c>
      <c r="N85" s="88" t="s">
        <v>84</v>
      </c>
      <c r="O85" s="88" t="s">
        <v>121</v>
      </c>
      <c r="P85" s="71"/>
      <c r="Q85" s="71"/>
      <c r="R85" s="71"/>
      <c r="S85" s="71"/>
      <c r="T85" s="71"/>
      <c r="U85" s="71"/>
      <c r="V85" s="71" t="s">
        <v>70</v>
      </c>
      <c r="W85" s="71"/>
      <c r="X85" s="71"/>
      <c r="Y85" s="86" t="s">
        <v>85</v>
      </c>
      <c r="Z85" s="86" t="s">
        <v>81</v>
      </c>
    </row>
    <row r="86" spans="1:26" s="76" customFormat="1" ht="63" customHeight="1" x14ac:dyDescent="0.3">
      <c r="A86" s="84">
        <v>84</v>
      </c>
      <c r="B86" s="85" t="s">
        <v>407</v>
      </c>
      <c r="C86" s="85" t="s">
        <v>408</v>
      </c>
      <c r="D86" s="86">
        <v>49156080</v>
      </c>
      <c r="E86" s="86">
        <v>102319316</v>
      </c>
      <c r="F86" s="86">
        <v>600114252</v>
      </c>
      <c r="G86" s="85" t="s">
        <v>443</v>
      </c>
      <c r="H86" s="86" t="s">
        <v>26</v>
      </c>
      <c r="I86" s="86" t="s">
        <v>67</v>
      </c>
      <c r="J86" s="86" t="s">
        <v>410</v>
      </c>
      <c r="K86" s="85" t="s">
        <v>411</v>
      </c>
      <c r="L86" s="87">
        <v>1500000</v>
      </c>
      <c r="M86" s="87">
        <v>1275000</v>
      </c>
      <c r="N86" s="88" t="s">
        <v>84</v>
      </c>
      <c r="O86" s="88" t="s">
        <v>121</v>
      </c>
      <c r="P86" s="71"/>
      <c r="Q86" s="71" t="s">
        <v>70</v>
      </c>
      <c r="R86" s="71"/>
      <c r="S86" s="71" t="s">
        <v>70</v>
      </c>
      <c r="T86" s="71"/>
      <c r="U86" s="71"/>
      <c r="V86" s="71"/>
      <c r="W86" s="71"/>
      <c r="X86" s="71" t="s">
        <v>70</v>
      </c>
      <c r="Y86" s="86" t="s">
        <v>85</v>
      </c>
      <c r="Z86" s="86" t="s">
        <v>81</v>
      </c>
    </row>
    <row r="87" spans="1:26" s="76" customFormat="1" ht="63" customHeight="1" x14ac:dyDescent="0.3">
      <c r="A87" s="84">
        <v>85</v>
      </c>
      <c r="B87" s="85" t="s">
        <v>407</v>
      </c>
      <c r="C87" s="85" t="s">
        <v>408</v>
      </c>
      <c r="D87" s="86">
        <v>49156080</v>
      </c>
      <c r="E87" s="86">
        <v>102319316</v>
      </c>
      <c r="F87" s="86">
        <v>600114252</v>
      </c>
      <c r="G87" s="85" t="s">
        <v>444</v>
      </c>
      <c r="H87" s="86" t="s">
        <v>26</v>
      </c>
      <c r="I87" s="86" t="s">
        <v>67</v>
      </c>
      <c r="J87" s="86" t="s">
        <v>410</v>
      </c>
      <c r="K87" s="85" t="s">
        <v>445</v>
      </c>
      <c r="L87" s="87">
        <v>2000000</v>
      </c>
      <c r="M87" s="87">
        <v>1700000</v>
      </c>
      <c r="N87" s="88" t="s">
        <v>84</v>
      </c>
      <c r="O87" s="88" t="s">
        <v>121</v>
      </c>
      <c r="P87" s="71"/>
      <c r="Q87" s="71"/>
      <c r="R87" s="71"/>
      <c r="S87" s="71" t="s">
        <v>70</v>
      </c>
      <c r="T87" s="71"/>
      <c r="U87" s="71"/>
      <c r="V87" s="71"/>
      <c r="W87" s="71"/>
      <c r="X87" s="71" t="s">
        <v>70</v>
      </c>
      <c r="Y87" s="86" t="s">
        <v>85</v>
      </c>
      <c r="Z87" s="86" t="s">
        <v>81</v>
      </c>
    </row>
    <row r="88" spans="1:26" s="76" customFormat="1" ht="28.8" x14ac:dyDescent="0.3">
      <c r="A88" s="84">
        <v>86</v>
      </c>
      <c r="B88" s="85" t="s">
        <v>446</v>
      </c>
      <c r="C88" s="85" t="s">
        <v>166</v>
      </c>
      <c r="D88" s="86">
        <v>70849161</v>
      </c>
      <c r="E88" s="86">
        <v>102319367</v>
      </c>
      <c r="F88" s="86">
        <v>600114481</v>
      </c>
      <c r="G88" s="85" t="s">
        <v>447</v>
      </c>
      <c r="H88" s="86" t="s">
        <v>26</v>
      </c>
      <c r="I88" s="86" t="s">
        <v>67</v>
      </c>
      <c r="J88" s="86" t="s">
        <v>168</v>
      </c>
      <c r="K88" s="85" t="s">
        <v>448</v>
      </c>
      <c r="L88" s="87">
        <v>3500000</v>
      </c>
      <c r="M88" s="87">
        <f t="shared" ref="M88:M93" si="1">L88/100*85</f>
        <v>2975000</v>
      </c>
      <c r="N88" s="88" t="s">
        <v>322</v>
      </c>
      <c r="O88" s="88" t="s">
        <v>79</v>
      </c>
      <c r="P88" s="71"/>
      <c r="Q88" s="71" t="s">
        <v>70</v>
      </c>
      <c r="R88" s="71" t="s">
        <v>70</v>
      </c>
      <c r="S88" s="71"/>
      <c r="T88" s="71"/>
      <c r="U88" s="71"/>
      <c r="V88" s="71"/>
      <c r="W88" s="71"/>
      <c r="X88" s="71"/>
      <c r="Y88" s="86" t="s">
        <v>449</v>
      </c>
      <c r="Z88" s="86" t="s">
        <v>81</v>
      </c>
    </row>
    <row r="89" spans="1:26" s="76" customFormat="1" ht="43.2" x14ac:dyDescent="0.3">
      <c r="A89" s="84">
        <v>87</v>
      </c>
      <c r="B89" s="85" t="s">
        <v>446</v>
      </c>
      <c r="C89" s="85" t="s">
        <v>166</v>
      </c>
      <c r="D89" s="86">
        <v>70849161</v>
      </c>
      <c r="E89" s="86">
        <v>102319367</v>
      </c>
      <c r="F89" s="86">
        <v>600114481</v>
      </c>
      <c r="G89" s="85" t="s">
        <v>450</v>
      </c>
      <c r="H89" s="86" t="s">
        <v>26</v>
      </c>
      <c r="I89" s="86" t="s">
        <v>67</v>
      </c>
      <c r="J89" s="86" t="s">
        <v>168</v>
      </c>
      <c r="K89" s="85" t="s">
        <v>451</v>
      </c>
      <c r="L89" s="87">
        <v>1500000</v>
      </c>
      <c r="M89" s="87">
        <f t="shared" si="1"/>
        <v>1275000</v>
      </c>
      <c r="N89" s="88" t="s">
        <v>254</v>
      </c>
      <c r="O89" s="88" t="s">
        <v>452</v>
      </c>
      <c r="P89" s="71"/>
      <c r="Q89" s="71" t="s">
        <v>70</v>
      </c>
      <c r="R89" s="71"/>
      <c r="S89" s="71" t="s">
        <v>70</v>
      </c>
      <c r="T89" s="71"/>
      <c r="U89" s="71"/>
      <c r="V89" s="71"/>
      <c r="W89" s="71"/>
      <c r="X89" s="71" t="s">
        <v>70</v>
      </c>
      <c r="Y89" s="86" t="s">
        <v>85</v>
      </c>
      <c r="Z89" s="86" t="s">
        <v>81</v>
      </c>
    </row>
    <row r="90" spans="1:26" s="76" customFormat="1" ht="43.2" x14ac:dyDescent="0.3">
      <c r="A90" s="84">
        <v>88</v>
      </c>
      <c r="B90" s="85" t="s">
        <v>446</v>
      </c>
      <c r="C90" s="85" t="s">
        <v>166</v>
      </c>
      <c r="D90" s="86">
        <v>70849161</v>
      </c>
      <c r="E90" s="86">
        <v>102319367</v>
      </c>
      <c r="F90" s="86">
        <v>600114481</v>
      </c>
      <c r="G90" s="85" t="s">
        <v>453</v>
      </c>
      <c r="H90" s="86" t="s">
        <v>26</v>
      </c>
      <c r="I90" s="86" t="s">
        <v>67</v>
      </c>
      <c r="J90" s="86" t="s">
        <v>168</v>
      </c>
      <c r="K90" s="85" t="s">
        <v>454</v>
      </c>
      <c r="L90" s="87">
        <v>1500000</v>
      </c>
      <c r="M90" s="87">
        <f t="shared" si="1"/>
        <v>1275000</v>
      </c>
      <c r="N90" s="88" t="s">
        <v>254</v>
      </c>
      <c r="O90" s="88" t="s">
        <v>452</v>
      </c>
      <c r="P90" s="71"/>
      <c r="Q90" s="71" t="s">
        <v>70</v>
      </c>
      <c r="R90" s="71"/>
      <c r="S90" s="71" t="s">
        <v>70</v>
      </c>
      <c r="T90" s="71"/>
      <c r="U90" s="71"/>
      <c r="V90" s="71"/>
      <c r="W90" s="71"/>
      <c r="X90" s="71" t="s">
        <v>70</v>
      </c>
      <c r="Y90" s="86" t="s">
        <v>455</v>
      </c>
      <c r="Z90" s="86" t="s">
        <v>81</v>
      </c>
    </row>
    <row r="91" spans="1:26" s="76" customFormat="1" ht="43.2" x14ac:dyDescent="0.3">
      <c r="A91" s="84">
        <v>89</v>
      </c>
      <c r="B91" s="85" t="s">
        <v>446</v>
      </c>
      <c r="C91" s="85" t="s">
        <v>166</v>
      </c>
      <c r="D91" s="86">
        <v>70849161</v>
      </c>
      <c r="E91" s="86">
        <v>102319367</v>
      </c>
      <c r="F91" s="86">
        <v>600114481</v>
      </c>
      <c r="G91" s="85" t="s">
        <v>456</v>
      </c>
      <c r="H91" s="86" t="s">
        <v>26</v>
      </c>
      <c r="I91" s="86" t="s">
        <v>67</v>
      </c>
      <c r="J91" s="86" t="s">
        <v>168</v>
      </c>
      <c r="K91" s="85" t="s">
        <v>454</v>
      </c>
      <c r="L91" s="87">
        <v>1500000</v>
      </c>
      <c r="M91" s="87">
        <f t="shared" si="1"/>
        <v>1275000</v>
      </c>
      <c r="N91" s="88" t="s">
        <v>254</v>
      </c>
      <c r="O91" s="88" t="s">
        <v>452</v>
      </c>
      <c r="P91" s="71"/>
      <c r="Q91" s="71" t="s">
        <v>70</v>
      </c>
      <c r="R91" s="71"/>
      <c r="S91" s="71" t="s">
        <v>70</v>
      </c>
      <c r="T91" s="71"/>
      <c r="U91" s="71"/>
      <c r="V91" s="71"/>
      <c r="W91" s="71"/>
      <c r="X91" s="71" t="s">
        <v>70</v>
      </c>
      <c r="Y91" s="86" t="s">
        <v>455</v>
      </c>
      <c r="Z91" s="86" t="s">
        <v>81</v>
      </c>
    </row>
    <row r="92" spans="1:26" s="76" customFormat="1" ht="43.2" x14ac:dyDescent="0.3">
      <c r="A92" s="84">
        <v>90</v>
      </c>
      <c r="B92" s="85" t="s">
        <v>446</v>
      </c>
      <c r="C92" s="85" t="s">
        <v>166</v>
      </c>
      <c r="D92" s="86">
        <v>70849161</v>
      </c>
      <c r="E92" s="86">
        <v>102319367</v>
      </c>
      <c r="F92" s="86">
        <v>600114481</v>
      </c>
      <c r="G92" s="85" t="s">
        <v>457</v>
      </c>
      <c r="H92" s="86" t="s">
        <v>26</v>
      </c>
      <c r="I92" s="86" t="s">
        <v>67</v>
      </c>
      <c r="J92" s="86" t="s">
        <v>168</v>
      </c>
      <c r="K92" s="85" t="s">
        <v>454</v>
      </c>
      <c r="L92" s="87">
        <v>1500000</v>
      </c>
      <c r="M92" s="87">
        <f t="shared" si="1"/>
        <v>1275000</v>
      </c>
      <c r="N92" s="88" t="s">
        <v>254</v>
      </c>
      <c r="O92" s="88" t="s">
        <v>452</v>
      </c>
      <c r="P92" s="71"/>
      <c r="Q92" s="71" t="s">
        <v>70</v>
      </c>
      <c r="R92" s="71"/>
      <c r="S92" s="71" t="s">
        <v>70</v>
      </c>
      <c r="T92" s="71"/>
      <c r="U92" s="71"/>
      <c r="V92" s="71"/>
      <c r="W92" s="71"/>
      <c r="X92" s="71" t="s">
        <v>70</v>
      </c>
      <c r="Y92" s="86" t="s">
        <v>455</v>
      </c>
      <c r="Z92" s="86" t="s">
        <v>81</v>
      </c>
    </row>
    <row r="93" spans="1:26" s="76" customFormat="1" thickBot="1" x14ac:dyDescent="0.35">
      <c r="A93" s="84">
        <v>91</v>
      </c>
      <c r="B93" s="85" t="s">
        <v>446</v>
      </c>
      <c r="C93" s="85" t="s">
        <v>166</v>
      </c>
      <c r="D93" s="86">
        <v>70849161</v>
      </c>
      <c r="E93" s="86">
        <v>102319367</v>
      </c>
      <c r="F93" s="86">
        <v>600114481</v>
      </c>
      <c r="G93" s="85" t="s">
        <v>404</v>
      </c>
      <c r="H93" s="86" t="s">
        <v>26</v>
      </c>
      <c r="I93" s="86" t="s">
        <v>67</v>
      </c>
      <c r="J93" s="86" t="s">
        <v>168</v>
      </c>
      <c r="K93" s="85" t="s">
        <v>458</v>
      </c>
      <c r="L93" s="87">
        <v>3500000</v>
      </c>
      <c r="M93" s="87">
        <f t="shared" si="1"/>
        <v>2975000</v>
      </c>
      <c r="N93" s="88" t="s">
        <v>79</v>
      </c>
      <c r="O93" s="88" t="s">
        <v>386</v>
      </c>
      <c r="P93" s="71"/>
      <c r="Q93" s="71"/>
      <c r="R93" s="71"/>
      <c r="S93" s="71"/>
      <c r="T93" s="71"/>
      <c r="U93" s="71"/>
      <c r="V93" s="71"/>
      <c r="W93" s="71" t="s">
        <v>136</v>
      </c>
      <c r="X93" s="71"/>
      <c r="Y93" s="86" t="s">
        <v>85</v>
      </c>
      <c r="Z93" s="86" t="s">
        <v>81</v>
      </c>
    </row>
    <row r="94" spans="1:26" s="76" customFormat="1" ht="28.8" x14ac:dyDescent="0.3">
      <c r="A94" s="84">
        <v>92</v>
      </c>
      <c r="B94" s="103" t="s">
        <v>446</v>
      </c>
      <c r="C94" s="35" t="s">
        <v>166</v>
      </c>
      <c r="D94" s="35">
        <v>70849161</v>
      </c>
      <c r="E94" s="49">
        <v>102319367</v>
      </c>
      <c r="F94" s="49">
        <v>600114481</v>
      </c>
      <c r="G94" s="35" t="s">
        <v>459</v>
      </c>
      <c r="H94" s="50" t="s">
        <v>26</v>
      </c>
      <c r="I94" s="50" t="s">
        <v>67</v>
      </c>
      <c r="J94" s="104" t="s">
        <v>168</v>
      </c>
      <c r="K94" s="35" t="s">
        <v>460</v>
      </c>
      <c r="L94" s="51" t="s">
        <v>461</v>
      </c>
      <c r="M94" s="51" t="s">
        <v>462</v>
      </c>
      <c r="N94" s="52" t="s">
        <v>463</v>
      </c>
      <c r="O94" s="50" t="s">
        <v>464</v>
      </c>
      <c r="P94" s="35"/>
      <c r="Q94" s="35" t="s">
        <v>136</v>
      </c>
      <c r="R94" s="35" t="s">
        <v>136</v>
      </c>
      <c r="S94" s="35"/>
      <c r="T94" s="35"/>
      <c r="U94" s="35"/>
      <c r="V94" s="35" t="s">
        <v>136</v>
      </c>
      <c r="W94" s="35"/>
      <c r="X94" s="35" t="s">
        <v>136</v>
      </c>
      <c r="Y94" s="50" t="s">
        <v>144</v>
      </c>
      <c r="Z94" s="50" t="s">
        <v>81</v>
      </c>
    </row>
    <row r="95" spans="1:26" s="76" customFormat="1" ht="28.8" x14ac:dyDescent="0.3">
      <c r="A95" s="84">
        <v>93</v>
      </c>
      <c r="B95" s="35" t="s">
        <v>446</v>
      </c>
      <c r="C95" s="35" t="s">
        <v>166</v>
      </c>
      <c r="D95" s="35">
        <v>70849161</v>
      </c>
      <c r="E95" s="49">
        <v>102319367</v>
      </c>
      <c r="F95" s="49">
        <v>600114481</v>
      </c>
      <c r="G95" s="35" t="s">
        <v>465</v>
      </c>
      <c r="H95" s="50" t="s">
        <v>26</v>
      </c>
      <c r="I95" s="50" t="s">
        <v>67</v>
      </c>
      <c r="J95" s="104" t="s">
        <v>168</v>
      </c>
      <c r="K95" s="35" t="s">
        <v>466</v>
      </c>
      <c r="L95" s="51" t="s">
        <v>467</v>
      </c>
      <c r="M95" s="51" t="s">
        <v>468</v>
      </c>
      <c r="N95" s="50" t="s">
        <v>463</v>
      </c>
      <c r="O95" s="50" t="s">
        <v>464</v>
      </c>
      <c r="P95" s="35"/>
      <c r="Q95" s="35" t="s">
        <v>136</v>
      </c>
      <c r="R95" s="35"/>
      <c r="S95" s="35" t="s">
        <v>136</v>
      </c>
      <c r="T95" s="35"/>
      <c r="U95" s="35"/>
      <c r="V95" s="35"/>
      <c r="W95" s="35"/>
      <c r="X95" s="35" t="s">
        <v>136</v>
      </c>
      <c r="Y95" s="50" t="s">
        <v>469</v>
      </c>
      <c r="Z95" s="50" t="s">
        <v>81</v>
      </c>
    </row>
    <row r="96" spans="1:26" s="76" customFormat="1" ht="28.8" x14ac:dyDescent="0.3">
      <c r="A96" s="84">
        <v>94</v>
      </c>
      <c r="B96" s="35" t="s">
        <v>446</v>
      </c>
      <c r="C96" s="35" t="s">
        <v>166</v>
      </c>
      <c r="D96" s="35">
        <v>70849161</v>
      </c>
      <c r="E96" s="49">
        <v>102319367</v>
      </c>
      <c r="F96" s="49">
        <v>600114481</v>
      </c>
      <c r="G96" s="35" t="s">
        <v>465</v>
      </c>
      <c r="H96" s="50" t="s">
        <v>26</v>
      </c>
      <c r="I96" s="50" t="s">
        <v>67</v>
      </c>
      <c r="J96" s="104" t="s">
        <v>168</v>
      </c>
      <c r="K96" s="35" t="s">
        <v>466</v>
      </c>
      <c r="L96" s="51" t="s">
        <v>467</v>
      </c>
      <c r="M96" s="51" t="s">
        <v>468</v>
      </c>
      <c r="N96" s="50" t="s">
        <v>470</v>
      </c>
      <c r="O96" s="50" t="s">
        <v>471</v>
      </c>
      <c r="P96" s="35" t="s">
        <v>136</v>
      </c>
      <c r="Q96" s="35"/>
      <c r="R96" s="35"/>
      <c r="S96" s="35" t="s">
        <v>136</v>
      </c>
      <c r="T96" s="35"/>
      <c r="U96" s="35"/>
      <c r="V96" s="35"/>
      <c r="W96" s="35"/>
      <c r="X96" s="35" t="s">
        <v>136</v>
      </c>
      <c r="Y96" s="50" t="s">
        <v>469</v>
      </c>
      <c r="Z96" s="50" t="s">
        <v>81</v>
      </c>
    </row>
    <row r="97" spans="1:26" s="76" customFormat="1" ht="43.2" x14ac:dyDescent="0.3">
      <c r="A97" s="84">
        <v>95</v>
      </c>
      <c r="B97" s="35" t="s">
        <v>446</v>
      </c>
      <c r="C97" s="35" t="s">
        <v>166</v>
      </c>
      <c r="D97" s="35">
        <v>70849161</v>
      </c>
      <c r="E97" s="49">
        <v>102319367</v>
      </c>
      <c r="F97" s="49">
        <v>600114481</v>
      </c>
      <c r="G97" s="35" t="s">
        <v>472</v>
      </c>
      <c r="H97" s="50" t="s">
        <v>26</v>
      </c>
      <c r="I97" s="50" t="s">
        <v>67</v>
      </c>
      <c r="J97" s="104" t="s">
        <v>168</v>
      </c>
      <c r="K97" s="35" t="s">
        <v>473</v>
      </c>
      <c r="L97" s="51" t="s">
        <v>467</v>
      </c>
      <c r="M97" s="51" t="s">
        <v>468</v>
      </c>
      <c r="N97" s="50" t="s">
        <v>470</v>
      </c>
      <c r="O97" s="50" t="s">
        <v>471</v>
      </c>
      <c r="P97" s="35"/>
      <c r="Q97" s="35" t="s">
        <v>136</v>
      </c>
      <c r="R97" s="35"/>
      <c r="S97" s="35" t="s">
        <v>136</v>
      </c>
      <c r="T97" s="35"/>
      <c r="U97" s="35"/>
      <c r="V97" s="35"/>
      <c r="W97" s="35"/>
      <c r="X97" s="35" t="s">
        <v>136</v>
      </c>
      <c r="Y97" s="50" t="s">
        <v>469</v>
      </c>
      <c r="Z97" s="50" t="s">
        <v>81</v>
      </c>
    </row>
    <row r="98" spans="1:26" s="76" customFormat="1" ht="28.8" x14ac:dyDescent="0.3">
      <c r="A98" s="84">
        <v>96</v>
      </c>
      <c r="B98" s="35" t="s">
        <v>446</v>
      </c>
      <c r="C98" s="35" t="s">
        <v>166</v>
      </c>
      <c r="D98" s="35">
        <v>70849161</v>
      </c>
      <c r="E98" s="49">
        <v>102319367</v>
      </c>
      <c r="F98" s="49">
        <v>600114481</v>
      </c>
      <c r="G98" s="35" t="s">
        <v>474</v>
      </c>
      <c r="H98" s="50" t="s">
        <v>26</v>
      </c>
      <c r="I98" s="50" t="s">
        <v>67</v>
      </c>
      <c r="J98" s="104" t="s">
        <v>168</v>
      </c>
      <c r="K98" s="35" t="s">
        <v>475</v>
      </c>
      <c r="L98" s="51" t="s">
        <v>461</v>
      </c>
      <c r="M98" s="51" t="s">
        <v>462</v>
      </c>
      <c r="N98" s="50" t="s">
        <v>470</v>
      </c>
      <c r="O98" s="50" t="s">
        <v>476</v>
      </c>
      <c r="P98" s="35"/>
      <c r="Q98" s="35" t="s">
        <v>136</v>
      </c>
      <c r="R98" s="35"/>
      <c r="S98" s="35" t="s">
        <v>136</v>
      </c>
      <c r="T98" s="35"/>
      <c r="U98" s="35"/>
      <c r="V98" s="35" t="s">
        <v>136</v>
      </c>
      <c r="W98" s="35" t="s">
        <v>136</v>
      </c>
      <c r="X98" s="35" t="s">
        <v>136</v>
      </c>
      <c r="Y98" s="50" t="s">
        <v>144</v>
      </c>
      <c r="Z98" s="50" t="s">
        <v>81</v>
      </c>
    </row>
    <row r="99" spans="1:26" s="76" customFormat="1" ht="28.8" x14ac:dyDescent="0.3">
      <c r="A99" s="84">
        <v>97</v>
      </c>
      <c r="B99" s="35" t="s">
        <v>446</v>
      </c>
      <c r="C99" s="35" t="s">
        <v>166</v>
      </c>
      <c r="D99" s="35">
        <v>70849161</v>
      </c>
      <c r="E99" s="49">
        <v>102319367</v>
      </c>
      <c r="F99" s="49">
        <v>600114481</v>
      </c>
      <c r="G99" s="35" t="s">
        <v>477</v>
      </c>
      <c r="H99" s="50" t="s">
        <v>26</v>
      </c>
      <c r="I99" s="50" t="s">
        <v>67</v>
      </c>
      <c r="J99" s="104" t="s">
        <v>168</v>
      </c>
      <c r="K99" s="35" t="s">
        <v>478</v>
      </c>
      <c r="L99" s="51" t="s">
        <v>479</v>
      </c>
      <c r="M99" s="51" t="s">
        <v>480</v>
      </c>
      <c r="N99" s="50" t="s">
        <v>470</v>
      </c>
      <c r="O99" s="50" t="s">
        <v>481</v>
      </c>
      <c r="P99" s="35"/>
      <c r="Q99" s="35"/>
      <c r="R99" s="35" t="s">
        <v>136</v>
      </c>
      <c r="S99" s="35"/>
      <c r="T99" s="35"/>
      <c r="U99" s="35"/>
      <c r="V99" s="35"/>
      <c r="W99" s="35"/>
      <c r="X99" s="35" t="s">
        <v>136</v>
      </c>
      <c r="Y99" s="50" t="s">
        <v>144</v>
      </c>
      <c r="Z99" s="50" t="s">
        <v>81</v>
      </c>
    </row>
    <row r="100" spans="1:26" s="76" customFormat="1" thickBot="1" x14ac:dyDescent="0.35">
      <c r="A100" s="84">
        <v>98</v>
      </c>
      <c r="B100" s="105" t="s">
        <v>446</v>
      </c>
      <c r="C100" s="35" t="s">
        <v>166</v>
      </c>
      <c r="D100" s="35">
        <v>70849161</v>
      </c>
      <c r="E100" s="49">
        <v>102319367</v>
      </c>
      <c r="F100" s="49">
        <v>600114481</v>
      </c>
      <c r="G100" s="35" t="s">
        <v>482</v>
      </c>
      <c r="H100" s="50" t="s">
        <v>26</v>
      </c>
      <c r="I100" s="50" t="s">
        <v>67</v>
      </c>
      <c r="J100" s="104" t="s">
        <v>168</v>
      </c>
      <c r="K100" s="35" t="s">
        <v>483</v>
      </c>
      <c r="L100" s="51" t="s">
        <v>296</v>
      </c>
      <c r="M100" s="51" t="s">
        <v>297</v>
      </c>
      <c r="N100" s="50" t="s">
        <v>484</v>
      </c>
      <c r="O100" s="50" t="s">
        <v>485</v>
      </c>
      <c r="P100" s="35"/>
      <c r="Q100" s="35" t="s">
        <v>136</v>
      </c>
      <c r="R100" s="35" t="s">
        <v>136</v>
      </c>
      <c r="S100" s="35" t="s">
        <v>136</v>
      </c>
      <c r="T100" s="35"/>
      <c r="U100" s="35"/>
      <c r="V100" s="35"/>
      <c r="W100" s="35" t="s">
        <v>136</v>
      </c>
      <c r="X100" s="35" t="s">
        <v>136</v>
      </c>
      <c r="Y100" s="50" t="s">
        <v>469</v>
      </c>
      <c r="Z100" s="50" t="s">
        <v>81</v>
      </c>
    </row>
    <row r="101" spans="1:26" s="76" customFormat="1" ht="57.6" x14ac:dyDescent="0.3">
      <c r="A101" s="84">
        <v>99</v>
      </c>
      <c r="B101" s="106" t="s">
        <v>188</v>
      </c>
      <c r="C101" s="106" t="s">
        <v>189</v>
      </c>
      <c r="D101" s="107">
        <v>75022737</v>
      </c>
      <c r="E101" s="107">
        <v>102319049</v>
      </c>
      <c r="F101" s="107">
        <v>600114520</v>
      </c>
      <c r="G101" s="106" t="s">
        <v>190</v>
      </c>
      <c r="H101" s="107" t="s">
        <v>26</v>
      </c>
      <c r="I101" s="107" t="s">
        <v>67</v>
      </c>
      <c r="J101" s="107" t="s">
        <v>191</v>
      </c>
      <c r="K101" s="106" t="s">
        <v>192</v>
      </c>
      <c r="L101" s="108" t="s">
        <v>486</v>
      </c>
      <c r="M101" s="108" t="s">
        <v>285</v>
      </c>
      <c r="N101" s="109">
        <v>45444</v>
      </c>
      <c r="O101" s="109">
        <v>45878</v>
      </c>
      <c r="P101" s="69"/>
      <c r="Q101" s="80" t="s">
        <v>136</v>
      </c>
      <c r="R101" s="80"/>
      <c r="S101" s="69"/>
      <c r="T101" s="69"/>
      <c r="U101" s="69"/>
      <c r="V101" s="69" t="s">
        <v>136</v>
      </c>
      <c r="W101" s="69"/>
      <c r="X101" s="69"/>
      <c r="Y101" s="107" t="s">
        <v>85</v>
      </c>
      <c r="Z101" s="107" t="s">
        <v>81</v>
      </c>
    </row>
    <row r="102" spans="1:26" s="76" customFormat="1" ht="43.2" x14ac:dyDescent="0.3">
      <c r="A102" s="84">
        <v>100</v>
      </c>
      <c r="B102" s="106" t="s">
        <v>188</v>
      </c>
      <c r="C102" s="106" t="s">
        <v>189</v>
      </c>
      <c r="D102" s="107">
        <v>75022737</v>
      </c>
      <c r="E102" s="107">
        <v>102319049</v>
      </c>
      <c r="F102" s="107">
        <v>600114520</v>
      </c>
      <c r="G102" s="106" t="s">
        <v>487</v>
      </c>
      <c r="H102" s="107" t="s">
        <v>26</v>
      </c>
      <c r="I102" s="107" t="s">
        <v>67</v>
      </c>
      <c r="J102" s="107" t="s">
        <v>191</v>
      </c>
      <c r="K102" s="106" t="s">
        <v>196</v>
      </c>
      <c r="L102" s="108" t="s">
        <v>312</v>
      </c>
      <c r="M102" s="108" t="s">
        <v>488</v>
      </c>
      <c r="N102" s="109">
        <v>45445</v>
      </c>
      <c r="O102" s="109">
        <v>45301</v>
      </c>
      <c r="P102" s="69"/>
      <c r="Q102" s="80"/>
      <c r="R102" s="80"/>
      <c r="S102" s="69"/>
      <c r="T102" s="69" t="s">
        <v>136</v>
      </c>
      <c r="U102" s="69"/>
      <c r="V102" s="69"/>
      <c r="W102" s="69"/>
      <c r="X102" s="69"/>
      <c r="Y102" s="107" t="s">
        <v>85</v>
      </c>
      <c r="Z102" s="107" t="s">
        <v>81</v>
      </c>
    </row>
    <row r="103" spans="1:26" s="76" customFormat="1" ht="43.2" x14ac:dyDescent="0.3">
      <c r="A103" s="84">
        <v>101</v>
      </c>
      <c r="B103" s="106" t="s">
        <v>188</v>
      </c>
      <c r="C103" s="106" t="s">
        <v>189</v>
      </c>
      <c r="D103" s="107">
        <v>75022737</v>
      </c>
      <c r="E103" s="107">
        <v>102319049</v>
      </c>
      <c r="F103" s="107">
        <v>600114520</v>
      </c>
      <c r="G103" s="106" t="s">
        <v>199</v>
      </c>
      <c r="H103" s="107" t="s">
        <v>26</v>
      </c>
      <c r="I103" s="107" t="s">
        <v>67</v>
      </c>
      <c r="J103" s="107" t="s">
        <v>191</v>
      </c>
      <c r="K103" s="106" t="s">
        <v>489</v>
      </c>
      <c r="L103" s="108" t="s">
        <v>312</v>
      </c>
      <c r="M103" s="108" t="s">
        <v>488</v>
      </c>
      <c r="N103" s="109">
        <v>45446</v>
      </c>
      <c r="O103" s="109">
        <v>46245</v>
      </c>
      <c r="P103" s="69"/>
      <c r="Q103" s="80"/>
      <c r="R103" s="80"/>
      <c r="S103" s="69"/>
      <c r="T103" s="69"/>
      <c r="U103" s="69" t="s">
        <v>136</v>
      </c>
      <c r="V103" s="69"/>
      <c r="W103" s="69"/>
      <c r="X103" s="69"/>
      <c r="Y103" s="107" t="s">
        <v>85</v>
      </c>
      <c r="Z103" s="107" t="s">
        <v>81</v>
      </c>
    </row>
    <row r="104" spans="1:26" s="76" customFormat="1" ht="14.4" x14ac:dyDescent="0.3">
      <c r="A104" s="84">
        <v>102</v>
      </c>
      <c r="B104" s="106" t="s">
        <v>188</v>
      </c>
      <c r="C104" s="106" t="s">
        <v>189</v>
      </c>
      <c r="D104" s="107">
        <v>75022737</v>
      </c>
      <c r="E104" s="107">
        <v>102319049</v>
      </c>
      <c r="F104" s="107">
        <v>600114520</v>
      </c>
      <c r="G104" s="106" t="s">
        <v>490</v>
      </c>
      <c r="H104" s="107" t="s">
        <v>26</v>
      </c>
      <c r="I104" s="107" t="s">
        <v>67</v>
      </c>
      <c r="J104" s="107" t="s">
        <v>191</v>
      </c>
      <c r="K104" s="106" t="s">
        <v>491</v>
      </c>
      <c r="L104" s="108" t="s">
        <v>270</v>
      </c>
      <c r="M104" s="108" t="s">
        <v>270</v>
      </c>
      <c r="N104" s="109">
        <v>45447</v>
      </c>
      <c r="O104" s="109">
        <v>45478</v>
      </c>
      <c r="P104" s="69"/>
      <c r="Q104" s="80"/>
      <c r="R104" s="80"/>
      <c r="S104" s="69"/>
      <c r="T104" s="69" t="s">
        <v>136</v>
      </c>
      <c r="U104" s="69"/>
      <c r="V104" s="69" t="s">
        <v>136</v>
      </c>
      <c r="W104" s="69"/>
      <c r="X104" s="69"/>
      <c r="Y104" s="107" t="s">
        <v>85</v>
      </c>
      <c r="Z104" s="107" t="s">
        <v>81</v>
      </c>
    </row>
    <row r="105" spans="1:26" s="76" customFormat="1" ht="28.8" x14ac:dyDescent="0.3">
      <c r="A105" s="84">
        <v>103</v>
      </c>
      <c r="B105" s="106" t="s">
        <v>188</v>
      </c>
      <c r="C105" s="106" t="s">
        <v>189</v>
      </c>
      <c r="D105" s="107">
        <v>75022737</v>
      </c>
      <c r="E105" s="107">
        <v>102319049</v>
      </c>
      <c r="F105" s="107">
        <v>600114520</v>
      </c>
      <c r="G105" s="106" t="s">
        <v>492</v>
      </c>
      <c r="H105" s="107" t="s">
        <v>26</v>
      </c>
      <c r="I105" s="107" t="s">
        <v>67</v>
      </c>
      <c r="J105" s="107" t="s">
        <v>191</v>
      </c>
      <c r="K105" s="106" t="s">
        <v>493</v>
      </c>
      <c r="L105" s="108" t="s">
        <v>494</v>
      </c>
      <c r="M105" s="108" t="s">
        <v>495</v>
      </c>
      <c r="N105" s="109">
        <v>45444</v>
      </c>
      <c r="O105" s="109">
        <v>46174</v>
      </c>
      <c r="P105" s="69" t="s">
        <v>136</v>
      </c>
      <c r="Q105" s="80" t="s">
        <v>136</v>
      </c>
      <c r="R105" s="80" t="s">
        <v>136</v>
      </c>
      <c r="S105" s="69" t="s">
        <v>136</v>
      </c>
      <c r="T105" s="69" t="s">
        <v>136</v>
      </c>
      <c r="U105" s="69"/>
      <c r="V105" s="69" t="s">
        <v>136</v>
      </c>
      <c r="W105" s="69"/>
      <c r="X105" s="69"/>
      <c r="Y105" s="107" t="s">
        <v>85</v>
      </c>
      <c r="Z105" s="107" t="s">
        <v>81</v>
      </c>
    </row>
    <row r="106" spans="1:26" s="76" customFormat="1" ht="28.8" x14ac:dyDescent="0.3">
      <c r="A106" s="84">
        <v>104</v>
      </c>
      <c r="B106" s="35" t="s">
        <v>496</v>
      </c>
      <c r="C106" s="35" t="s">
        <v>202</v>
      </c>
      <c r="D106" s="50">
        <v>49156683</v>
      </c>
      <c r="E106" s="50">
        <v>102319391</v>
      </c>
      <c r="F106" s="50">
        <v>600114201</v>
      </c>
      <c r="G106" s="35" t="s">
        <v>497</v>
      </c>
      <c r="H106" s="50" t="s">
        <v>26</v>
      </c>
      <c r="I106" s="50" t="s">
        <v>67</v>
      </c>
      <c r="J106" s="50" t="s">
        <v>67</v>
      </c>
      <c r="K106" s="35" t="s">
        <v>498</v>
      </c>
      <c r="L106" s="51" t="s">
        <v>499</v>
      </c>
      <c r="M106" s="51" t="s">
        <v>500</v>
      </c>
      <c r="N106" s="83">
        <v>45839</v>
      </c>
      <c r="O106" s="83">
        <v>45901</v>
      </c>
      <c r="P106" s="34"/>
      <c r="Q106" s="34"/>
      <c r="R106" s="34"/>
      <c r="S106" s="34"/>
      <c r="T106" s="34"/>
      <c r="U106" s="34"/>
      <c r="V106" s="34" t="s">
        <v>136</v>
      </c>
      <c r="W106" s="34"/>
      <c r="X106" s="34"/>
      <c r="Y106" s="50" t="s">
        <v>85</v>
      </c>
      <c r="Z106" s="50" t="s">
        <v>81</v>
      </c>
    </row>
    <row r="107" spans="1:26" s="76" customFormat="1" ht="28.8" x14ac:dyDescent="0.3">
      <c r="A107" s="84">
        <v>105</v>
      </c>
      <c r="B107" s="35" t="s">
        <v>496</v>
      </c>
      <c r="C107" s="35" t="s">
        <v>202</v>
      </c>
      <c r="D107" s="50">
        <v>49156683</v>
      </c>
      <c r="E107" s="50">
        <v>102319391</v>
      </c>
      <c r="F107" s="50">
        <v>600114201</v>
      </c>
      <c r="G107" s="35" t="s">
        <v>501</v>
      </c>
      <c r="H107" s="50" t="s">
        <v>26</v>
      </c>
      <c r="I107" s="50" t="s">
        <v>67</v>
      </c>
      <c r="J107" s="50" t="s">
        <v>67</v>
      </c>
      <c r="K107" s="35" t="s">
        <v>502</v>
      </c>
      <c r="L107" s="51" t="s">
        <v>284</v>
      </c>
      <c r="M107" s="51" t="s">
        <v>503</v>
      </c>
      <c r="N107" s="83">
        <v>45474</v>
      </c>
      <c r="O107" s="83">
        <v>45536</v>
      </c>
      <c r="P107" s="34"/>
      <c r="Q107" s="34"/>
      <c r="R107" s="34"/>
      <c r="S107" s="34"/>
      <c r="T107" s="34"/>
      <c r="U107" s="34"/>
      <c r="V107" s="34" t="s">
        <v>136</v>
      </c>
      <c r="W107" s="34"/>
      <c r="X107" s="34"/>
      <c r="Y107" s="50" t="s">
        <v>85</v>
      </c>
      <c r="Z107" s="50" t="s">
        <v>81</v>
      </c>
    </row>
    <row r="108" spans="1:26" s="76" customFormat="1" ht="28.8" x14ac:dyDescent="0.3">
      <c r="A108" s="84">
        <v>106</v>
      </c>
      <c r="B108" s="35" t="s">
        <v>496</v>
      </c>
      <c r="C108" s="35" t="s">
        <v>202</v>
      </c>
      <c r="D108" s="50">
        <v>49156683</v>
      </c>
      <c r="E108" s="50">
        <v>102319391</v>
      </c>
      <c r="F108" s="50">
        <v>600114201</v>
      </c>
      <c r="G108" s="35" t="s">
        <v>504</v>
      </c>
      <c r="H108" s="50" t="s">
        <v>26</v>
      </c>
      <c r="I108" s="50" t="s">
        <v>67</v>
      </c>
      <c r="J108" s="50" t="s">
        <v>67</v>
      </c>
      <c r="K108" s="35" t="s">
        <v>505</v>
      </c>
      <c r="L108" s="51" t="s">
        <v>467</v>
      </c>
      <c r="M108" s="51" t="s">
        <v>506</v>
      </c>
      <c r="N108" s="83">
        <v>45839</v>
      </c>
      <c r="O108" s="83">
        <v>45901</v>
      </c>
      <c r="P108" s="34" t="s">
        <v>136</v>
      </c>
      <c r="Q108" s="34" t="s">
        <v>136</v>
      </c>
      <c r="R108" s="34"/>
      <c r="S108" s="34"/>
      <c r="T108" s="34"/>
      <c r="U108" s="34"/>
      <c r="V108" s="34" t="s">
        <v>136</v>
      </c>
      <c r="W108" s="34"/>
      <c r="X108" s="34"/>
      <c r="Y108" s="50" t="s">
        <v>85</v>
      </c>
      <c r="Z108" s="50" t="s">
        <v>81</v>
      </c>
    </row>
    <row r="109" spans="1:26" s="76" customFormat="1" ht="28.8" x14ac:dyDescent="0.3">
      <c r="A109" s="84">
        <v>107</v>
      </c>
      <c r="B109" s="85" t="s">
        <v>222</v>
      </c>
      <c r="C109" s="85" t="s">
        <v>223</v>
      </c>
      <c r="D109" s="86">
        <v>71004106</v>
      </c>
      <c r="E109" s="86">
        <v>102319031</v>
      </c>
      <c r="F109" s="86">
        <v>600114449</v>
      </c>
      <c r="G109" s="85" t="s">
        <v>507</v>
      </c>
      <c r="H109" s="86" t="s">
        <v>26</v>
      </c>
      <c r="I109" s="86" t="s">
        <v>67</v>
      </c>
      <c r="J109" s="86" t="s">
        <v>225</v>
      </c>
      <c r="K109" s="85" t="s">
        <v>508</v>
      </c>
      <c r="L109" s="87">
        <v>15000000</v>
      </c>
      <c r="M109" s="87">
        <v>12750000</v>
      </c>
      <c r="N109" s="88" t="s">
        <v>120</v>
      </c>
      <c r="O109" s="88" t="s">
        <v>121</v>
      </c>
      <c r="P109" s="71"/>
      <c r="Q109" s="71" t="s">
        <v>70</v>
      </c>
      <c r="R109" s="71" t="s">
        <v>70</v>
      </c>
      <c r="S109" s="71"/>
      <c r="T109" s="71" t="s">
        <v>70</v>
      </c>
      <c r="U109" s="71"/>
      <c r="V109" s="71"/>
      <c r="W109" s="71" t="s">
        <v>70</v>
      </c>
      <c r="X109" s="71"/>
      <c r="Y109" s="86" t="s">
        <v>509</v>
      </c>
      <c r="Z109" s="86" t="s">
        <v>81</v>
      </c>
    </row>
    <row r="110" spans="1:26" s="76" customFormat="1" ht="14.4" x14ac:dyDescent="0.3">
      <c r="A110" s="84">
        <v>108</v>
      </c>
      <c r="B110" s="85" t="s">
        <v>222</v>
      </c>
      <c r="C110" s="85" t="s">
        <v>223</v>
      </c>
      <c r="D110" s="86">
        <v>71004106</v>
      </c>
      <c r="E110" s="86">
        <v>102319031</v>
      </c>
      <c r="F110" s="86">
        <v>600114449</v>
      </c>
      <c r="G110" s="85" t="s">
        <v>510</v>
      </c>
      <c r="H110" s="86" t="s">
        <v>26</v>
      </c>
      <c r="I110" s="86" t="s">
        <v>67</v>
      </c>
      <c r="J110" s="86" t="s">
        <v>225</v>
      </c>
      <c r="K110" s="85" t="s">
        <v>511</v>
      </c>
      <c r="L110" s="87">
        <v>4000000</v>
      </c>
      <c r="M110" s="87">
        <v>3400000</v>
      </c>
      <c r="N110" s="88" t="s">
        <v>120</v>
      </c>
      <c r="O110" s="88" t="s">
        <v>387</v>
      </c>
      <c r="P110" s="71"/>
      <c r="Q110" s="71"/>
      <c r="R110" s="71"/>
      <c r="S110" s="71" t="s">
        <v>70</v>
      </c>
      <c r="T110" s="71" t="s">
        <v>70</v>
      </c>
      <c r="U110" s="71"/>
      <c r="V110" s="71"/>
      <c r="W110" s="71"/>
      <c r="X110" s="71"/>
      <c r="Y110" s="86" t="s">
        <v>85</v>
      </c>
      <c r="Z110" s="86" t="s">
        <v>81</v>
      </c>
    </row>
    <row r="111" spans="1:26" s="76" customFormat="1" ht="14.4" x14ac:dyDescent="0.3">
      <c r="A111" s="84">
        <v>109</v>
      </c>
      <c r="B111" s="35" t="s">
        <v>222</v>
      </c>
      <c r="C111" s="35" t="s">
        <v>223</v>
      </c>
      <c r="D111" s="50">
        <v>71004106</v>
      </c>
      <c r="E111" s="50">
        <v>102319031</v>
      </c>
      <c r="F111" s="50">
        <v>600114449</v>
      </c>
      <c r="G111" s="35" t="s">
        <v>512</v>
      </c>
      <c r="H111" s="50" t="s">
        <v>26</v>
      </c>
      <c r="I111" s="50" t="s">
        <v>67</v>
      </c>
      <c r="J111" s="50" t="s">
        <v>225</v>
      </c>
      <c r="K111" s="35" t="s">
        <v>513</v>
      </c>
      <c r="L111" s="51" t="s">
        <v>514</v>
      </c>
      <c r="M111" s="51" t="s">
        <v>515</v>
      </c>
      <c r="N111" s="83">
        <v>45292</v>
      </c>
      <c r="O111" s="83">
        <v>46722</v>
      </c>
      <c r="P111" s="50"/>
      <c r="Q111" s="34"/>
      <c r="R111" s="34"/>
      <c r="S111" s="50"/>
      <c r="T111" s="35"/>
      <c r="U111" s="35"/>
      <c r="V111" s="50" t="s">
        <v>136</v>
      </c>
      <c r="W111" s="35"/>
      <c r="X111" s="35"/>
      <c r="Y111" s="50" t="s">
        <v>85</v>
      </c>
      <c r="Z111" s="50" t="s">
        <v>81</v>
      </c>
    </row>
    <row r="112" spans="1:26" s="76" customFormat="1" ht="14.4" x14ac:dyDescent="0.3">
      <c r="A112" s="84">
        <v>110</v>
      </c>
      <c r="B112" s="35" t="s">
        <v>222</v>
      </c>
      <c r="C112" s="35" t="s">
        <v>223</v>
      </c>
      <c r="D112" s="50">
        <v>71004106</v>
      </c>
      <c r="E112" s="50">
        <v>102319031</v>
      </c>
      <c r="F112" s="50">
        <v>600114449</v>
      </c>
      <c r="G112" s="35" t="s">
        <v>107</v>
      </c>
      <c r="H112" s="50" t="s">
        <v>26</v>
      </c>
      <c r="I112" s="50" t="s">
        <v>67</v>
      </c>
      <c r="J112" s="50" t="s">
        <v>225</v>
      </c>
      <c r="K112" s="35" t="s">
        <v>516</v>
      </c>
      <c r="L112" s="51" t="s">
        <v>517</v>
      </c>
      <c r="M112" s="51" t="s">
        <v>518</v>
      </c>
      <c r="N112" s="83">
        <v>45658</v>
      </c>
      <c r="O112" s="83">
        <v>45992</v>
      </c>
      <c r="P112" s="50"/>
      <c r="Q112" s="34"/>
      <c r="R112" s="34"/>
      <c r="S112" s="34"/>
      <c r="T112" s="35"/>
      <c r="U112" s="35"/>
      <c r="V112" s="34" t="s">
        <v>136</v>
      </c>
      <c r="W112" s="35"/>
      <c r="X112" s="35"/>
      <c r="Y112" s="50" t="s">
        <v>85</v>
      </c>
      <c r="Z112" s="50" t="s">
        <v>81</v>
      </c>
    </row>
    <row r="113" spans="1:26" s="76" customFormat="1" ht="14.4" x14ac:dyDescent="0.3">
      <c r="A113" s="84">
        <v>111</v>
      </c>
      <c r="B113" s="35" t="s">
        <v>222</v>
      </c>
      <c r="C113" s="35" t="s">
        <v>223</v>
      </c>
      <c r="D113" s="50">
        <v>71004106</v>
      </c>
      <c r="E113" s="50">
        <v>102319031</v>
      </c>
      <c r="F113" s="50">
        <v>600114449</v>
      </c>
      <c r="G113" s="35" t="s">
        <v>519</v>
      </c>
      <c r="H113" s="50" t="s">
        <v>26</v>
      </c>
      <c r="I113" s="50" t="s">
        <v>67</v>
      </c>
      <c r="J113" s="50" t="s">
        <v>225</v>
      </c>
      <c r="K113" s="35" t="s">
        <v>520</v>
      </c>
      <c r="L113" s="51" t="s">
        <v>228</v>
      </c>
      <c r="M113" s="51" t="s">
        <v>229</v>
      </c>
      <c r="N113" s="83">
        <v>45292</v>
      </c>
      <c r="O113" s="83">
        <v>46722</v>
      </c>
      <c r="P113" s="35"/>
      <c r="Q113" s="35"/>
      <c r="R113" s="35"/>
      <c r="S113" s="35"/>
      <c r="T113" s="35"/>
      <c r="U113" s="35"/>
      <c r="V113" s="50" t="s">
        <v>136</v>
      </c>
      <c r="W113" s="35"/>
      <c r="X113" s="35"/>
      <c r="Y113" s="50" t="s">
        <v>85</v>
      </c>
      <c r="Z113" s="50" t="s">
        <v>81</v>
      </c>
    </row>
    <row r="114" spans="1:26" ht="15.75" customHeight="1" x14ac:dyDescent="0.3">
      <c r="A114" s="2" t="s">
        <v>562</v>
      </c>
      <c r="B114" s="2"/>
      <c r="C114" s="2"/>
      <c r="D114" s="41"/>
      <c r="E114" s="41"/>
      <c r="F114" s="41"/>
      <c r="G114" s="2"/>
      <c r="H114" s="39"/>
      <c r="I114" s="39"/>
      <c r="J114" s="3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9"/>
      <c r="Z114" s="39"/>
    </row>
    <row r="115" spans="1:26" ht="15.75" customHeight="1" x14ac:dyDescent="0.3">
      <c r="A115" s="2"/>
      <c r="B115" s="2"/>
      <c r="C115" s="2"/>
      <c r="D115" s="41"/>
      <c r="E115" s="41"/>
      <c r="F115" s="41"/>
      <c r="G115" s="2"/>
      <c r="H115" s="39"/>
      <c r="I115" s="39"/>
      <c r="J115" s="3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9"/>
      <c r="Z115" s="39"/>
    </row>
    <row r="116" spans="1:26" ht="15.75" customHeight="1" x14ac:dyDescent="0.3">
      <c r="A116" s="2"/>
      <c r="B116" s="2"/>
      <c r="C116" s="2"/>
      <c r="D116" s="41"/>
      <c r="E116" s="41"/>
      <c r="F116" s="41"/>
      <c r="G116" s="2"/>
      <c r="H116" s="39"/>
      <c r="I116" s="39"/>
      <c r="J116" s="3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9"/>
      <c r="Z116" s="39"/>
    </row>
    <row r="117" spans="1:26" ht="15.75" customHeight="1" x14ac:dyDescent="0.3">
      <c r="A117" s="2" t="s">
        <v>230</v>
      </c>
      <c r="B117" s="2"/>
      <c r="C117" s="2"/>
      <c r="D117" s="41"/>
      <c r="E117" s="41"/>
      <c r="F117" s="41"/>
      <c r="G117" s="2"/>
      <c r="H117" s="39"/>
      <c r="I117" s="39"/>
      <c r="J117" s="3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9"/>
      <c r="Z117" s="39"/>
    </row>
    <row r="118" spans="1:26" ht="15.75" customHeight="1" x14ac:dyDescent="0.3">
      <c r="A118" s="33" t="s">
        <v>521</v>
      </c>
      <c r="B118" s="2"/>
      <c r="C118" s="2"/>
      <c r="D118" s="41"/>
      <c r="E118" s="41"/>
      <c r="F118" s="41"/>
      <c r="G118" s="2"/>
      <c r="H118" s="39"/>
      <c r="I118" s="39"/>
      <c r="J118" s="3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9"/>
      <c r="Z118" s="39"/>
    </row>
    <row r="119" spans="1:26" ht="15.75" customHeight="1" x14ac:dyDescent="0.3">
      <c r="A119" s="2" t="s">
        <v>522</v>
      </c>
      <c r="B119" s="2"/>
      <c r="C119" s="2"/>
      <c r="D119" s="41"/>
      <c r="E119" s="41"/>
      <c r="F119" s="41"/>
      <c r="G119" s="2"/>
      <c r="H119" s="39"/>
      <c r="I119" s="39"/>
      <c r="J119" s="39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9"/>
      <c r="Z119" s="39"/>
    </row>
    <row r="120" spans="1:26" ht="15.75" customHeight="1" x14ac:dyDescent="0.3">
      <c r="A120" s="2" t="s">
        <v>232</v>
      </c>
      <c r="B120" s="2"/>
      <c r="C120" s="2"/>
      <c r="D120" s="41"/>
      <c r="E120" s="41"/>
      <c r="F120" s="41"/>
      <c r="G120" s="2"/>
      <c r="H120" s="39"/>
      <c r="I120" s="39"/>
      <c r="J120" s="3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9"/>
      <c r="Z120" s="39"/>
    </row>
    <row r="121" spans="1:26" ht="15.75" customHeight="1" x14ac:dyDescent="0.3">
      <c r="A121" s="2"/>
      <c r="B121" s="2"/>
      <c r="C121" s="2"/>
      <c r="D121" s="41"/>
      <c r="E121" s="41"/>
      <c r="F121" s="41"/>
      <c r="G121" s="2"/>
      <c r="H121" s="39"/>
      <c r="I121" s="39"/>
      <c r="J121" s="3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9"/>
      <c r="Z121" s="39"/>
    </row>
    <row r="122" spans="1:26" ht="15.75" customHeight="1" x14ac:dyDescent="0.3">
      <c r="A122" s="2" t="s">
        <v>523</v>
      </c>
      <c r="B122" s="2"/>
      <c r="C122" s="2"/>
      <c r="D122" s="41"/>
      <c r="E122" s="41"/>
      <c r="F122" s="41"/>
      <c r="G122" s="2"/>
      <c r="H122" s="39"/>
      <c r="I122" s="39"/>
      <c r="J122" s="3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9"/>
      <c r="Z122" s="39"/>
    </row>
    <row r="123" spans="1:26" ht="15.75" customHeight="1" x14ac:dyDescent="0.3">
      <c r="A123" s="2"/>
      <c r="B123" s="2"/>
      <c r="C123" s="2"/>
      <c r="D123" s="41"/>
      <c r="E123" s="41"/>
      <c r="F123" s="41"/>
      <c r="G123" s="2"/>
      <c r="H123" s="39"/>
      <c r="I123" s="39"/>
      <c r="J123" s="39"/>
      <c r="K123" s="2"/>
      <c r="L123" s="53"/>
      <c r="M123" s="53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 x14ac:dyDescent="0.3">
      <c r="A124" s="2" t="s">
        <v>524</v>
      </c>
      <c r="B124" s="2"/>
      <c r="C124" s="2"/>
      <c r="D124" s="41"/>
      <c r="E124" s="41"/>
      <c r="F124" s="41"/>
      <c r="G124" s="2"/>
      <c r="H124" s="39"/>
      <c r="I124" s="39"/>
      <c r="J124" s="39"/>
      <c r="K124" s="2"/>
      <c r="L124" s="53"/>
      <c r="M124" s="53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 x14ac:dyDescent="0.3">
      <c r="A125" s="2" t="s">
        <v>525</v>
      </c>
      <c r="B125" s="2"/>
      <c r="C125" s="2"/>
      <c r="D125" s="41"/>
      <c r="E125" s="41"/>
      <c r="F125" s="41"/>
      <c r="G125" s="2"/>
      <c r="H125" s="39"/>
      <c r="I125" s="39"/>
      <c r="J125" s="39"/>
      <c r="K125" s="2"/>
      <c r="L125" s="53"/>
      <c r="M125" s="53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 x14ac:dyDescent="0.3">
      <c r="A126" s="2" t="s">
        <v>526</v>
      </c>
      <c r="B126" s="2"/>
      <c r="C126" s="2"/>
      <c r="D126" s="41"/>
      <c r="E126" s="41"/>
      <c r="F126" s="41"/>
      <c r="G126" s="2"/>
      <c r="H126" s="39"/>
      <c r="I126" s="39"/>
      <c r="J126" s="39"/>
      <c r="K126" s="2"/>
      <c r="L126" s="53"/>
      <c r="M126" s="53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 x14ac:dyDescent="0.3">
      <c r="A127" s="2" t="s">
        <v>527</v>
      </c>
      <c r="B127" s="2"/>
      <c r="C127" s="2"/>
      <c r="D127" s="41"/>
      <c r="E127" s="41"/>
      <c r="F127" s="41"/>
      <c r="G127" s="2"/>
      <c r="H127" s="39"/>
      <c r="I127" s="39"/>
      <c r="J127" s="39"/>
      <c r="K127" s="2"/>
      <c r="L127" s="53"/>
      <c r="M127" s="53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 x14ac:dyDescent="0.3">
      <c r="A128" s="2" t="s">
        <v>528</v>
      </c>
      <c r="B128" s="2"/>
      <c r="C128" s="2"/>
      <c r="D128" s="41"/>
      <c r="E128" s="41"/>
      <c r="F128" s="41"/>
      <c r="G128" s="2"/>
      <c r="H128" s="39"/>
      <c r="I128" s="39"/>
      <c r="J128" s="39"/>
      <c r="K128" s="2"/>
      <c r="L128" s="53"/>
      <c r="M128" s="53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3">
      <c r="A129" s="2" t="s">
        <v>529</v>
      </c>
      <c r="B129" s="2"/>
      <c r="C129" s="2"/>
      <c r="D129" s="41"/>
      <c r="E129" s="41"/>
      <c r="F129" s="41"/>
      <c r="G129" s="2"/>
      <c r="H129" s="39"/>
      <c r="I129" s="39"/>
      <c r="J129" s="39"/>
      <c r="K129" s="2"/>
      <c r="L129" s="53"/>
      <c r="M129" s="53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3">
      <c r="A130" s="2" t="s">
        <v>530</v>
      </c>
      <c r="B130" s="2"/>
      <c r="C130" s="2"/>
      <c r="D130" s="41"/>
      <c r="E130" s="41"/>
      <c r="F130" s="41"/>
      <c r="G130" s="2"/>
      <c r="H130" s="39"/>
      <c r="I130" s="39"/>
      <c r="J130" s="39"/>
      <c r="K130" s="2"/>
      <c r="L130" s="53"/>
      <c r="M130" s="53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3">
      <c r="A131" s="4" t="s">
        <v>531</v>
      </c>
      <c r="B131" s="4"/>
      <c r="C131" s="2"/>
      <c r="D131" s="41"/>
      <c r="E131" s="41"/>
      <c r="F131" s="41"/>
      <c r="G131" s="2"/>
      <c r="H131" s="39"/>
      <c r="I131" s="39"/>
      <c r="J131" s="39"/>
      <c r="K131" s="2"/>
      <c r="L131" s="53"/>
      <c r="M131" s="53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3">
      <c r="A132" s="2" t="s">
        <v>532</v>
      </c>
      <c r="B132" s="2"/>
      <c r="C132" s="2"/>
      <c r="D132" s="41"/>
      <c r="E132" s="41"/>
      <c r="F132" s="41"/>
      <c r="G132" s="2"/>
      <c r="H132" s="39"/>
      <c r="I132" s="39"/>
      <c r="J132" s="39"/>
      <c r="K132" s="2"/>
      <c r="L132" s="53"/>
      <c r="M132" s="53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 x14ac:dyDescent="0.3">
      <c r="A133" s="2" t="s">
        <v>533</v>
      </c>
      <c r="B133" s="2"/>
      <c r="C133" s="2"/>
      <c r="D133" s="41"/>
      <c r="E133" s="41"/>
      <c r="F133" s="41"/>
      <c r="G133" s="2"/>
      <c r="H133" s="39"/>
      <c r="I133" s="39"/>
      <c r="J133" s="39"/>
      <c r="K133" s="2"/>
      <c r="L133" s="53"/>
      <c r="M133" s="53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 x14ac:dyDescent="0.3">
      <c r="A134" s="2"/>
      <c r="B134" s="2"/>
      <c r="C134" s="2"/>
      <c r="D134" s="41"/>
      <c r="E134" s="41"/>
      <c r="F134" s="41"/>
      <c r="G134" s="2"/>
      <c r="H134" s="39"/>
      <c r="I134" s="39"/>
      <c r="J134" s="39"/>
      <c r="K134" s="2"/>
      <c r="L134" s="53"/>
      <c r="M134" s="53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 x14ac:dyDescent="0.3">
      <c r="A135" s="2" t="s">
        <v>534</v>
      </c>
      <c r="B135" s="2"/>
      <c r="C135" s="2"/>
      <c r="D135" s="41"/>
      <c r="E135" s="41"/>
      <c r="F135" s="41"/>
      <c r="G135" s="2"/>
      <c r="H135" s="39"/>
      <c r="I135" s="39"/>
      <c r="J135" s="39"/>
      <c r="K135" s="2"/>
      <c r="L135" s="53"/>
      <c r="M135" s="53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 x14ac:dyDescent="0.3">
      <c r="A136" s="2" t="s">
        <v>535</v>
      </c>
      <c r="B136" s="2"/>
      <c r="C136" s="2"/>
      <c r="D136" s="41"/>
      <c r="E136" s="41"/>
      <c r="F136" s="41"/>
      <c r="G136" s="2"/>
      <c r="H136" s="39"/>
      <c r="I136" s="39"/>
      <c r="J136" s="39"/>
      <c r="K136" s="2"/>
      <c r="L136" s="53"/>
      <c r="M136" s="53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 x14ac:dyDescent="0.3">
      <c r="A137" s="2"/>
      <c r="B137" s="2"/>
      <c r="C137" s="2"/>
      <c r="D137" s="41"/>
      <c r="E137" s="41"/>
      <c r="F137" s="41"/>
      <c r="G137" s="2"/>
      <c r="H137" s="39"/>
      <c r="I137" s="39"/>
      <c r="J137" s="39"/>
      <c r="K137" s="2"/>
      <c r="L137" s="53"/>
      <c r="M137" s="53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 x14ac:dyDescent="0.3">
      <c r="A138" s="2" t="s">
        <v>536</v>
      </c>
      <c r="B138" s="2"/>
      <c r="C138" s="2"/>
      <c r="D138" s="41"/>
      <c r="E138" s="41"/>
      <c r="F138" s="41"/>
      <c r="G138" s="2"/>
      <c r="H138" s="39"/>
      <c r="I138" s="39"/>
      <c r="J138" s="39"/>
      <c r="K138" s="2"/>
      <c r="L138" s="53"/>
      <c r="M138" s="53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 x14ac:dyDescent="0.3">
      <c r="A139" s="2" t="s">
        <v>537</v>
      </c>
      <c r="B139" s="2"/>
      <c r="C139" s="2"/>
      <c r="D139" s="41"/>
      <c r="E139" s="41"/>
      <c r="F139" s="41"/>
      <c r="G139" s="2"/>
      <c r="H139" s="39"/>
      <c r="I139" s="39"/>
      <c r="J139" s="39"/>
      <c r="K139" s="2"/>
      <c r="L139" s="53"/>
      <c r="M139" s="53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 x14ac:dyDescent="0.3">
      <c r="A140" s="2" t="s">
        <v>538</v>
      </c>
      <c r="B140" s="2"/>
      <c r="C140" s="2"/>
      <c r="D140" s="41"/>
      <c r="E140" s="41"/>
      <c r="F140" s="41"/>
      <c r="G140" s="2"/>
      <c r="H140" s="39"/>
      <c r="I140" s="39"/>
      <c r="J140" s="39"/>
      <c r="K140" s="2"/>
      <c r="L140" s="53"/>
      <c r="M140" s="53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 x14ac:dyDescent="0.3">
      <c r="A141" s="2"/>
      <c r="B141" s="2"/>
      <c r="C141" s="2"/>
      <c r="D141" s="41"/>
      <c r="E141" s="41"/>
      <c r="F141" s="41"/>
      <c r="G141" s="2"/>
      <c r="H141" s="39"/>
      <c r="I141" s="39"/>
      <c r="J141" s="39"/>
      <c r="K141" s="2"/>
      <c r="L141" s="53"/>
      <c r="M141" s="53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 x14ac:dyDescent="0.3">
      <c r="A142" s="2"/>
      <c r="B142" s="2"/>
      <c r="C142" s="2"/>
      <c r="D142" s="41"/>
      <c r="E142" s="41"/>
      <c r="F142" s="41"/>
      <c r="G142" s="2"/>
      <c r="H142" s="39"/>
      <c r="I142" s="39"/>
      <c r="J142" s="39"/>
      <c r="K142" s="2"/>
      <c r="L142" s="53"/>
      <c r="M142" s="53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 x14ac:dyDescent="0.3">
      <c r="A143" s="2"/>
      <c r="B143" s="2"/>
      <c r="C143" s="2"/>
      <c r="D143" s="41"/>
      <c r="E143" s="41"/>
      <c r="F143" s="41"/>
      <c r="G143" s="2"/>
      <c r="H143" s="39"/>
      <c r="I143" s="39"/>
      <c r="J143" s="39"/>
      <c r="K143" s="2"/>
      <c r="L143" s="53"/>
      <c r="M143" s="53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 x14ac:dyDescent="0.3">
      <c r="A144" s="2"/>
      <c r="B144" s="2"/>
      <c r="C144" s="2"/>
      <c r="D144" s="41"/>
      <c r="E144" s="41"/>
      <c r="F144" s="41"/>
      <c r="G144" s="2"/>
      <c r="H144" s="39"/>
      <c r="I144" s="39"/>
      <c r="J144" s="39"/>
      <c r="K144" s="2"/>
      <c r="L144" s="53"/>
      <c r="M144" s="53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 x14ac:dyDescent="0.3">
      <c r="A145" s="2"/>
      <c r="B145" s="2"/>
      <c r="C145" s="2"/>
      <c r="D145" s="41"/>
      <c r="E145" s="41"/>
      <c r="F145" s="41"/>
      <c r="G145" s="2"/>
      <c r="H145" s="39"/>
      <c r="I145" s="39"/>
      <c r="J145" s="39"/>
      <c r="K145" s="2"/>
      <c r="L145" s="53"/>
      <c r="M145" s="53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 x14ac:dyDescent="0.3">
      <c r="A146" s="2"/>
      <c r="B146" s="2"/>
      <c r="C146" s="2"/>
      <c r="D146" s="41"/>
      <c r="E146" s="41"/>
      <c r="F146" s="41"/>
      <c r="G146" s="2"/>
      <c r="H146" s="39"/>
      <c r="I146" s="39"/>
      <c r="J146" s="39"/>
      <c r="K146" s="2"/>
      <c r="L146" s="53"/>
      <c r="M146" s="53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 x14ac:dyDescent="0.3">
      <c r="A147" s="2"/>
      <c r="B147" s="2"/>
      <c r="C147" s="2"/>
      <c r="D147" s="41"/>
      <c r="E147" s="41"/>
      <c r="F147" s="41"/>
      <c r="G147" s="2"/>
      <c r="H147" s="39"/>
      <c r="I147" s="39"/>
      <c r="J147" s="39"/>
      <c r="K147" s="2"/>
      <c r="L147" s="53"/>
      <c r="M147" s="53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 x14ac:dyDescent="0.3">
      <c r="A148" s="2"/>
      <c r="B148" s="2"/>
      <c r="C148" s="2"/>
      <c r="D148" s="41"/>
      <c r="E148" s="41"/>
      <c r="F148" s="41"/>
      <c r="G148" s="2"/>
      <c r="H148" s="39"/>
      <c r="I148" s="39"/>
      <c r="J148" s="39"/>
      <c r="K148" s="2"/>
      <c r="L148" s="53"/>
      <c r="M148" s="53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 x14ac:dyDescent="0.3">
      <c r="A149" s="2"/>
      <c r="B149" s="2"/>
      <c r="C149" s="2"/>
      <c r="D149" s="41"/>
      <c r="E149" s="41"/>
      <c r="F149" s="41"/>
      <c r="G149" s="2"/>
      <c r="H149" s="39"/>
      <c r="I149" s="39"/>
      <c r="J149" s="39"/>
      <c r="K149" s="2"/>
      <c r="L149" s="53"/>
      <c r="M149" s="53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 x14ac:dyDescent="0.3">
      <c r="A150" s="2"/>
      <c r="B150" s="2"/>
      <c r="C150" s="2"/>
      <c r="D150" s="41"/>
      <c r="E150" s="41"/>
      <c r="F150" s="41"/>
      <c r="G150" s="2"/>
      <c r="H150" s="39"/>
      <c r="I150" s="39"/>
      <c r="J150" s="39"/>
      <c r="K150" s="2"/>
      <c r="L150" s="53"/>
      <c r="M150" s="53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 x14ac:dyDescent="0.3">
      <c r="A151" s="2"/>
      <c r="B151" s="2"/>
      <c r="C151" s="2"/>
      <c r="D151" s="41"/>
      <c r="E151" s="41"/>
      <c r="F151" s="41"/>
      <c r="G151" s="2"/>
      <c r="H151" s="39"/>
      <c r="I151" s="39"/>
      <c r="J151" s="39"/>
      <c r="K151" s="2"/>
      <c r="L151" s="53"/>
      <c r="M151" s="53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 x14ac:dyDescent="0.3">
      <c r="A152" s="2"/>
      <c r="B152" s="2"/>
      <c r="C152" s="2"/>
      <c r="D152" s="41"/>
      <c r="E152" s="41"/>
      <c r="F152" s="41"/>
      <c r="G152" s="2"/>
      <c r="H152" s="39"/>
      <c r="I152" s="39"/>
      <c r="J152" s="39"/>
      <c r="K152" s="2"/>
      <c r="L152" s="53"/>
      <c r="M152" s="53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 x14ac:dyDescent="0.3">
      <c r="A153" s="2"/>
      <c r="B153" s="2"/>
      <c r="C153" s="2"/>
      <c r="D153" s="41"/>
      <c r="E153" s="41"/>
      <c r="F153" s="41"/>
      <c r="G153" s="2"/>
      <c r="H153" s="39"/>
      <c r="I153" s="39"/>
      <c r="J153" s="39"/>
      <c r="K153" s="2"/>
      <c r="L153" s="53"/>
      <c r="M153" s="53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 x14ac:dyDescent="0.3">
      <c r="A154" s="2"/>
      <c r="B154" s="2"/>
      <c r="C154" s="2"/>
      <c r="D154" s="41"/>
      <c r="E154" s="41"/>
      <c r="F154" s="41"/>
      <c r="G154" s="2"/>
      <c r="H154" s="39"/>
      <c r="I154" s="39"/>
      <c r="J154" s="39"/>
      <c r="K154" s="2"/>
      <c r="L154" s="53"/>
      <c r="M154" s="53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 x14ac:dyDescent="0.3">
      <c r="A155" s="2"/>
      <c r="B155" s="2"/>
      <c r="C155" s="2"/>
      <c r="D155" s="41"/>
      <c r="E155" s="41"/>
      <c r="F155" s="41"/>
      <c r="G155" s="2"/>
      <c r="H155" s="39"/>
      <c r="I155" s="39"/>
      <c r="J155" s="39"/>
      <c r="K155" s="2"/>
      <c r="L155" s="53"/>
      <c r="M155" s="53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 x14ac:dyDescent="0.3">
      <c r="A156" s="2"/>
      <c r="B156" s="2"/>
      <c r="C156" s="2"/>
      <c r="D156" s="41"/>
      <c r="E156" s="41"/>
      <c r="F156" s="41"/>
      <c r="G156" s="2"/>
      <c r="H156" s="39"/>
      <c r="I156" s="39"/>
      <c r="J156" s="39"/>
      <c r="K156" s="2"/>
      <c r="L156" s="53"/>
      <c r="M156" s="53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 x14ac:dyDescent="0.3">
      <c r="A157" s="2"/>
      <c r="B157" s="2"/>
      <c r="C157" s="2"/>
      <c r="D157" s="41"/>
      <c r="E157" s="41"/>
      <c r="F157" s="41"/>
      <c r="G157" s="2"/>
      <c r="H157" s="39"/>
      <c r="I157" s="39"/>
      <c r="J157" s="39"/>
      <c r="K157" s="2"/>
      <c r="L157" s="53"/>
      <c r="M157" s="53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 x14ac:dyDescent="0.3">
      <c r="A158" s="2"/>
      <c r="B158" s="2"/>
      <c r="C158" s="2"/>
      <c r="D158" s="41"/>
      <c r="E158" s="41"/>
      <c r="F158" s="41"/>
      <c r="G158" s="2"/>
      <c r="H158" s="39"/>
      <c r="I158" s="39"/>
      <c r="J158" s="39"/>
      <c r="K158" s="2"/>
      <c r="L158" s="53"/>
      <c r="M158" s="53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 x14ac:dyDescent="0.3">
      <c r="A159" s="2"/>
      <c r="B159" s="2"/>
      <c r="C159" s="2"/>
      <c r="D159" s="41"/>
      <c r="E159" s="41"/>
      <c r="F159" s="41"/>
      <c r="G159" s="2"/>
      <c r="H159" s="39"/>
      <c r="I159" s="39"/>
      <c r="J159" s="39"/>
      <c r="K159" s="2"/>
      <c r="L159" s="53"/>
      <c r="M159" s="53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 x14ac:dyDescent="0.3">
      <c r="A160" s="2"/>
      <c r="B160" s="2"/>
      <c r="C160" s="2"/>
      <c r="D160" s="41"/>
      <c r="E160" s="41"/>
      <c r="F160" s="41"/>
      <c r="G160" s="2"/>
      <c r="H160" s="39"/>
      <c r="I160" s="39"/>
      <c r="J160" s="39"/>
      <c r="K160" s="2"/>
      <c r="L160" s="53"/>
      <c r="M160" s="53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 x14ac:dyDescent="0.3">
      <c r="A161" s="2"/>
      <c r="B161" s="2"/>
      <c r="C161" s="2"/>
      <c r="D161" s="41"/>
      <c r="E161" s="41"/>
      <c r="F161" s="41"/>
      <c r="G161" s="2"/>
      <c r="H161" s="39"/>
      <c r="I161" s="39"/>
      <c r="J161" s="39"/>
      <c r="K161" s="2"/>
      <c r="L161" s="53"/>
      <c r="M161" s="53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 x14ac:dyDescent="0.3">
      <c r="A162" s="2"/>
      <c r="B162" s="2"/>
      <c r="C162" s="2"/>
      <c r="D162" s="41"/>
      <c r="E162" s="41"/>
      <c r="F162" s="41"/>
      <c r="G162" s="2"/>
      <c r="H162" s="39"/>
      <c r="I162" s="39"/>
      <c r="J162" s="39"/>
      <c r="K162" s="2"/>
      <c r="L162" s="53"/>
      <c r="M162" s="53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 x14ac:dyDescent="0.3">
      <c r="A163" s="2"/>
      <c r="B163" s="2"/>
      <c r="C163" s="2"/>
      <c r="D163" s="41"/>
      <c r="E163" s="41"/>
      <c r="F163" s="41"/>
      <c r="G163" s="2"/>
      <c r="H163" s="39"/>
      <c r="I163" s="39"/>
      <c r="J163" s="39"/>
      <c r="K163" s="2"/>
      <c r="L163" s="53"/>
      <c r="M163" s="53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 x14ac:dyDescent="0.3">
      <c r="A164" s="2"/>
      <c r="B164" s="2"/>
      <c r="C164" s="2"/>
      <c r="D164" s="41"/>
      <c r="E164" s="41"/>
      <c r="F164" s="41"/>
      <c r="G164" s="2"/>
      <c r="H164" s="39"/>
      <c r="I164" s="39"/>
      <c r="J164" s="39"/>
      <c r="K164" s="2"/>
      <c r="L164" s="53"/>
      <c r="M164" s="53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 x14ac:dyDescent="0.3">
      <c r="A165" s="2"/>
      <c r="B165" s="2"/>
      <c r="C165" s="2"/>
      <c r="D165" s="41"/>
      <c r="E165" s="41"/>
      <c r="F165" s="41"/>
      <c r="G165" s="2"/>
      <c r="H165" s="39"/>
      <c r="I165" s="39"/>
      <c r="J165" s="39"/>
      <c r="K165" s="2"/>
      <c r="L165" s="53"/>
      <c r="M165" s="53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 x14ac:dyDescent="0.3">
      <c r="A166" s="2"/>
      <c r="B166" s="2"/>
      <c r="C166" s="2"/>
      <c r="D166" s="41"/>
      <c r="E166" s="41"/>
      <c r="F166" s="41"/>
      <c r="G166" s="2"/>
      <c r="H166" s="39"/>
      <c r="I166" s="39"/>
      <c r="J166" s="39"/>
      <c r="K166" s="2"/>
      <c r="L166" s="53"/>
      <c r="M166" s="53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 x14ac:dyDescent="0.3">
      <c r="A167" s="2"/>
      <c r="B167" s="2"/>
      <c r="C167" s="2"/>
      <c r="D167" s="41"/>
      <c r="E167" s="41"/>
      <c r="F167" s="41"/>
      <c r="G167" s="2"/>
      <c r="H167" s="39"/>
      <c r="I167" s="39"/>
      <c r="J167" s="39"/>
      <c r="K167" s="2"/>
      <c r="L167" s="53"/>
      <c r="M167" s="53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 x14ac:dyDescent="0.3">
      <c r="A168" s="2"/>
      <c r="B168" s="2"/>
      <c r="C168" s="2"/>
      <c r="D168" s="41"/>
      <c r="E168" s="41"/>
      <c r="F168" s="41"/>
      <c r="G168" s="2"/>
      <c r="H168" s="39"/>
      <c r="I168" s="39"/>
      <c r="J168" s="39"/>
      <c r="K168" s="2"/>
      <c r="L168" s="53"/>
      <c r="M168" s="53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 x14ac:dyDescent="0.3">
      <c r="A169" s="2"/>
      <c r="B169" s="2"/>
      <c r="C169" s="2"/>
      <c r="D169" s="41"/>
      <c r="E169" s="41"/>
      <c r="F169" s="41"/>
      <c r="G169" s="2"/>
      <c r="H169" s="39"/>
      <c r="I169" s="39"/>
      <c r="J169" s="39"/>
      <c r="K169" s="2"/>
      <c r="L169" s="53"/>
      <c r="M169" s="53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 x14ac:dyDescent="0.3">
      <c r="A170" s="2"/>
      <c r="B170" s="2"/>
      <c r="C170" s="2"/>
      <c r="D170" s="41"/>
      <c r="E170" s="41"/>
      <c r="F170" s="41"/>
      <c r="G170" s="2"/>
      <c r="H170" s="39"/>
      <c r="I170" s="39"/>
      <c r="J170" s="39"/>
      <c r="K170" s="2"/>
      <c r="L170" s="53"/>
      <c r="M170" s="53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 x14ac:dyDescent="0.3">
      <c r="A171" s="2"/>
      <c r="B171" s="2"/>
      <c r="C171" s="2"/>
      <c r="D171" s="41"/>
      <c r="E171" s="41"/>
      <c r="F171" s="41"/>
      <c r="G171" s="2"/>
      <c r="H171" s="39"/>
      <c r="I171" s="39"/>
      <c r="J171" s="39"/>
      <c r="K171" s="2"/>
      <c r="L171" s="53"/>
      <c r="M171" s="53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 x14ac:dyDescent="0.3">
      <c r="A172" s="2"/>
      <c r="B172" s="2"/>
      <c r="C172" s="2"/>
      <c r="D172" s="41"/>
      <c r="E172" s="41"/>
      <c r="F172" s="41"/>
      <c r="G172" s="2"/>
      <c r="H172" s="39"/>
      <c r="I172" s="39"/>
      <c r="J172" s="39"/>
      <c r="K172" s="2"/>
      <c r="L172" s="53"/>
      <c r="M172" s="53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 x14ac:dyDescent="0.3">
      <c r="A173" s="2"/>
      <c r="B173" s="2"/>
      <c r="C173" s="2"/>
      <c r="D173" s="41"/>
      <c r="E173" s="41"/>
      <c r="F173" s="41"/>
      <c r="G173" s="2"/>
      <c r="H173" s="39"/>
      <c r="I173" s="39"/>
      <c r="J173" s="39"/>
      <c r="K173" s="2"/>
      <c r="L173" s="53"/>
      <c r="M173" s="53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 x14ac:dyDescent="0.3">
      <c r="A174" s="2"/>
      <c r="B174" s="2"/>
      <c r="C174" s="2"/>
      <c r="D174" s="41"/>
      <c r="E174" s="41"/>
      <c r="F174" s="41"/>
      <c r="G174" s="2"/>
      <c r="H174" s="39"/>
      <c r="I174" s="39"/>
      <c r="J174" s="39"/>
      <c r="K174" s="2"/>
      <c r="L174" s="53"/>
      <c r="M174" s="53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 x14ac:dyDescent="0.3">
      <c r="A175" s="2"/>
      <c r="B175" s="2"/>
      <c r="C175" s="2"/>
      <c r="D175" s="41"/>
      <c r="E175" s="41"/>
      <c r="F175" s="41"/>
      <c r="G175" s="2"/>
      <c r="H175" s="39"/>
      <c r="I175" s="39"/>
      <c r="J175" s="39"/>
      <c r="K175" s="2"/>
      <c r="L175" s="53"/>
      <c r="M175" s="53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 x14ac:dyDescent="0.3">
      <c r="A176" s="2"/>
      <c r="B176" s="2"/>
      <c r="C176" s="2"/>
      <c r="D176" s="41"/>
      <c r="E176" s="41"/>
      <c r="F176" s="41"/>
      <c r="G176" s="2"/>
      <c r="H176" s="39"/>
      <c r="I176" s="39"/>
      <c r="J176" s="39"/>
      <c r="K176" s="2"/>
      <c r="L176" s="53"/>
      <c r="M176" s="53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 x14ac:dyDescent="0.3">
      <c r="A177" s="2"/>
      <c r="B177" s="2"/>
      <c r="C177" s="2"/>
      <c r="D177" s="41"/>
      <c r="E177" s="41"/>
      <c r="F177" s="41"/>
      <c r="G177" s="2"/>
      <c r="H177" s="39"/>
      <c r="I177" s="39"/>
      <c r="J177" s="39"/>
      <c r="K177" s="2"/>
      <c r="L177" s="53"/>
      <c r="M177" s="53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 x14ac:dyDescent="0.3">
      <c r="A178" s="2"/>
      <c r="B178" s="2"/>
      <c r="C178" s="2"/>
      <c r="D178" s="41"/>
      <c r="E178" s="41"/>
      <c r="F178" s="41"/>
      <c r="G178" s="2"/>
      <c r="H178" s="39"/>
      <c r="I178" s="39"/>
      <c r="J178" s="39"/>
      <c r="K178" s="2"/>
      <c r="L178" s="53"/>
      <c r="M178" s="53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 x14ac:dyDescent="0.3">
      <c r="A179" s="2"/>
      <c r="B179" s="2"/>
      <c r="C179" s="2"/>
      <c r="D179" s="41"/>
      <c r="E179" s="41"/>
      <c r="F179" s="41"/>
      <c r="G179" s="2"/>
      <c r="H179" s="39"/>
      <c r="I179" s="39"/>
      <c r="J179" s="39"/>
      <c r="K179" s="2"/>
      <c r="L179" s="53"/>
      <c r="M179" s="53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 x14ac:dyDescent="0.3">
      <c r="A180" s="2"/>
      <c r="B180" s="2"/>
      <c r="C180" s="2"/>
      <c r="D180" s="41"/>
      <c r="E180" s="41"/>
      <c r="F180" s="41"/>
      <c r="G180" s="2"/>
      <c r="H180" s="39"/>
      <c r="I180" s="39"/>
      <c r="J180" s="39"/>
      <c r="K180" s="2"/>
      <c r="L180" s="53"/>
      <c r="M180" s="53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 x14ac:dyDescent="0.3">
      <c r="A181" s="2"/>
      <c r="B181" s="2"/>
      <c r="C181" s="2"/>
      <c r="D181" s="41"/>
      <c r="E181" s="41"/>
      <c r="F181" s="41"/>
      <c r="G181" s="2"/>
      <c r="H181" s="39"/>
      <c r="I181" s="39"/>
      <c r="J181" s="39"/>
      <c r="K181" s="2"/>
      <c r="L181" s="53"/>
      <c r="M181" s="53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 x14ac:dyDescent="0.3">
      <c r="A182" s="2"/>
      <c r="B182" s="2"/>
      <c r="C182" s="2"/>
      <c r="D182" s="41"/>
      <c r="E182" s="41"/>
      <c r="F182" s="41"/>
      <c r="G182" s="2"/>
      <c r="H182" s="39"/>
      <c r="I182" s="39"/>
      <c r="J182" s="39"/>
      <c r="K182" s="2"/>
      <c r="L182" s="53"/>
      <c r="M182" s="53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 x14ac:dyDescent="0.3">
      <c r="A183" s="2"/>
      <c r="B183" s="2"/>
      <c r="C183" s="2"/>
      <c r="D183" s="41"/>
      <c r="E183" s="41"/>
      <c r="F183" s="41"/>
      <c r="G183" s="2"/>
      <c r="H183" s="39"/>
      <c r="I183" s="39"/>
      <c r="J183" s="39"/>
      <c r="K183" s="2"/>
      <c r="L183" s="53"/>
      <c r="M183" s="53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 x14ac:dyDescent="0.3">
      <c r="A184" s="2"/>
      <c r="B184" s="2"/>
      <c r="C184" s="2"/>
      <c r="D184" s="41"/>
      <c r="E184" s="41"/>
      <c r="F184" s="41"/>
      <c r="G184" s="2"/>
      <c r="H184" s="39"/>
      <c r="I184" s="39"/>
      <c r="J184" s="39"/>
      <c r="K184" s="2"/>
      <c r="L184" s="53"/>
      <c r="M184" s="53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 x14ac:dyDescent="0.3">
      <c r="A185" s="2"/>
      <c r="B185" s="2"/>
      <c r="C185" s="2"/>
      <c r="D185" s="41"/>
      <c r="E185" s="41"/>
      <c r="F185" s="41"/>
      <c r="G185" s="2"/>
      <c r="H185" s="39"/>
      <c r="I185" s="39"/>
      <c r="J185" s="39"/>
      <c r="K185" s="2"/>
      <c r="L185" s="53"/>
      <c r="M185" s="53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 x14ac:dyDescent="0.3">
      <c r="A186" s="2"/>
      <c r="B186" s="2"/>
      <c r="C186" s="2"/>
      <c r="D186" s="41"/>
      <c r="E186" s="41"/>
      <c r="F186" s="41"/>
      <c r="G186" s="2"/>
      <c r="H186" s="39"/>
      <c r="I186" s="39"/>
      <c r="J186" s="39"/>
      <c r="K186" s="2"/>
      <c r="L186" s="53"/>
      <c r="M186" s="53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 x14ac:dyDescent="0.3">
      <c r="A187" s="2"/>
      <c r="B187" s="2"/>
      <c r="C187" s="2"/>
      <c r="D187" s="41"/>
      <c r="E187" s="41"/>
      <c r="F187" s="41"/>
      <c r="G187" s="2"/>
      <c r="H187" s="39"/>
      <c r="I187" s="39"/>
      <c r="J187" s="39"/>
      <c r="K187" s="2"/>
      <c r="L187" s="53"/>
      <c r="M187" s="53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 x14ac:dyDescent="0.3">
      <c r="A188" s="2"/>
      <c r="B188" s="2"/>
      <c r="C188" s="2"/>
      <c r="D188" s="41"/>
      <c r="E188" s="41"/>
      <c r="F188" s="41"/>
      <c r="G188" s="2"/>
      <c r="H188" s="39"/>
      <c r="I188" s="39"/>
      <c r="J188" s="39"/>
      <c r="K188" s="2"/>
      <c r="L188" s="53"/>
      <c r="M188" s="53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 x14ac:dyDescent="0.3">
      <c r="A189" s="2"/>
      <c r="B189" s="2"/>
      <c r="C189" s="2"/>
      <c r="D189" s="41"/>
      <c r="E189" s="41"/>
      <c r="F189" s="41"/>
      <c r="G189" s="2"/>
      <c r="H189" s="39"/>
      <c r="I189" s="39"/>
      <c r="J189" s="39"/>
      <c r="K189" s="2"/>
      <c r="L189" s="53"/>
      <c r="M189" s="53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3">
      <c r="A190" s="2"/>
      <c r="B190" s="2"/>
      <c r="C190" s="2"/>
      <c r="D190" s="41"/>
      <c r="E190" s="41"/>
      <c r="F190" s="41"/>
      <c r="G190" s="2"/>
      <c r="H190" s="39"/>
      <c r="I190" s="39"/>
      <c r="J190" s="39"/>
      <c r="K190" s="2"/>
      <c r="L190" s="53"/>
      <c r="M190" s="53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 x14ac:dyDescent="0.3">
      <c r="A191" s="2"/>
      <c r="B191" s="2"/>
      <c r="C191" s="2"/>
      <c r="D191" s="41"/>
      <c r="E191" s="41"/>
      <c r="F191" s="41"/>
      <c r="G191" s="2"/>
      <c r="H191" s="39"/>
      <c r="I191" s="39"/>
      <c r="J191" s="39"/>
      <c r="K191" s="2"/>
      <c r="L191" s="53"/>
      <c r="M191" s="53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 x14ac:dyDescent="0.3">
      <c r="A192" s="2"/>
      <c r="B192" s="2"/>
      <c r="C192" s="2"/>
      <c r="D192" s="41"/>
      <c r="E192" s="41"/>
      <c r="F192" s="41"/>
      <c r="G192" s="2"/>
      <c r="H192" s="39"/>
      <c r="I192" s="39"/>
      <c r="J192" s="39"/>
      <c r="K192" s="2"/>
      <c r="L192" s="53"/>
      <c r="M192" s="53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 x14ac:dyDescent="0.3">
      <c r="A193" s="2"/>
      <c r="B193" s="2"/>
      <c r="C193" s="2"/>
      <c r="D193" s="41"/>
      <c r="E193" s="41"/>
      <c r="F193" s="41"/>
      <c r="G193" s="2"/>
      <c r="H193" s="39"/>
      <c r="I193" s="39"/>
      <c r="J193" s="39"/>
      <c r="K193" s="2"/>
      <c r="L193" s="53"/>
      <c r="M193" s="53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 x14ac:dyDescent="0.3">
      <c r="A194" s="2"/>
      <c r="B194" s="2"/>
      <c r="C194" s="2"/>
      <c r="D194" s="41"/>
      <c r="E194" s="41"/>
      <c r="F194" s="41"/>
      <c r="G194" s="2"/>
      <c r="H194" s="39"/>
      <c r="I194" s="39"/>
      <c r="J194" s="39"/>
      <c r="K194" s="2"/>
      <c r="L194" s="53"/>
      <c r="M194" s="53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 x14ac:dyDescent="0.3">
      <c r="A195" s="2"/>
      <c r="B195" s="2"/>
      <c r="C195" s="2"/>
      <c r="D195" s="41"/>
      <c r="E195" s="41"/>
      <c r="F195" s="41"/>
      <c r="G195" s="2"/>
      <c r="H195" s="39"/>
      <c r="I195" s="39"/>
      <c r="J195" s="39"/>
      <c r="K195" s="2"/>
      <c r="L195" s="53"/>
      <c r="M195" s="53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 x14ac:dyDescent="0.3">
      <c r="A196" s="2"/>
      <c r="B196" s="2"/>
      <c r="C196" s="2"/>
      <c r="D196" s="41"/>
      <c r="E196" s="41"/>
      <c r="F196" s="41"/>
      <c r="G196" s="2"/>
      <c r="H196" s="39"/>
      <c r="I196" s="39"/>
      <c r="J196" s="39"/>
      <c r="K196" s="2"/>
      <c r="L196" s="53"/>
      <c r="M196" s="53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 x14ac:dyDescent="0.3">
      <c r="A197" s="2"/>
      <c r="B197" s="2"/>
      <c r="C197" s="2"/>
      <c r="D197" s="41"/>
      <c r="E197" s="41"/>
      <c r="F197" s="41"/>
      <c r="G197" s="2"/>
      <c r="H197" s="39"/>
      <c r="I197" s="39"/>
      <c r="J197" s="39"/>
      <c r="K197" s="2"/>
      <c r="L197" s="53"/>
      <c r="M197" s="53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 x14ac:dyDescent="0.3">
      <c r="A198" s="2"/>
      <c r="B198" s="2"/>
      <c r="C198" s="2"/>
      <c r="D198" s="41"/>
      <c r="E198" s="41"/>
      <c r="F198" s="41"/>
      <c r="G198" s="2"/>
      <c r="H198" s="39"/>
      <c r="I198" s="39"/>
      <c r="J198" s="39"/>
      <c r="K198" s="2"/>
      <c r="L198" s="53"/>
      <c r="M198" s="53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 x14ac:dyDescent="0.3">
      <c r="A199" s="2"/>
      <c r="B199" s="2"/>
      <c r="C199" s="2"/>
      <c r="D199" s="41"/>
      <c r="E199" s="41"/>
      <c r="F199" s="41"/>
      <c r="G199" s="2"/>
      <c r="H199" s="39"/>
      <c r="I199" s="39"/>
      <c r="J199" s="39"/>
      <c r="K199" s="2"/>
      <c r="L199" s="53"/>
      <c r="M199" s="53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 x14ac:dyDescent="0.3">
      <c r="A200" s="2"/>
      <c r="B200" s="2"/>
      <c r="C200" s="2"/>
      <c r="D200" s="41"/>
      <c r="E200" s="41"/>
      <c r="F200" s="41"/>
      <c r="G200" s="2"/>
      <c r="H200" s="39"/>
      <c r="I200" s="39"/>
      <c r="J200" s="39"/>
      <c r="K200" s="2"/>
      <c r="L200" s="53"/>
      <c r="M200" s="53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 x14ac:dyDescent="0.3">
      <c r="A201" s="2"/>
      <c r="B201" s="2"/>
      <c r="C201" s="2"/>
      <c r="D201" s="41"/>
      <c r="E201" s="41"/>
      <c r="F201" s="41"/>
      <c r="G201" s="2"/>
      <c r="H201" s="39"/>
      <c r="I201" s="39"/>
      <c r="J201" s="39"/>
      <c r="K201" s="2"/>
      <c r="L201" s="53"/>
      <c r="M201" s="53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 x14ac:dyDescent="0.3">
      <c r="A202" s="2"/>
      <c r="B202" s="2"/>
      <c r="C202" s="2"/>
      <c r="D202" s="41"/>
      <c r="E202" s="41"/>
      <c r="F202" s="41"/>
      <c r="G202" s="2"/>
      <c r="H202" s="39"/>
      <c r="I202" s="39"/>
      <c r="J202" s="39"/>
      <c r="K202" s="2"/>
      <c r="L202" s="53"/>
      <c r="M202" s="53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 x14ac:dyDescent="0.3">
      <c r="A203" s="2"/>
      <c r="B203" s="2"/>
      <c r="C203" s="2"/>
      <c r="D203" s="41"/>
      <c r="E203" s="41"/>
      <c r="F203" s="41"/>
      <c r="G203" s="2"/>
      <c r="H203" s="39"/>
      <c r="I203" s="39"/>
      <c r="J203" s="39"/>
      <c r="K203" s="2"/>
      <c r="L203" s="53"/>
      <c r="M203" s="53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 x14ac:dyDescent="0.3">
      <c r="A204" s="2"/>
      <c r="B204" s="2"/>
      <c r="C204" s="2"/>
      <c r="D204" s="41"/>
      <c r="E204" s="41"/>
      <c r="F204" s="41"/>
      <c r="G204" s="2"/>
      <c r="H204" s="39"/>
      <c r="I204" s="39"/>
      <c r="J204" s="39"/>
      <c r="K204" s="2"/>
      <c r="L204" s="53"/>
      <c r="M204" s="53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 x14ac:dyDescent="0.3">
      <c r="A205" s="2"/>
      <c r="B205" s="2"/>
      <c r="C205" s="2"/>
      <c r="D205" s="41"/>
      <c r="E205" s="41"/>
      <c r="F205" s="41"/>
      <c r="G205" s="2"/>
      <c r="H205" s="39"/>
      <c r="I205" s="39"/>
      <c r="J205" s="39"/>
      <c r="K205" s="2"/>
      <c r="L205" s="53"/>
      <c r="M205" s="53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 x14ac:dyDescent="0.3">
      <c r="A206" s="2"/>
      <c r="B206" s="2"/>
      <c r="C206" s="2"/>
      <c r="D206" s="41"/>
      <c r="E206" s="41"/>
      <c r="F206" s="41"/>
      <c r="G206" s="2"/>
      <c r="H206" s="39"/>
      <c r="I206" s="39"/>
      <c r="J206" s="39"/>
      <c r="K206" s="2"/>
      <c r="L206" s="53"/>
      <c r="M206" s="53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 x14ac:dyDescent="0.3">
      <c r="A207" s="2"/>
      <c r="B207" s="2"/>
      <c r="C207" s="2"/>
      <c r="D207" s="41"/>
      <c r="E207" s="41"/>
      <c r="F207" s="41"/>
      <c r="G207" s="2"/>
      <c r="H207" s="39"/>
      <c r="I207" s="39"/>
      <c r="J207" s="39"/>
      <c r="K207" s="2"/>
      <c r="L207" s="53"/>
      <c r="M207" s="53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 x14ac:dyDescent="0.3">
      <c r="A208" s="2"/>
      <c r="B208" s="2"/>
      <c r="C208" s="2"/>
      <c r="D208" s="41"/>
      <c r="E208" s="41"/>
      <c r="F208" s="41"/>
      <c r="G208" s="2"/>
      <c r="H208" s="39"/>
      <c r="I208" s="39"/>
      <c r="J208" s="39"/>
      <c r="K208" s="2"/>
      <c r="L208" s="53"/>
      <c r="M208" s="53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 x14ac:dyDescent="0.3">
      <c r="A209" s="2"/>
      <c r="B209" s="2"/>
      <c r="C209" s="2"/>
      <c r="D209" s="41"/>
      <c r="E209" s="41"/>
      <c r="F209" s="41"/>
      <c r="G209" s="2"/>
      <c r="H209" s="39"/>
      <c r="I209" s="39"/>
      <c r="J209" s="39"/>
      <c r="K209" s="2"/>
      <c r="L209" s="53"/>
      <c r="M209" s="53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 x14ac:dyDescent="0.3">
      <c r="A210" s="2"/>
      <c r="B210" s="2"/>
      <c r="C210" s="2"/>
      <c r="D210" s="41"/>
      <c r="E210" s="41"/>
      <c r="F210" s="41"/>
      <c r="G210" s="2"/>
      <c r="H210" s="39"/>
      <c r="I210" s="39"/>
      <c r="J210" s="39"/>
      <c r="K210" s="2"/>
      <c r="L210" s="53"/>
      <c r="M210" s="53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 x14ac:dyDescent="0.3">
      <c r="A211" s="2"/>
      <c r="B211" s="2"/>
      <c r="C211" s="2"/>
      <c r="D211" s="41"/>
      <c r="E211" s="41"/>
      <c r="F211" s="41"/>
      <c r="G211" s="2"/>
      <c r="H211" s="39"/>
      <c r="I211" s="39"/>
      <c r="J211" s="39"/>
      <c r="K211" s="2"/>
      <c r="L211" s="53"/>
      <c r="M211" s="53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 x14ac:dyDescent="0.3">
      <c r="A212" s="2"/>
      <c r="B212" s="2"/>
      <c r="C212" s="2"/>
      <c r="D212" s="41"/>
      <c r="E212" s="41"/>
      <c r="F212" s="41"/>
      <c r="G212" s="2"/>
      <c r="H212" s="39"/>
      <c r="I212" s="39"/>
      <c r="J212" s="39"/>
      <c r="K212" s="2"/>
      <c r="L212" s="53"/>
      <c r="M212" s="53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 x14ac:dyDescent="0.3">
      <c r="A213" s="2"/>
      <c r="B213" s="2"/>
      <c r="C213" s="2"/>
      <c r="D213" s="41"/>
      <c r="E213" s="41"/>
      <c r="F213" s="41"/>
      <c r="G213" s="2"/>
      <c r="H213" s="39"/>
      <c r="I213" s="39"/>
      <c r="J213" s="39"/>
      <c r="K213" s="2"/>
      <c r="L213" s="53"/>
      <c r="M213" s="53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 x14ac:dyDescent="0.3">
      <c r="A214" s="2"/>
      <c r="B214" s="2"/>
      <c r="C214" s="2"/>
      <c r="D214" s="41"/>
      <c r="E214" s="41"/>
      <c r="F214" s="41"/>
      <c r="G214" s="2"/>
      <c r="H214" s="39"/>
      <c r="I214" s="39"/>
      <c r="J214" s="39"/>
      <c r="K214" s="2"/>
      <c r="L214" s="53"/>
      <c r="M214" s="53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 x14ac:dyDescent="0.3">
      <c r="A215" s="2"/>
      <c r="B215" s="2"/>
      <c r="C215" s="2"/>
      <c r="D215" s="41"/>
      <c r="E215" s="41"/>
      <c r="F215" s="41"/>
      <c r="G215" s="2"/>
      <c r="H215" s="39"/>
      <c r="I215" s="39"/>
      <c r="J215" s="39"/>
      <c r="K215" s="2"/>
      <c r="L215" s="53"/>
      <c r="M215" s="53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 x14ac:dyDescent="0.3">
      <c r="A216" s="2"/>
      <c r="B216" s="2"/>
      <c r="C216" s="2"/>
      <c r="D216" s="41"/>
      <c r="E216" s="41"/>
      <c r="F216" s="41"/>
      <c r="G216" s="2"/>
      <c r="H216" s="39"/>
      <c r="I216" s="39"/>
      <c r="J216" s="39"/>
      <c r="K216" s="2"/>
      <c r="L216" s="53"/>
      <c r="M216" s="53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 x14ac:dyDescent="0.3">
      <c r="A217" s="2"/>
      <c r="B217" s="2"/>
      <c r="C217" s="2"/>
      <c r="D217" s="41"/>
      <c r="E217" s="41"/>
      <c r="F217" s="41"/>
      <c r="G217" s="2"/>
      <c r="H217" s="39"/>
      <c r="I217" s="39"/>
      <c r="J217" s="39"/>
      <c r="K217" s="2"/>
      <c r="L217" s="53"/>
      <c r="M217" s="53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 x14ac:dyDescent="0.3">
      <c r="A218" s="2"/>
      <c r="B218" s="2"/>
      <c r="C218" s="2"/>
      <c r="D218" s="41"/>
      <c r="E218" s="41"/>
      <c r="F218" s="41"/>
      <c r="G218" s="2"/>
      <c r="H218" s="39"/>
      <c r="I218" s="39"/>
      <c r="J218" s="39"/>
      <c r="K218" s="2"/>
      <c r="L218" s="53"/>
      <c r="M218" s="53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 x14ac:dyDescent="0.3">
      <c r="A219" s="2"/>
      <c r="B219" s="2"/>
      <c r="C219" s="2"/>
      <c r="D219" s="41"/>
      <c r="E219" s="41"/>
      <c r="F219" s="41"/>
      <c r="G219" s="2"/>
      <c r="H219" s="39"/>
      <c r="I219" s="39"/>
      <c r="J219" s="39"/>
      <c r="K219" s="2"/>
      <c r="L219" s="53"/>
      <c r="M219" s="53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3">
      <c r="A220" s="2"/>
      <c r="B220" s="2"/>
      <c r="C220" s="2"/>
      <c r="D220" s="41"/>
      <c r="E220" s="41"/>
      <c r="F220" s="41"/>
      <c r="G220" s="2"/>
      <c r="H220" s="39"/>
      <c r="I220" s="39"/>
      <c r="J220" s="39"/>
      <c r="K220" s="2"/>
      <c r="L220" s="53"/>
      <c r="M220" s="53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 x14ac:dyDescent="0.3">
      <c r="A221" s="2"/>
      <c r="B221" s="2"/>
      <c r="C221" s="2"/>
      <c r="D221" s="41"/>
      <c r="E221" s="41"/>
      <c r="F221" s="41"/>
      <c r="G221" s="2"/>
      <c r="H221" s="39"/>
      <c r="I221" s="39"/>
      <c r="J221" s="39"/>
      <c r="K221" s="2"/>
      <c r="L221" s="53"/>
      <c r="M221" s="53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 x14ac:dyDescent="0.3">
      <c r="A222" s="2"/>
      <c r="B222" s="2"/>
      <c r="C222" s="2"/>
      <c r="D222" s="41"/>
      <c r="E222" s="41"/>
      <c r="F222" s="41"/>
      <c r="G222" s="2"/>
      <c r="H222" s="39"/>
      <c r="I222" s="39"/>
      <c r="J222" s="39"/>
      <c r="K222" s="2"/>
      <c r="L222" s="53"/>
      <c r="M222" s="53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 x14ac:dyDescent="0.3">
      <c r="A223" s="2"/>
      <c r="B223" s="2"/>
      <c r="C223" s="2"/>
      <c r="D223" s="41"/>
      <c r="E223" s="41"/>
      <c r="F223" s="41"/>
      <c r="G223" s="2"/>
      <c r="H223" s="39"/>
      <c r="I223" s="39"/>
      <c r="J223" s="39"/>
      <c r="K223" s="2"/>
      <c r="L223" s="53"/>
      <c r="M223" s="53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 x14ac:dyDescent="0.3">
      <c r="A224" s="2"/>
      <c r="B224" s="2"/>
      <c r="C224" s="2"/>
      <c r="D224" s="41"/>
      <c r="E224" s="41"/>
      <c r="F224" s="41"/>
      <c r="G224" s="2"/>
      <c r="H224" s="39"/>
      <c r="I224" s="39"/>
      <c r="J224" s="39"/>
      <c r="K224" s="2"/>
      <c r="L224" s="53"/>
      <c r="M224" s="53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 x14ac:dyDescent="0.3">
      <c r="A225" s="2"/>
      <c r="B225" s="2"/>
      <c r="C225" s="2"/>
      <c r="D225" s="41"/>
      <c r="E225" s="41"/>
      <c r="F225" s="41"/>
      <c r="G225" s="2"/>
      <c r="H225" s="39"/>
      <c r="I225" s="39"/>
      <c r="J225" s="39"/>
      <c r="K225" s="2"/>
      <c r="L225" s="53"/>
      <c r="M225" s="53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 x14ac:dyDescent="0.3">
      <c r="A226" s="2"/>
      <c r="B226" s="2"/>
      <c r="C226" s="2"/>
      <c r="D226" s="41"/>
      <c r="E226" s="41"/>
      <c r="F226" s="41"/>
      <c r="G226" s="2"/>
      <c r="H226" s="39"/>
      <c r="I226" s="39"/>
      <c r="J226" s="39"/>
      <c r="K226" s="2"/>
      <c r="L226" s="53"/>
      <c r="M226" s="53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 x14ac:dyDescent="0.3">
      <c r="A227" s="2"/>
      <c r="B227" s="2"/>
      <c r="C227" s="2"/>
      <c r="D227" s="41"/>
      <c r="E227" s="41"/>
      <c r="F227" s="41"/>
      <c r="G227" s="2"/>
      <c r="H227" s="39"/>
      <c r="I227" s="39"/>
      <c r="J227" s="39"/>
      <c r="K227" s="2"/>
      <c r="L227" s="53"/>
      <c r="M227" s="53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 x14ac:dyDescent="0.3">
      <c r="A228" s="2"/>
      <c r="B228" s="2"/>
      <c r="C228" s="2"/>
      <c r="D228" s="41"/>
      <c r="E228" s="41"/>
      <c r="F228" s="41"/>
      <c r="G228" s="2"/>
      <c r="H228" s="39"/>
      <c r="I228" s="39"/>
      <c r="J228" s="39"/>
      <c r="K228" s="2"/>
      <c r="L228" s="53"/>
      <c r="M228" s="53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 x14ac:dyDescent="0.3">
      <c r="A229" s="2"/>
      <c r="B229" s="2"/>
      <c r="C229" s="2"/>
      <c r="D229" s="41"/>
      <c r="E229" s="41"/>
      <c r="F229" s="41"/>
      <c r="G229" s="2"/>
      <c r="H229" s="39"/>
      <c r="I229" s="39"/>
      <c r="J229" s="39"/>
      <c r="K229" s="2"/>
      <c r="L229" s="53"/>
      <c r="M229" s="53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 x14ac:dyDescent="0.3">
      <c r="A230" s="2"/>
      <c r="B230" s="2"/>
      <c r="C230" s="2"/>
      <c r="D230" s="41"/>
      <c r="E230" s="41"/>
      <c r="F230" s="41"/>
      <c r="G230" s="2"/>
      <c r="H230" s="39"/>
      <c r="I230" s="39"/>
      <c r="J230" s="39"/>
      <c r="K230" s="2"/>
      <c r="L230" s="53"/>
      <c r="M230" s="53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3">
      <c r="A231" s="2"/>
      <c r="B231" s="2"/>
      <c r="C231" s="2"/>
      <c r="D231" s="41"/>
      <c r="E231" s="41"/>
      <c r="F231" s="41"/>
      <c r="G231" s="2"/>
      <c r="H231" s="39"/>
      <c r="I231" s="39"/>
      <c r="J231" s="39"/>
      <c r="K231" s="2"/>
      <c r="L231" s="53"/>
      <c r="M231" s="53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 x14ac:dyDescent="0.3">
      <c r="A232" s="2"/>
      <c r="B232" s="2"/>
      <c r="C232" s="2"/>
      <c r="D232" s="41"/>
      <c r="E232" s="41"/>
      <c r="F232" s="41"/>
      <c r="G232" s="2"/>
      <c r="H232" s="39"/>
      <c r="I232" s="39"/>
      <c r="J232" s="39"/>
      <c r="K232" s="2"/>
      <c r="L232" s="53"/>
      <c r="M232" s="53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 x14ac:dyDescent="0.3">
      <c r="A233" s="2"/>
      <c r="B233" s="2"/>
      <c r="C233" s="2"/>
      <c r="D233" s="41"/>
      <c r="E233" s="41"/>
      <c r="F233" s="41"/>
      <c r="G233" s="2"/>
      <c r="H233" s="39"/>
      <c r="I233" s="39"/>
      <c r="J233" s="39"/>
      <c r="K233" s="2"/>
      <c r="L233" s="53"/>
      <c r="M233" s="53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 x14ac:dyDescent="0.3">
      <c r="A234" s="2"/>
      <c r="B234" s="2"/>
      <c r="C234" s="2"/>
      <c r="D234" s="41"/>
      <c r="E234" s="41"/>
      <c r="F234" s="41"/>
      <c r="G234" s="2"/>
      <c r="H234" s="39"/>
      <c r="I234" s="39"/>
      <c r="J234" s="39"/>
      <c r="K234" s="2"/>
      <c r="L234" s="53"/>
      <c r="M234" s="53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 x14ac:dyDescent="0.3">
      <c r="A235" s="2"/>
      <c r="B235" s="2"/>
      <c r="C235" s="2"/>
      <c r="D235" s="41"/>
      <c r="E235" s="41"/>
      <c r="F235" s="41"/>
      <c r="G235" s="2"/>
      <c r="H235" s="39"/>
      <c r="I235" s="39"/>
      <c r="J235" s="39"/>
      <c r="K235" s="2"/>
      <c r="L235" s="53"/>
      <c r="M235" s="53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 x14ac:dyDescent="0.3">
      <c r="A236" s="2"/>
      <c r="B236" s="2"/>
      <c r="C236" s="2"/>
      <c r="D236" s="41"/>
      <c r="E236" s="41"/>
      <c r="F236" s="41"/>
      <c r="G236" s="2"/>
      <c r="H236" s="39"/>
      <c r="I236" s="39"/>
      <c r="J236" s="39"/>
      <c r="K236" s="2"/>
      <c r="L236" s="53"/>
      <c r="M236" s="53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 x14ac:dyDescent="0.3">
      <c r="A237" s="2"/>
      <c r="B237" s="2"/>
      <c r="C237" s="2"/>
      <c r="D237" s="41"/>
      <c r="E237" s="41"/>
      <c r="F237" s="41"/>
      <c r="G237" s="2"/>
      <c r="H237" s="39"/>
      <c r="I237" s="39"/>
      <c r="J237" s="39"/>
      <c r="K237" s="2"/>
      <c r="L237" s="53"/>
      <c r="M237" s="53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 x14ac:dyDescent="0.3">
      <c r="A238" s="2"/>
      <c r="B238" s="2"/>
      <c r="C238" s="2"/>
      <c r="D238" s="41"/>
      <c r="E238" s="41"/>
      <c r="F238" s="41"/>
      <c r="G238" s="2"/>
      <c r="H238" s="39"/>
      <c r="I238" s="39"/>
      <c r="J238" s="39"/>
      <c r="K238" s="2"/>
      <c r="L238" s="53"/>
      <c r="M238" s="53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 x14ac:dyDescent="0.3">
      <c r="A239" s="2"/>
      <c r="B239" s="2"/>
      <c r="C239" s="2"/>
      <c r="D239" s="41"/>
      <c r="E239" s="41"/>
      <c r="F239" s="41"/>
      <c r="G239" s="2"/>
      <c r="H239" s="39"/>
      <c r="I239" s="39"/>
      <c r="J239" s="39"/>
      <c r="K239" s="2"/>
      <c r="L239" s="53"/>
      <c r="M239" s="53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 x14ac:dyDescent="0.3">
      <c r="A240" s="2"/>
      <c r="B240" s="2"/>
      <c r="C240" s="2"/>
      <c r="D240" s="41"/>
      <c r="E240" s="41"/>
      <c r="F240" s="41"/>
      <c r="G240" s="2"/>
      <c r="H240" s="39"/>
      <c r="I240" s="39"/>
      <c r="J240" s="39"/>
      <c r="K240" s="2"/>
      <c r="L240" s="53"/>
      <c r="M240" s="53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 x14ac:dyDescent="0.3">
      <c r="A241" s="2"/>
      <c r="B241" s="2"/>
      <c r="C241" s="2"/>
      <c r="D241" s="41"/>
      <c r="E241" s="41"/>
      <c r="F241" s="41"/>
      <c r="G241" s="2"/>
      <c r="H241" s="39"/>
      <c r="I241" s="39"/>
      <c r="J241" s="39"/>
      <c r="K241" s="2"/>
      <c r="L241" s="53"/>
      <c r="M241" s="53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 x14ac:dyDescent="0.3">
      <c r="A242" s="2"/>
      <c r="B242" s="2"/>
      <c r="C242" s="2"/>
      <c r="D242" s="41"/>
      <c r="E242" s="41"/>
      <c r="F242" s="41"/>
      <c r="G242" s="2"/>
      <c r="H242" s="39"/>
      <c r="I242" s="39"/>
      <c r="J242" s="39"/>
      <c r="K242" s="2"/>
      <c r="L242" s="53"/>
      <c r="M242" s="53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 x14ac:dyDescent="0.3">
      <c r="A243" s="2"/>
      <c r="B243" s="2"/>
      <c r="C243" s="2"/>
      <c r="D243" s="41"/>
      <c r="E243" s="41"/>
      <c r="F243" s="41"/>
      <c r="G243" s="2"/>
      <c r="H243" s="39"/>
      <c r="I243" s="39"/>
      <c r="J243" s="39"/>
      <c r="K243" s="2"/>
      <c r="L243" s="53"/>
      <c r="M243" s="53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 x14ac:dyDescent="0.3">
      <c r="A244" s="2"/>
      <c r="B244" s="2"/>
      <c r="C244" s="2"/>
      <c r="D244" s="41"/>
      <c r="E244" s="41"/>
      <c r="F244" s="41"/>
      <c r="G244" s="2"/>
      <c r="H244" s="39"/>
      <c r="I244" s="39"/>
      <c r="J244" s="39"/>
      <c r="K244" s="2"/>
      <c r="L244" s="53"/>
      <c r="M244" s="53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 x14ac:dyDescent="0.3">
      <c r="A245" s="2"/>
      <c r="B245" s="2"/>
      <c r="C245" s="2"/>
      <c r="D245" s="41"/>
      <c r="E245" s="41"/>
      <c r="F245" s="41"/>
      <c r="G245" s="2"/>
      <c r="H245" s="39"/>
      <c r="I245" s="39"/>
      <c r="J245" s="39"/>
      <c r="K245" s="2"/>
      <c r="L245" s="53"/>
      <c r="M245" s="53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 x14ac:dyDescent="0.3">
      <c r="A246" s="2"/>
      <c r="B246" s="2"/>
      <c r="C246" s="2"/>
      <c r="D246" s="41"/>
      <c r="E246" s="41"/>
      <c r="F246" s="41"/>
      <c r="G246" s="2"/>
      <c r="H246" s="39"/>
      <c r="I246" s="39"/>
      <c r="J246" s="39"/>
      <c r="K246" s="2"/>
      <c r="L246" s="53"/>
      <c r="M246" s="53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 x14ac:dyDescent="0.3">
      <c r="A247" s="2"/>
      <c r="B247" s="2"/>
      <c r="C247" s="2"/>
      <c r="D247" s="41"/>
      <c r="E247" s="41"/>
      <c r="F247" s="41"/>
      <c r="G247" s="2"/>
      <c r="H247" s="39"/>
      <c r="I247" s="39"/>
      <c r="J247" s="39"/>
      <c r="K247" s="2"/>
      <c r="L247" s="53"/>
      <c r="M247" s="53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 x14ac:dyDescent="0.3">
      <c r="A248" s="2"/>
      <c r="B248" s="2"/>
      <c r="C248" s="2"/>
      <c r="D248" s="41"/>
      <c r="E248" s="41"/>
      <c r="F248" s="41"/>
      <c r="G248" s="2"/>
      <c r="H248" s="39"/>
      <c r="I248" s="39"/>
      <c r="J248" s="39"/>
      <c r="K248" s="2"/>
      <c r="L248" s="53"/>
      <c r="M248" s="53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 x14ac:dyDescent="0.3">
      <c r="A249" s="2"/>
      <c r="B249" s="2"/>
      <c r="C249" s="2"/>
      <c r="D249" s="41"/>
      <c r="E249" s="41"/>
      <c r="F249" s="41"/>
      <c r="G249" s="2"/>
      <c r="H249" s="39"/>
      <c r="I249" s="39"/>
      <c r="J249" s="39"/>
      <c r="K249" s="2"/>
      <c r="L249" s="53"/>
      <c r="M249" s="53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 x14ac:dyDescent="0.3">
      <c r="A250" s="2"/>
      <c r="B250" s="2"/>
      <c r="C250" s="2"/>
      <c r="D250" s="41"/>
      <c r="E250" s="41"/>
      <c r="F250" s="41"/>
      <c r="G250" s="2"/>
      <c r="H250" s="39"/>
      <c r="I250" s="39"/>
      <c r="J250" s="39"/>
      <c r="K250" s="2"/>
      <c r="L250" s="53"/>
      <c r="M250" s="53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 x14ac:dyDescent="0.3">
      <c r="A251" s="2"/>
      <c r="B251" s="2"/>
      <c r="C251" s="2"/>
      <c r="D251" s="41"/>
      <c r="E251" s="41"/>
      <c r="F251" s="41"/>
      <c r="G251" s="2"/>
      <c r="H251" s="39"/>
      <c r="I251" s="39"/>
      <c r="J251" s="39"/>
      <c r="K251" s="2"/>
      <c r="L251" s="53"/>
      <c r="M251" s="53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 x14ac:dyDescent="0.3">
      <c r="A252" s="2"/>
      <c r="B252" s="2"/>
      <c r="C252" s="2"/>
      <c r="D252" s="41"/>
      <c r="E252" s="41"/>
      <c r="F252" s="41"/>
      <c r="G252" s="2"/>
      <c r="H252" s="39"/>
      <c r="I252" s="39"/>
      <c r="J252" s="39"/>
      <c r="K252" s="2"/>
      <c r="L252" s="53"/>
      <c r="M252" s="53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 x14ac:dyDescent="0.3">
      <c r="A253" s="2"/>
      <c r="B253" s="2"/>
      <c r="C253" s="2"/>
      <c r="D253" s="41"/>
      <c r="E253" s="41"/>
      <c r="F253" s="41"/>
      <c r="G253" s="2"/>
      <c r="H253" s="39"/>
      <c r="I253" s="39"/>
      <c r="J253" s="39"/>
      <c r="K253" s="2"/>
      <c r="L253" s="53"/>
      <c r="M253" s="53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 x14ac:dyDescent="0.3">
      <c r="A254" s="2"/>
      <c r="B254" s="2"/>
      <c r="C254" s="2"/>
      <c r="D254" s="41"/>
      <c r="E254" s="41"/>
      <c r="F254" s="41"/>
      <c r="G254" s="2"/>
      <c r="H254" s="39"/>
      <c r="I254" s="39"/>
      <c r="J254" s="39"/>
      <c r="K254" s="2"/>
      <c r="L254" s="53"/>
      <c r="M254" s="53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3">
      <c r="A255" s="2"/>
      <c r="B255" s="2"/>
      <c r="C255" s="2"/>
      <c r="D255" s="41"/>
      <c r="E255" s="41"/>
      <c r="F255" s="41"/>
      <c r="G255" s="2"/>
      <c r="H255" s="39"/>
      <c r="I255" s="39"/>
      <c r="J255" s="39"/>
      <c r="K255" s="2"/>
      <c r="L255" s="53"/>
      <c r="M255" s="53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 x14ac:dyDescent="0.3">
      <c r="A256" s="2"/>
      <c r="B256" s="2"/>
      <c r="C256" s="2"/>
      <c r="D256" s="41"/>
      <c r="E256" s="41"/>
      <c r="F256" s="41"/>
      <c r="G256" s="2"/>
      <c r="H256" s="39"/>
      <c r="I256" s="39"/>
      <c r="J256" s="39"/>
      <c r="K256" s="2"/>
      <c r="L256" s="53"/>
      <c r="M256" s="53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 x14ac:dyDescent="0.3">
      <c r="A257" s="2"/>
      <c r="B257" s="2"/>
      <c r="C257" s="2"/>
      <c r="D257" s="41"/>
      <c r="E257" s="41"/>
      <c r="F257" s="41"/>
      <c r="G257" s="2"/>
      <c r="H257" s="39"/>
      <c r="I257" s="39"/>
      <c r="J257" s="39"/>
      <c r="K257" s="2"/>
      <c r="L257" s="53"/>
      <c r="M257" s="53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 x14ac:dyDescent="0.3">
      <c r="A258" s="2"/>
      <c r="B258" s="2"/>
      <c r="C258" s="2"/>
      <c r="D258" s="41"/>
      <c r="E258" s="41"/>
      <c r="F258" s="41"/>
      <c r="G258" s="2"/>
      <c r="H258" s="39"/>
      <c r="I258" s="39"/>
      <c r="J258" s="39"/>
      <c r="K258" s="2"/>
      <c r="L258" s="53"/>
      <c r="M258" s="53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 x14ac:dyDescent="0.3">
      <c r="A259" s="2"/>
      <c r="B259" s="2"/>
      <c r="C259" s="2"/>
      <c r="D259" s="41"/>
      <c r="E259" s="41"/>
      <c r="F259" s="41"/>
      <c r="G259" s="2"/>
      <c r="H259" s="39"/>
      <c r="I259" s="39"/>
      <c r="J259" s="39"/>
      <c r="K259" s="2"/>
      <c r="L259" s="53"/>
      <c r="M259" s="53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 x14ac:dyDescent="0.3">
      <c r="A260" s="2"/>
      <c r="B260" s="2"/>
      <c r="C260" s="2"/>
      <c r="D260" s="41"/>
      <c r="E260" s="41"/>
      <c r="F260" s="41"/>
      <c r="G260" s="2"/>
      <c r="H260" s="39"/>
      <c r="I260" s="39"/>
      <c r="J260" s="39"/>
      <c r="K260" s="2"/>
      <c r="L260" s="53"/>
      <c r="M260" s="53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 x14ac:dyDescent="0.3">
      <c r="A261" s="2"/>
      <c r="B261" s="2"/>
      <c r="C261" s="2"/>
      <c r="D261" s="41"/>
      <c r="E261" s="41"/>
      <c r="F261" s="41"/>
      <c r="G261" s="2"/>
      <c r="H261" s="39"/>
      <c r="I261" s="39"/>
      <c r="J261" s="39"/>
      <c r="K261" s="2"/>
      <c r="L261" s="53"/>
      <c r="M261" s="53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 x14ac:dyDescent="0.3">
      <c r="A262" s="2"/>
      <c r="B262" s="2"/>
      <c r="C262" s="2"/>
      <c r="D262" s="41"/>
      <c r="E262" s="41"/>
      <c r="F262" s="41"/>
      <c r="G262" s="2"/>
      <c r="H262" s="39"/>
      <c r="I262" s="39"/>
      <c r="J262" s="39"/>
      <c r="K262" s="2"/>
      <c r="L262" s="53"/>
      <c r="M262" s="53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 x14ac:dyDescent="0.3">
      <c r="A263" s="2"/>
      <c r="B263" s="2"/>
      <c r="C263" s="2"/>
      <c r="D263" s="41"/>
      <c r="E263" s="41"/>
      <c r="F263" s="41"/>
      <c r="G263" s="2"/>
      <c r="H263" s="39"/>
      <c r="I263" s="39"/>
      <c r="J263" s="39"/>
      <c r="K263" s="2"/>
      <c r="L263" s="53"/>
      <c r="M263" s="53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 x14ac:dyDescent="0.3">
      <c r="A264" s="2"/>
      <c r="B264" s="2"/>
      <c r="C264" s="2"/>
      <c r="D264" s="41"/>
      <c r="E264" s="41"/>
      <c r="F264" s="41"/>
      <c r="G264" s="2"/>
      <c r="H264" s="39"/>
      <c r="I264" s="39"/>
      <c r="J264" s="39"/>
      <c r="K264" s="2"/>
      <c r="L264" s="53"/>
      <c r="M264" s="53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 x14ac:dyDescent="0.3">
      <c r="A265" s="2"/>
      <c r="B265" s="2"/>
      <c r="C265" s="2"/>
      <c r="D265" s="41"/>
      <c r="E265" s="41"/>
      <c r="F265" s="41"/>
      <c r="G265" s="2"/>
      <c r="H265" s="39"/>
      <c r="I265" s="39"/>
      <c r="J265" s="39"/>
      <c r="K265" s="2"/>
      <c r="L265" s="53"/>
      <c r="M265" s="53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 x14ac:dyDescent="0.3">
      <c r="A266" s="2"/>
      <c r="B266" s="2"/>
      <c r="C266" s="2"/>
      <c r="D266" s="41"/>
      <c r="E266" s="41"/>
      <c r="F266" s="41"/>
      <c r="G266" s="2"/>
      <c r="H266" s="39"/>
      <c r="I266" s="39"/>
      <c r="J266" s="39"/>
      <c r="K266" s="2"/>
      <c r="L266" s="53"/>
      <c r="M266" s="53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 x14ac:dyDescent="0.3">
      <c r="A267" s="2"/>
      <c r="B267" s="2"/>
      <c r="C267" s="2"/>
      <c r="D267" s="41"/>
      <c r="E267" s="41"/>
      <c r="F267" s="41"/>
      <c r="G267" s="2"/>
      <c r="H267" s="39"/>
      <c r="I267" s="39"/>
      <c r="J267" s="39"/>
      <c r="K267" s="2"/>
      <c r="L267" s="53"/>
      <c r="M267" s="53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 x14ac:dyDescent="0.3">
      <c r="A268" s="2"/>
      <c r="B268" s="2"/>
      <c r="C268" s="2"/>
      <c r="D268" s="41"/>
      <c r="E268" s="41"/>
      <c r="F268" s="41"/>
      <c r="G268" s="2"/>
      <c r="H268" s="39"/>
      <c r="I268" s="39"/>
      <c r="J268" s="39"/>
      <c r="K268" s="2"/>
      <c r="L268" s="53"/>
      <c r="M268" s="53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 x14ac:dyDescent="0.3">
      <c r="A269" s="2"/>
      <c r="B269" s="2"/>
      <c r="C269" s="2"/>
      <c r="D269" s="41"/>
      <c r="E269" s="41"/>
      <c r="F269" s="41"/>
      <c r="G269" s="2"/>
      <c r="H269" s="39"/>
      <c r="I269" s="39"/>
      <c r="J269" s="39"/>
      <c r="K269" s="2"/>
      <c r="L269" s="53"/>
      <c r="M269" s="53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 x14ac:dyDescent="0.3">
      <c r="A270" s="2"/>
      <c r="B270" s="2"/>
      <c r="C270" s="2"/>
      <c r="D270" s="41"/>
      <c r="E270" s="41"/>
      <c r="F270" s="41"/>
      <c r="G270" s="2"/>
      <c r="H270" s="39"/>
      <c r="I270" s="39"/>
      <c r="J270" s="39"/>
      <c r="K270" s="2"/>
      <c r="L270" s="53"/>
      <c r="M270" s="53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 x14ac:dyDescent="0.3">
      <c r="A271" s="2"/>
      <c r="B271" s="2"/>
      <c r="C271" s="2"/>
      <c r="D271" s="41"/>
      <c r="E271" s="41"/>
      <c r="F271" s="41"/>
      <c r="G271" s="2"/>
      <c r="H271" s="39"/>
      <c r="I271" s="39"/>
      <c r="J271" s="39"/>
      <c r="K271" s="2"/>
      <c r="L271" s="53"/>
      <c r="M271" s="53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 x14ac:dyDescent="0.3">
      <c r="A272" s="2"/>
      <c r="B272" s="2"/>
      <c r="C272" s="2"/>
      <c r="D272" s="41"/>
      <c r="E272" s="41"/>
      <c r="F272" s="41"/>
      <c r="G272" s="2"/>
      <c r="H272" s="39"/>
      <c r="I272" s="39"/>
      <c r="J272" s="39"/>
      <c r="K272" s="2"/>
      <c r="L272" s="53"/>
      <c r="M272" s="53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 x14ac:dyDescent="0.3">
      <c r="A273" s="2"/>
      <c r="B273" s="2"/>
      <c r="C273" s="2"/>
      <c r="D273" s="41"/>
      <c r="E273" s="41"/>
      <c r="F273" s="41"/>
      <c r="G273" s="2"/>
      <c r="H273" s="39"/>
      <c r="I273" s="39"/>
      <c r="J273" s="39"/>
      <c r="K273" s="2"/>
      <c r="L273" s="53"/>
      <c r="M273" s="53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 x14ac:dyDescent="0.3">
      <c r="A274" s="2"/>
      <c r="B274" s="2"/>
      <c r="C274" s="2"/>
      <c r="D274" s="41"/>
      <c r="E274" s="41"/>
      <c r="F274" s="41"/>
      <c r="G274" s="2"/>
      <c r="H274" s="39"/>
      <c r="I274" s="39"/>
      <c r="J274" s="39"/>
      <c r="K274" s="2"/>
      <c r="L274" s="53"/>
      <c r="M274" s="53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 x14ac:dyDescent="0.3">
      <c r="A275" s="2"/>
      <c r="B275" s="2"/>
      <c r="C275" s="2"/>
      <c r="D275" s="41"/>
      <c r="E275" s="41"/>
      <c r="F275" s="41"/>
      <c r="G275" s="2"/>
      <c r="H275" s="39"/>
      <c r="I275" s="39"/>
      <c r="J275" s="39"/>
      <c r="K275" s="2"/>
      <c r="L275" s="53"/>
      <c r="M275" s="53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 x14ac:dyDescent="0.3">
      <c r="A276" s="2"/>
      <c r="B276" s="2"/>
      <c r="C276" s="2"/>
      <c r="D276" s="41"/>
      <c r="E276" s="41"/>
      <c r="F276" s="41"/>
      <c r="G276" s="2"/>
      <c r="H276" s="39"/>
      <c r="I276" s="39"/>
      <c r="J276" s="39"/>
      <c r="K276" s="2"/>
      <c r="L276" s="53"/>
      <c r="M276" s="53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 x14ac:dyDescent="0.3">
      <c r="A277" s="2"/>
      <c r="B277" s="2"/>
      <c r="C277" s="2"/>
      <c r="D277" s="41"/>
      <c r="E277" s="41"/>
      <c r="F277" s="41"/>
      <c r="G277" s="2"/>
      <c r="H277" s="39"/>
      <c r="I277" s="39"/>
      <c r="J277" s="39"/>
      <c r="K277" s="2"/>
      <c r="L277" s="53"/>
      <c r="M277" s="53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 x14ac:dyDescent="0.3">
      <c r="A278" s="2"/>
      <c r="B278" s="2"/>
      <c r="C278" s="2"/>
      <c r="D278" s="41"/>
      <c r="E278" s="41"/>
      <c r="F278" s="41"/>
      <c r="G278" s="2"/>
      <c r="H278" s="39"/>
      <c r="I278" s="39"/>
      <c r="J278" s="39"/>
      <c r="K278" s="2"/>
      <c r="L278" s="53"/>
      <c r="M278" s="53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 x14ac:dyDescent="0.3">
      <c r="A279" s="2"/>
      <c r="B279" s="2"/>
      <c r="C279" s="2"/>
      <c r="D279" s="41"/>
      <c r="E279" s="41"/>
      <c r="F279" s="41"/>
      <c r="G279" s="2"/>
      <c r="H279" s="39"/>
      <c r="I279" s="39"/>
      <c r="J279" s="39"/>
      <c r="K279" s="2"/>
      <c r="L279" s="53"/>
      <c r="M279" s="53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 x14ac:dyDescent="0.3">
      <c r="A280" s="2"/>
      <c r="B280" s="2"/>
      <c r="C280" s="2"/>
      <c r="D280" s="41"/>
      <c r="E280" s="41"/>
      <c r="F280" s="41"/>
      <c r="G280" s="2"/>
      <c r="H280" s="39"/>
      <c r="I280" s="39"/>
      <c r="J280" s="39"/>
      <c r="K280" s="2"/>
      <c r="L280" s="53"/>
      <c r="M280" s="53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5.75" customHeight="1" x14ac:dyDescent="0.3">
      <c r="A281" s="2"/>
      <c r="B281" s="2"/>
      <c r="C281" s="2"/>
      <c r="D281" s="41"/>
      <c r="E281" s="41"/>
      <c r="F281" s="41"/>
      <c r="G281" s="2"/>
      <c r="H281" s="39"/>
      <c r="I281" s="39"/>
      <c r="J281" s="39"/>
      <c r="K281" s="2"/>
      <c r="L281" s="53"/>
      <c r="M281" s="53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 x14ac:dyDescent="0.3">
      <c r="A282" s="2"/>
      <c r="B282" s="2"/>
      <c r="C282" s="2"/>
      <c r="D282" s="41"/>
      <c r="E282" s="41"/>
      <c r="F282" s="41"/>
      <c r="G282" s="2"/>
      <c r="H282" s="39"/>
      <c r="I282" s="39"/>
      <c r="J282" s="39"/>
      <c r="K282" s="2"/>
      <c r="L282" s="53"/>
      <c r="M282" s="53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 x14ac:dyDescent="0.3">
      <c r="A283" s="2"/>
      <c r="B283" s="2"/>
      <c r="C283" s="2"/>
      <c r="D283" s="41"/>
      <c r="E283" s="41"/>
      <c r="F283" s="41"/>
      <c r="G283" s="2"/>
      <c r="H283" s="39"/>
      <c r="I283" s="39"/>
      <c r="J283" s="39"/>
      <c r="K283" s="2"/>
      <c r="L283" s="53"/>
      <c r="M283" s="53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 x14ac:dyDescent="0.3">
      <c r="A284" s="2"/>
      <c r="B284" s="2"/>
      <c r="C284" s="2"/>
      <c r="D284" s="41"/>
      <c r="E284" s="41"/>
      <c r="F284" s="41"/>
      <c r="G284" s="2"/>
      <c r="H284" s="39"/>
      <c r="I284" s="39"/>
      <c r="J284" s="39"/>
      <c r="K284" s="2"/>
      <c r="L284" s="53"/>
      <c r="M284" s="53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 x14ac:dyDescent="0.3">
      <c r="A285" s="2"/>
      <c r="B285" s="2"/>
      <c r="C285" s="2"/>
      <c r="D285" s="41"/>
      <c r="E285" s="41"/>
      <c r="F285" s="41"/>
      <c r="G285" s="2"/>
      <c r="H285" s="39"/>
      <c r="I285" s="39"/>
      <c r="J285" s="39"/>
      <c r="K285" s="2"/>
      <c r="L285" s="53"/>
      <c r="M285" s="53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 x14ac:dyDescent="0.3">
      <c r="A286" s="2"/>
      <c r="B286" s="2"/>
      <c r="C286" s="2"/>
      <c r="D286" s="41"/>
      <c r="E286" s="41"/>
      <c r="F286" s="41"/>
      <c r="G286" s="2"/>
      <c r="H286" s="39"/>
      <c r="I286" s="39"/>
      <c r="J286" s="39"/>
      <c r="K286" s="2"/>
      <c r="L286" s="53"/>
      <c r="M286" s="53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 x14ac:dyDescent="0.3">
      <c r="A287" s="2"/>
      <c r="B287" s="2"/>
      <c r="C287" s="2"/>
      <c r="D287" s="41"/>
      <c r="E287" s="41"/>
      <c r="F287" s="41"/>
      <c r="G287" s="2"/>
      <c r="H287" s="39"/>
      <c r="I287" s="39"/>
      <c r="J287" s="39"/>
      <c r="K287" s="2"/>
      <c r="L287" s="53"/>
      <c r="M287" s="53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 x14ac:dyDescent="0.3">
      <c r="A288" s="2"/>
      <c r="B288" s="2"/>
      <c r="C288" s="2"/>
      <c r="D288" s="41"/>
      <c r="E288" s="41"/>
      <c r="F288" s="41"/>
      <c r="G288" s="2"/>
      <c r="H288" s="39"/>
      <c r="I288" s="39"/>
      <c r="J288" s="39"/>
      <c r="K288" s="2"/>
      <c r="L288" s="53"/>
      <c r="M288" s="53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 x14ac:dyDescent="0.3">
      <c r="A289" s="2"/>
      <c r="B289" s="2"/>
      <c r="C289" s="2"/>
      <c r="D289" s="41"/>
      <c r="E289" s="41"/>
      <c r="F289" s="41"/>
      <c r="G289" s="2"/>
      <c r="H289" s="39"/>
      <c r="I289" s="39"/>
      <c r="J289" s="39"/>
      <c r="K289" s="2"/>
      <c r="L289" s="53"/>
      <c r="M289" s="53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 x14ac:dyDescent="0.3">
      <c r="A290" s="2"/>
      <c r="B290" s="2"/>
      <c r="C290" s="2"/>
      <c r="D290" s="41"/>
      <c r="E290" s="41"/>
      <c r="F290" s="41"/>
      <c r="G290" s="2"/>
      <c r="H290" s="39"/>
      <c r="I290" s="39"/>
      <c r="J290" s="39"/>
      <c r="K290" s="2"/>
      <c r="L290" s="53"/>
      <c r="M290" s="53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 x14ac:dyDescent="0.3">
      <c r="A291" s="2"/>
      <c r="B291" s="2"/>
      <c r="C291" s="2"/>
      <c r="D291" s="41"/>
      <c r="E291" s="41"/>
      <c r="F291" s="41"/>
      <c r="G291" s="2"/>
      <c r="H291" s="39"/>
      <c r="I291" s="39"/>
      <c r="J291" s="39"/>
      <c r="K291" s="2"/>
      <c r="L291" s="53"/>
      <c r="M291" s="53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 x14ac:dyDescent="0.3">
      <c r="A292" s="2"/>
      <c r="B292" s="2"/>
      <c r="C292" s="2"/>
      <c r="D292" s="41"/>
      <c r="E292" s="41"/>
      <c r="F292" s="41"/>
      <c r="G292" s="2"/>
      <c r="H292" s="39"/>
      <c r="I292" s="39"/>
      <c r="J292" s="39"/>
      <c r="K292" s="2"/>
      <c r="L292" s="53"/>
      <c r="M292" s="53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 x14ac:dyDescent="0.3">
      <c r="A293" s="2"/>
      <c r="B293" s="2"/>
      <c r="C293" s="2"/>
      <c r="D293" s="41"/>
      <c r="E293" s="41"/>
      <c r="F293" s="41"/>
      <c r="G293" s="2"/>
      <c r="H293" s="39"/>
      <c r="I293" s="39"/>
      <c r="J293" s="39"/>
      <c r="K293" s="2"/>
      <c r="L293" s="53"/>
      <c r="M293" s="53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 x14ac:dyDescent="0.3">
      <c r="A294" s="2"/>
      <c r="B294" s="2"/>
      <c r="C294" s="2"/>
      <c r="D294" s="41"/>
      <c r="E294" s="41"/>
      <c r="F294" s="41"/>
      <c r="G294" s="2"/>
      <c r="H294" s="39"/>
      <c r="I294" s="39"/>
      <c r="J294" s="39"/>
      <c r="K294" s="2"/>
      <c r="L294" s="53"/>
      <c r="M294" s="53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 x14ac:dyDescent="0.3">
      <c r="A295" s="2"/>
      <c r="B295" s="2"/>
      <c r="C295" s="2"/>
      <c r="D295" s="41"/>
      <c r="E295" s="41"/>
      <c r="F295" s="41"/>
      <c r="G295" s="2"/>
      <c r="H295" s="39"/>
      <c r="I295" s="39"/>
      <c r="J295" s="39"/>
      <c r="K295" s="2"/>
      <c r="L295" s="53"/>
      <c r="M295" s="53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 x14ac:dyDescent="0.3">
      <c r="A296" s="2"/>
      <c r="B296" s="2"/>
      <c r="C296" s="2"/>
      <c r="D296" s="41"/>
      <c r="E296" s="41"/>
      <c r="F296" s="41"/>
      <c r="G296" s="2"/>
      <c r="H296" s="39"/>
      <c r="I296" s="39"/>
      <c r="J296" s="39"/>
      <c r="K296" s="2"/>
      <c r="L296" s="53"/>
      <c r="M296" s="53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 x14ac:dyDescent="0.3">
      <c r="A297" s="2"/>
      <c r="B297" s="2"/>
      <c r="C297" s="2"/>
      <c r="D297" s="41"/>
      <c r="E297" s="41"/>
      <c r="F297" s="41"/>
      <c r="G297" s="2"/>
      <c r="H297" s="39"/>
      <c r="I297" s="39"/>
      <c r="J297" s="39"/>
      <c r="K297" s="2"/>
      <c r="L297" s="53"/>
      <c r="M297" s="53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 x14ac:dyDescent="0.3">
      <c r="A298" s="2"/>
      <c r="B298" s="2"/>
      <c r="C298" s="2"/>
      <c r="D298" s="41"/>
      <c r="E298" s="41"/>
      <c r="F298" s="41"/>
      <c r="G298" s="2"/>
      <c r="H298" s="39"/>
      <c r="I298" s="39"/>
      <c r="J298" s="39"/>
      <c r="K298" s="2"/>
      <c r="L298" s="53"/>
      <c r="M298" s="53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 x14ac:dyDescent="0.3">
      <c r="A299" s="2"/>
      <c r="B299" s="2"/>
      <c r="C299" s="2"/>
      <c r="D299" s="41"/>
      <c r="E299" s="41"/>
      <c r="F299" s="41"/>
      <c r="G299" s="2"/>
      <c r="H299" s="39"/>
      <c r="I299" s="39"/>
      <c r="J299" s="39"/>
      <c r="K299" s="2"/>
      <c r="L299" s="53"/>
      <c r="M299" s="53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 x14ac:dyDescent="0.3">
      <c r="A300" s="2"/>
      <c r="B300" s="2"/>
      <c r="C300" s="2"/>
      <c r="D300" s="41"/>
      <c r="E300" s="41"/>
      <c r="F300" s="41"/>
      <c r="G300" s="2"/>
      <c r="H300" s="39"/>
      <c r="I300" s="39"/>
      <c r="J300" s="39"/>
      <c r="K300" s="2"/>
      <c r="L300" s="53"/>
      <c r="M300" s="53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 x14ac:dyDescent="0.3">
      <c r="A301" s="2"/>
      <c r="B301" s="2"/>
      <c r="C301" s="2"/>
      <c r="D301" s="41"/>
      <c r="E301" s="41"/>
      <c r="F301" s="41"/>
      <c r="G301" s="2"/>
      <c r="H301" s="39"/>
      <c r="I301" s="39"/>
      <c r="J301" s="39"/>
      <c r="K301" s="2"/>
      <c r="L301" s="53"/>
      <c r="M301" s="53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 x14ac:dyDescent="0.3">
      <c r="A302" s="2"/>
      <c r="B302" s="2"/>
      <c r="C302" s="2"/>
      <c r="D302" s="41"/>
      <c r="E302" s="41"/>
      <c r="F302" s="41"/>
      <c r="G302" s="2"/>
      <c r="H302" s="39"/>
      <c r="I302" s="39"/>
      <c r="J302" s="39"/>
      <c r="K302" s="2"/>
      <c r="L302" s="53"/>
      <c r="M302" s="53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 x14ac:dyDescent="0.3">
      <c r="A303" s="2"/>
      <c r="B303" s="2"/>
      <c r="C303" s="2"/>
      <c r="D303" s="41"/>
      <c r="E303" s="41"/>
      <c r="F303" s="41"/>
      <c r="G303" s="2"/>
      <c r="H303" s="39"/>
      <c r="I303" s="39"/>
      <c r="J303" s="39"/>
      <c r="K303" s="2"/>
      <c r="L303" s="53"/>
      <c r="M303" s="53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 x14ac:dyDescent="0.3">
      <c r="A304" s="2"/>
      <c r="B304" s="2"/>
      <c r="C304" s="2"/>
      <c r="D304" s="41"/>
      <c r="E304" s="41"/>
      <c r="F304" s="41"/>
      <c r="G304" s="2"/>
      <c r="H304" s="39"/>
      <c r="I304" s="39"/>
      <c r="J304" s="39"/>
      <c r="K304" s="2"/>
      <c r="L304" s="53"/>
      <c r="M304" s="53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 x14ac:dyDescent="0.3">
      <c r="A305" s="2"/>
      <c r="B305" s="2"/>
      <c r="C305" s="2"/>
      <c r="D305" s="41"/>
      <c r="E305" s="41"/>
      <c r="F305" s="41"/>
      <c r="G305" s="2"/>
      <c r="H305" s="39"/>
      <c r="I305" s="39"/>
      <c r="J305" s="39"/>
      <c r="K305" s="2"/>
      <c r="L305" s="53"/>
      <c r="M305" s="53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3">
      <c r="A306" s="2"/>
      <c r="B306" s="2"/>
      <c r="C306" s="2"/>
      <c r="D306" s="41"/>
      <c r="E306" s="41"/>
      <c r="F306" s="41"/>
      <c r="G306" s="2"/>
      <c r="H306" s="39"/>
      <c r="I306" s="39"/>
      <c r="J306" s="39"/>
      <c r="K306" s="2"/>
      <c r="L306" s="53"/>
      <c r="M306" s="53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3">
      <c r="A307" s="2"/>
      <c r="B307" s="2"/>
      <c r="C307" s="2"/>
      <c r="D307" s="41"/>
      <c r="E307" s="41"/>
      <c r="F307" s="41"/>
      <c r="G307" s="2"/>
      <c r="H307" s="39"/>
      <c r="I307" s="39"/>
      <c r="J307" s="39"/>
      <c r="K307" s="2"/>
      <c r="L307" s="53"/>
      <c r="M307" s="53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3">
      <c r="A308" s="2"/>
      <c r="B308" s="2"/>
      <c r="C308" s="2"/>
      <c r="D308" s="41"/>
      <c r="E308" s="41"/>
      <c r="F308" s="41"/>
      <c r="G308" s="2"/>
      <c r="H308" s="39"/>
      <c r="I308" s="39"/>
      <c r="J308" s="39"/>
      <c r="K308" s="2"/>
      <c r="L308" s="53"/>
      <c r="M308" s="53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 x14ac:dyDescent="0.3">
      <c r="A309" s="2"/>
      <c r="B309" s="2"/>
      <c r="C309" s="2"/>
      <c r="D309" s="41"/>
      <c r="E309" s="41"/>
      <c r="F309" s="41"/>
      <c r="G309" s="2"/>
      <c r="H309" s="39"/>
      <c r="I309" s="39"/>
      <c r="J309" s="39"/>
      <c r="K309" s="2"/>
      <c r="L309" s="53"/>
      <c r="M309" s="53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 x14ac:dyDescent="0.3">
      <c r="A310" s="2"/>
      <c r="B310" s="2"/>
      <c r="C310" s="2"/>
      <c r="D310" s="41"/>
      <c r="E310" s="41"/>
      <c r="F310" s="41"/>
      <c r="G310" s="2"/>
      <c r="H310" s="39"/>
      <c r="I310" s="39"/>
      <c r="J310" s="39"/>
      <c r="K310" s="2"/>
      <c r="L310" s="53"/>
      <c r="M310" s="53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 x14ac:dyDescent="0.3">
      <c r="A311" s="2"/>
      <c r="B311" s="2"/>
      <c r="C311" s="2"/>
      <c r="D311" s="41"/>
      <c r="E311" s="41"/>
      <c r="F311" s="41"/>
      <c r="G311" s="2"/>
      <c r="H311" s="39"/>
      <c r="I311" s="39"/>
      <c r="J311" s="39"/>
      <c r="K311" s="2"/>
      <c r="L311" s="53"/>
      <c r="M311" s="53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 x14ac:dyDescent="0.3">
      <c r="A312" s="2"/>
      <c r="B312" s="2"/>
      <c r="C312" s="2"/>
      <c r="D312" s="41"/>
      <c r="E312" s="41"/>
      <c r="F312" s="41"/>
      <c r="G312" s="2"/>
      <c r="H312" s="39"/>
      <c r="I312" s="39"/>
      <c r="J312" s="39"/>
      <c r="K312" s="2"/>
      <c r="L312" s="53"/>
      <c r="M312" s="53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 x14ac:dyDescent="0.3">
      <c r="A313" s="2"/>
      <c r="B313" s="2"/>
      <c r="C313" s="2"/>
      <c r="D313" s="41"/>
      <c r="E313" s="41"/>
      <c r="F313" s="41"/>
      <c r="G313" s="2"/>
      <c r="H313" s="39"/>
      <c r="I313" s="39"/>
      <c r="J313" s="39"/>
      <c r="K313" s="2"/>
      <c r="L313" s="53"/>
      <c r="M313" s="53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 x14ac:dyDescent="0.3">
      <c r="A314" s="2"/>
      <c r="B314" s="2"/>
      <c r="C314" s="2"/>
      <c r="D314" s="41"/>
      <c r="E314" s="41"/>
      <c r="F314" s="41"/>
      <c r="G314" s="2"/>
      <c r="H314" s="39"/>
      <c r="I314" s="39"/>
      <c r="J314" s="39"/>
      <c r="K314" s="2"/>
      <c r="L314" s="53"/>
      <c r="M314" s="53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 x14ac:dyDescent="0.3">
      <c r="A315" s="2"/>
      <c r="B315" s="2"/>
      <c r="C315" s="2"/>
      <c r="D315" s="41"/>
      <c r="E315" s="41"/>
      <c r="F315" s="41"/>
      <c r="G315" s="2"/>
      <c r="H315" s="39"/>
      <c r="I315" s="39"/>
      <c r="J315" s="39"/>
      <c r="K315" s="2"/>
      <c r="L315" s="53"/>
      <c r="M315" s="53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3">
      <c r="A316" s="2"/>
      <c r="B316" s="2"/>
      <c r="C316" s="2"/>
      <c r="D316" s="41"/>
      <c r="E316" s="41"/>
      <c r="F316" s="41"/>
      <c r="G316" s="2"/>
      <c r="H316" s="39"/>
      <c r="I316" s="39"/>
      <c r="J316" s="39"/>
      <c r="K316" s="2"/>
      <c r="L316" s="53"/>
      <c r="M316" s="53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 x14ac:dyDescent="0.3">
      <c r="A317" s="2"/>
      <c r="B317" s="2"/>
      <c r="C317" s="2"/>
      <c r="D317" s="41"/>
      <c r="E317" s="41"/>
      <c r="F317" s="41"/>
      <c r="G317" s="2"/>
      <c r="H317" s="39"/>
      <c r="I317" s="39"/>
      <c r="J317" s="39"/>
      <c r="K317" s="2"/>
      <c r="L317" s="53"/>
      <c r="M317" s="53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 x14ac:dyDescent="0.3">
      <c r="A318" s="2"/>
      <c r="B318" s="2"/>
      <c r="C318" s="2"/>
      <c r="D318" s="41"/>
      <c r="E318" s="41"/>
      <c r="F318" s="41"/>
      <c r="G318" s="2"/>
      <c r="H318" s="39"/>
      <c r="I318" s="39"/>
      <c r="J318" s="39"/>
      <c r="K318" s="2"/>
      <c r="L318" s="53"/>
      <c r="M318" s="53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 x14ac:dyDescent="0.3">
      <c r="A319" s="2"/>
      <c r="B319" s="2"/>
      <c r="C319" s="2"/>
      <c r="D319" s="41"/>
      <c r="E319" s="41"/>
      <c r="F319" s="41"/>
      <c r="G319" s="2"/>
      <c r="H319" s="39"/>
      <c r="I319" s="39"/>
      <c r="J319" s="39"/>
      <c r="K319" s="2"/>
      <c r="L319" s="53"/>
      <c r="M319" s="53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 x14ac:dyDescent="0.3">
      <c r="A320" s="2"/>
      <c r="B320" s="2"/>
      <c r="C320" s="2"/>
      <c r="D320" s="41"/>
      <c r="E320" s="41"/>
      <c r="F320" s="41"/>
      <c r="G320" s="2"/>
      <c r="H320" s="39"/>
      <c r="I320" s="39"/>
      <c r="J320" s="39"/>
      <c r="K320" s="2"/>
      <c r="L320" s="53"/>
      <c r="M320" s="53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3">
      <c r="A321" s="2"/>
      <c r="B321" s="2"/>
      <c r="C321" s="2"/>
      <c r="D321" s="41"/>
      <c r="E321" s="41"/>
      <c r="F321" s="41"/>
      <c r="G321" s="2"/>
      <c r="H321" s="39"/>
      <c r="I321" s="39"/>
      <c r="J321" s="39"/>
      <c r="K321" s="2"/>
      <c r="L321" s="53"/>
      <c r="M321" s="53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 x14ac:dyDescent="0.3">
      <c r="A322" s="2"/>
      <c r="B322" s="2"/>
      <c r="C322" s="2"/>
      <c r="D322" s="41"/>
      <c r="E322" s="41"/>
      <c r="F322" s="41"/>
      <c r="G322" s="2"/>
      <c r="H322" s="39"/>
      <c r="I322" s="39"/>
      <c r="J322" s="39"/>
      <c r="K322" s="2"/>
      <c r="L322" s="53"/>
      <c r="M322" s="53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 x14ac:dyDescent="0.3">
      <c r="A323" s="2"/>
      <c r="B323" s="2"/>
      <c r="C323" s="2"/>
      <c r="D323" s="41"/>
      <c r="E323" s="41"/>
      <c r="F323" s="41"/>
      <c r="G323" s="2"/>
      <c r="H323" s="39"/>
      <c r="I323" s="39"/>
      <c r="J323" s="39"/>
      <c r="K323" s="2"/>
      <c r="L323" s="53"/>
      <c r="M323" s="53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 x14ac:dyDescent="0.3">
      <c r="A324" s="2"/>
      <c r="B324" s="2"/>
      <c r="C324" s="2"/>
      <c r="D324" s="41"/>
      <c r="E324" s="41"/>
      <c r="F324" s="41"/>
      <c r="G324" s="2"/>
      <c r="H324" s="39"/>
      <c r="I324" s="39"/>
      <c r="J324" s="39"/>
      <c r="K324" s="2"/>
      <c r="L324" s="53"/>
      <c r="M324" s="53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 x14ac:dyDescent="0.3">
      <c r="A325" s="2"/>
      <c r="B325" s="2"/>
      <c r="C325" s="2"/>
      <c r="D325" s="41"/>
      <c r="E325" s="41"/>
      <c r="F325" s="41"/>
      <c r="G325" s="2"/>
      <c r="H325" s="39"/>
      <c r="I325" s="39"/>
      <c r="J325" s="39"/>
      <c r="K325" s="2"/>
      <c r="L325" s="53"/>
      <c r="M325" s="53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 x14ac:dyDescent="0.3">
      <c r="A326" s="2"/>
      <c r="B326" s="2"/>
      <c r="C326" s="2"/>
      <c r="D326" s="41"/>
      <c r="E326" s="41"/>
      <c r="F326" s="41"/>
      <c r="G326" s="2"/>
      <c r="H326" s="39"/>
      <c r="I326" s="39"/>
      <c r="J326" s="39"/>
      <c r="K326" s="2"/>
      <c r="L326" s="53"/>
      <c r="M326" s="53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 x14ac:dyDescent="0.3">
      <c r="A327" s="2"/>
      <c r="B327" s="2"/>
      <c r="C327" s="2"/>
      <c r="D327" s="41"/>
      <c r="E327" s="41"/>
      <c r="F327" s="41"/>
      <c r="G327" s="2"/>
      <c r="H327" s="39"/>
      <c r="I327" s="39"/>
      <c r="J327" s="39"/>
      <c r="K327" s="2"/>
      <c r="L327" s="53"/>
      <c r="M327" s="53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 x14ac:dyDescent="0.3">
      <c r="A328" s="2"/>
      <c r="B328" s="2"/>
      <c r="C328" s="2"/>
      <c r="D328" s="41"/>
      <c r="E328" s="41"/>
      <c r="F328" s="41"/>
      <c r="G328" s="2"/>
      <c r="H328" s="39"/>
      <c r="I328" s="39"/>
      <c r="J328" s="39"/>
      <c r="K328" s="2"/>
      <c r="L328" s="53"/>
      <c r="M328" s="53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 x14ac:dyDescent="0.3">
      <c r="A329" s="2"/>
      <c r="B329" s="2"/>
      <c r="C329" s="2"/>
      <c r="D329" s="41"/>
      <c r="E329" s="41"/>
      <c r="F329" s="41"/>
      <c r="G329" s="2"/>
      <c r="H329" s="39"/>
      <c r="I329" s="39"/>
      <c r="J329" s="39"/>
      <c r="K329" s="2"/>
      <c r="L329" s="53"/>
      <c r="M329" s="53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 x14ac:dyDescent="0.3">
      <c r="A330" s="2"/>
      <c r="B330" s="2"/>
      <c r="C330" s="2"/>
      <c r="D330" s="41"/>
      <c r="E330" s="41"/>
      <c r="F330" s="41"/>
      <c r="G330" s="2"/>
      <c r="H330" s="39"/>
      <c r="I330" s="39"/>
      <c r="J330" s="39"/>
      <c r="K330" s="2"/>
      <c r="L330" s="53"/>
      <c r="M330" s="53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 x14ac:dyDescent="0.3">
      <c r="A331" s="2"/>
      <c r="B331" s="2"/>
      <c r="C331" s="2"/>
      <c r="D331" s="41"/>
      <c r="E331" s="41"/>
      <c r="F331" s="41"/>
      <c r="G331" s="2"/>
      <c r="H331" s="39"/>
      <c r="I331" s="39"/>
      <c r="J331" s="39"/>
      <c r="K331" s="2"/>
      <c r="L331" s="53"/>
      <c r="M331" s="53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 x14ac:dyDescent="0.3">
      <c r="A332" s="2"/>
      <c r="B332" s="2"/>
      <c r="C332" s="2"/>
      <c r="D332" s="41"/>
      <c r="E332" s="41"/>
      <c r="F332" s="41"/>
      <c r="G332" s="2"/>
      <c r="H332" s="39"/>
      <c r="I332" s="39"/>
      <c r="J332" s="39"/>
      <c r="K332" s="2"/>
      <c r="L332" s="53"/>
      <c r="M332" s="53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 x14ac:dyDescent="0.3">
      <c r="A333" s="2"/>
      <c r="B333" s="2"/>
      <c r="C333" s="2"/>
      <c r="D333" s="41"/>
      <c r="E333" s="41"/>
      <c r="F333" s="41"/>
      <c r="G333" s="2"/>
      <c r="H333" s="39"/>
      <c r="I333" s="39"/>
      <c r="J333" s="39"/>
      <c r="K333" s="2"/>
      <c r="L333" s="53"/>
      <c r="M333" s="53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 x14ac:dyDescent="0.3">
      <c r="A334" s="2"/>
      <c r="B334" s="2"/>
      <c r="C334" s="2"/>
      <c r="D334" s="41"/>
      <c r="E334" s="41"/>
      <c r="F334" s="41"/>
      <c r="G334" s="2"/>
      <c r="H334" s="39"/>
      <c r="I334" s="39"/>
      <c r="J334" s="39"/>
      <c r="K334" s="2"/>
      <c r="L334" s="53"/>
      <c r="M334" s="53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 x14ac:dyDescent="0.3">
      <c r="A335" s="2"/>
      <c r="B335" s="2"/>
      <c r="C335" s="2"/>
      <c r="D335" s="41"/>
      <c r="E335" s="41"/>
      <c r="F335" s="41"/>
      <c r="G335" s="2"/>
      <c r="H335" s="39"/>
      <c r="I335" s="39"/>
      <c r="J335" s="39"/>
      <c r="K335" s="2"/>
      <c r="L335" s="53"/>
      <c r="M335" s="53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 x14ac:dyDescent="0.3">
      <c r="A336" s="2"/>
      <c r="B336" s="2"/>
      <c r="C336" s="2"/>
      <c r="D336" s="41"/>
      <c r="E336" s="41"/>
      <c r="F336" s="41"/>
      <c r="G336" s="2"/>
      <c r="H336" s="39"/>
      <c r="I336" s="39"/>
      <c r="J336" s="39"/>
      <c r="K336" s="2"/>
      <c r="L336" s="53"/>
      <c r="M336" s="53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 x14ac:dyDescent="0.3">
      <c r="A337" s="2"/>
      <c r="B337" s="2"/>
      <c r="C337" s="2"/>
      <c r="D337" s="41"/>
      <c r="E337" s="41"/>
      <c r="F337" s="41"/>
      <c r="G337" s="2"/>
      <c r="H337" s="39"/>
      <c r="I337" s="39"/>
      <c r="J337" s="39"/>
      <c r="K337" s="2"/>
      <c r="L337" s="53"/>
      <c r="M337" s="53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 x14ac:dyDescent="0.3">
      <c r="A338" s="2"/>
      <c r="B338" s="2"/>
      <c r="C338" s="2"/>
      <c r="D338" s="41"/>
      <c r="E338" s="41"/>
      <c r="F338" s="41"/>
      <c r="G338" s="2"/>
      <c r="H338" s="39"/>
      <c r="I338" s="39"/>
      <c r="J338" s="39"/>
      <c r="K338" s="2"/>
      <c r="L338" s="53"/>
      <c r="M338" s="53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3">
      <c r="A339" s="2"/>
      <c r="B339" s="2"/>
      <c r="C339" s="2"/>
      <c r="D339" s="41"/>
      <c r="E339" s="41"/>
      <c r="F339" s="41"/>
      <c r="G339" s="2"/>
      <c r="H339" s="39"/>
      <c r="I339" s="39"/>
      <c r="J339" s="39"/>
      <c r="K339" s="2"/>
      <c r="L339" s="53"/>
      <c r="M339" s="53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3">
      <c r="A340" s="2"/>
      <c r="B340" s="2"/>
      <c r="C340" s="2"/>
      <c r="D340" s="41"/>
      <c r="E340" s="41"/>
      <c r="F340" s="41"/>
      <c r="G340" s="2"/>
      <c r="H340" s="39"/>
      <c r="I340" s="39"/>
      <c r="J340" s="39"/>
      <c r="K340" s="2"/>
      <c r="L340" s="53"/>
      <c r="M340" s="53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3">
      <c r="H341" s="39"/>
      <c r="I341" s="39"/>
      <c r="J341" s="39"/>
      <c r="Y341" s="39"/>
      <c r="Z341" s="39"/>
    </row>
    <row r="342" spans="1:26" ht="15.75" customHeight="1" x14ac:dyDescent="0.3">
      <c r="H342" s="39"/>
      <c r="I342" s="39"/>
      <c r="J342" s="39"/>
      <c r="Y342" s="39"/>
      <c r="Z342" s="39"/>
    </row>
    <row r="343" spans="1:26" ht="15.75" customHeight="1" x14ac:dyDescent="0.3">
      <c r="H343" s="39"/>
      <c r="I343" s="39"/>
      <c r="J343" s="39"/>
      <c r="Y343" s="39"/>
      <c r="Z343" s="39"/>
    </row>
    <row r="344" spans="1:26" ht="15.75" customHeight="1" x14ac:dyDescent="0.3">
      <c r="H344" s="39"/>
      <c r="I344" s="39"/>
      <c r="J344" s="39"/>
      <c r="Y344" s="39"/>
      <c r="Z344" s="39"/>
    </row>
    <row r="345" spans="1:26" ht="15.75" customHeight="1" x14ac:dyDescent="0.3">
      <c r="H345" s="39"/>
      <c r="I345" s="39"/>
      <c r="J345" s="39"/>
      <c r="Y345" s="39"/>
      <c r="Z345" s="39"/>
    </row>
    <row r="346" spans="1:26" ht="15.75" customHeight="1" x14ac:dyDescent="0.3">
      <c r="H346" s="39"/>
      <c r="I346" s="39"/>
      <c r="J346" s="39"/>
      <c r="Y346" s="39"/>
      <c r="Z346" s="39"/>
    </row>
    <row r="347" spans="1:26" ht="15.75" customHeight="1" x14ac:dyDescent="0.3">
      <c r="H347" s="39"/>
      <c r="I347" s="39"/>
      <c r="J347" s="39"/>
      <c r="Y347" s="39"/>
      <c r="Z347" s="39"/>
    </row>
    <row r="348" spans="1:26" ht="15.75" customHeight="1" x14ac:dyDescent="0.3">
      <c r="H348" s="39"/>
      <c r="I348" s="39"/>
      <c r="J348" s="39"/>
      <c r="Y348" s="39"/>
      <c r="Z348" s="39"/>
    </row>
    <row r="349" spans="1:26" ht="15.75" customHeight="1" x14ac:dyDescent="0.3">
      <c r="H349" s="39"/>
      <c r="I349" s="39"/>
      <c r="J349" s="39"/>
      <c r="Y349" s="39"/>
      <c r="Z349" s="39"/>
    </row>
    <row r="350" spans="1:26" ht="15.75" customHeight="1" x14ac:dyDescent="0.3">
      <c r="H350" s="39"/>
      <c r="I350" s="39"/>
      <c r="J350" s="39"/>
      <c r="Y350" s="39"/>
      <c r="Z350" s="39"/>
    </row>
    <row r="351" spans="1:26" ht="15.75" customHeight="1" x14ac:dyDescent="0.3">
      <c r="H351" s="39"/>
      <c r="I351" s="39"/>
      <c r="J351" s="39"/>
      <c r="Y351" s="39"/>
      <c r="Z351" s="39"/>
    </row>
    <row r="352" spans="1:26" ht="15.75" customHeight="1" x14ac:dyDescent="0.3">
      <c r="H352" s="39"/>
      <c r="I352" s="39"/>
      <c r="J352" s="39"/>
      <c r="Y352" s="39"/>
      <c r="Z352" s="39"/>
    </row>
    <row r="353" spans="8:26" ht="15.75" customHeight="1" x14ac:dyDescent="0.3">
      <c r="H353" s="39"/>
      <c r="I353" s="39"/>
      <c r="J353" s="39"/>
      <c r="Y353" s="39"/>
      <c r="Z353" s="39"/>
    </row>
    <row r="354" spans="8:26" ht="15.75" customHeight="1" x14ac:dyDescent="0.3">
      <c r="H354" s="39"/>
      <c r="I354" s="39"/>
      <c r="J354" s="39"/>
      <c r="Y354" s="39"/>
      <c r="Z354" s="39"/>
    </row>
    <row r="355" spans="8:26" ht="15.75" customHeight="1" x14ac:dyDescent="0.3">
      <c r="H355" s="39"/>
      <c r="I355" s="39"/>
      <c r="J355" s="39"/>
      <c r="Y355" s="39"/>
      <c r="Z355" s="39"/>
    </row>
    <row r="356" spans="8:26" ht="15.75" customHeight="1" x14ac:dyDescent="0.3">
      <c r="H356" s="39"/>
      <c r="I356" s="39"/>
      <c r="J356" s="39"/>
      <c r="Y356" s="39"/>
      <c r="Z356" s="39"/>
    </row>
    <row r="357" spans="8:26" ht="15.75" customHeight="1" x14ac:dyDescent="0.3">
      <c r="H357" s="39"/>
      <c r="I357" s="39"/>
      <c r="J357" s="39"/>
      <c r="Y357" s="39"/>
      <c r="Z357" s="39"/>
    </row>
    <row r="358" spans="8:26" ht="15.75" customHeight="1" x14ac:dyDescent="0.3">
      <c r="H358" s="39"/>
      <c r="I358" s="39"/>
      <c r="J358" s="39"/>
      <c r="Y358" s="39"/>
      <c r="Z358" s="39"/>
    </row>
    <row r="359" spans="8:26" ht="15.75" customHeight="1" x14ac:dyDescent="0.3">
      <c r="H359" s="39"/>
      <c r="I359" s="39"/>
      <c r="J359" s="39"/>
      <c r="Y359" s="39"/>
      <c r="Z359" s="39"/>
    </row>
    <row r="360" spans="8:26" ht="15.75" customHeight="1" x14ac:dyDescent="0.3">
      <c r="H360" s="39"/>
      <c r="I360" s="39"/>
      <c r="J360" s="39"/>
      <c r="Y360" s="39"/>
      <c r="Z360" s="39"/>
    </row>
    <row r="361" spans="8:26" ht="15.75" customHeight="1" x14ac:dyDescent="0.3">
      <c r="H361" s="39"/>
      <c r="I361" s="39"/>
      <c r="J361" s="39"/>
      <c r="Y361" s="39"/>
      <c r="Z361" s="39"/>
    </row>
    <row r="362" spans="8:26" ht="15.75" customHeight="1" x14ac:dyDescent="0.3">
      <c r="H362" s="39"/>
      <c r="I362" s="39"/>
      <c r="J362" s="39"/>
      <c r="Y362" s="39"/>
      <c r="Z362" s="39"/>
    </row>
    <row r="363" spans="8:26" ht="15.75" customHeight="1" x14ac:dyDescent="0.3">
      <c r="H363" s="39"/>
      <c r="I363" s="39"/>
      <c r="J363" s="39"/>
      <c r="Y363" s="39"/>
      <c r="Z363" s="39"/>
    </row>
    <row r="364" spans="8:26" ht="15.75" customHeight="1" x14ac:dyDescent="0.3">
      <c r="H364" s="39"/>
      <c r="I364" s="39"/>
      <c r="J364" s="39"/>
      <c r="Y364" s="39"/>
      <c r="Z364" s="39"/>
    </row>
    <row r="365" spans="8:26" ht="15.75" customHeight="1" x14ac:dyDescent="0.3">
      <c r="H365" s="39"/>
      <c r="I365" s="39"/>
      <c r="J365" s="39"/>
      <c r="Y365" s="39"/>
      <c r="Z365" s="39"/>
    </row>
    <row r="366" spans="8:26" ht="15.75" customHeight="1" x14ac:dyDescent="0.3">
      <c r="H366" s="39"/>
      <c r="I366" s="39"/>
      <c r="J366" s="39"/>
      <c r="Y366" s="39"/>
      <c r="Z366" s="39"/>
    </row>
    <row r="367" spans="8:26" ht="15.75" customHeight="1" x14ac:dyDescent="0.3">
      <c r="H367" s="39"/>
      <c r="I367" s="39"/>
      <c r="J367" s="39"/>
      <c r="Y367" s="39"/>
      <c r="Z367" s="39"/>
    </row>
    <row r="368" spans="8:26" ht="15.75" customHeight="1" x14ac:dyDescent="0.3">
      <c r="H368" s="39"/>
      <c r="I368" s="39"/>
      <c r="J368" s="39"/>
      <c r="Y368" s="39"/>
      <c r="Z368" s="39"/>
    </row>
    <row r="369" spans="8:26" ht="15.75" customHeight="1" x14ac:dyDescent="0.3">
      <c r="H369" s="39"/>
      <c r="I369" s="39"/>
      <c r="J369" s="39"/>
      <c r="Y369" s="39"/>
      <c r="Z369" s="39"/>
    </row>
    <row r="370" spans="8:26" ht="15.75" customHeight="1" x14ac:dyDescent="0.3">
      <c r="H370" s="39"/>
      <c r="I370" s="39"/>
      <c r="J370" s="39"/>
      <c r="Y370" s="39"/>
      <c r="Z370" s="39"/>
    </row>
    <row r="371" spans="8:26" ht="15.75" customHeight="1" x14ac:dyDescent="0.3">
      <c r="H371" s="39"/>
      <c r="I371" s="39"/>
      <c r="J371" s="39"/>
      <c r="Y371" s="39"/>
      <c r="Z371" s="39"/>
    </row>
    <row r="372" spans="8:26" ht="15.75" customHeight="1" x14ac:dyDescent="0.3">
      <c r="H372" s="39"/>
      <c r="I372" s="39"/>
      <c r="J372" s="39"/>
      <c r="Y372" s="39"/>
      <c r="Z372" s="39"/>
    </row>
    <row r="373" spans="8:26" ht="15.75" customHeight="1" x14ac:dyDescent="0.3">
      <c r="H373" s="39"/>
      <c r="I373" s="39"/>
      <c r="J373" s="39"/>
      <c r="Y373" s="39"/>
      <c r="Z373" s="39"/>
    </row>
    <row r="374" spans="8:26" ht="15.75" customHeight="1" x14ac:dyDescent="0.3">
      <c r="H374" s="39"/>
      <c r="I374" s="39"/>
      <c r="J374" s="39"/>
      <c r="Y374" s="39"/>
      <c r="Z374" s="39"/>
    </row>
    <row r="375" spans="8:26" ht="15.75" customHeight="1" x14ac:dyDescent="0.3">
      <c r="H375" s="39"/>
      <c r="I375" s="39"/>
      <c r="J375" s="39"/>
      <c r="Y375" s="39"/>
      <c r="Z375" s="39"/>
    </row>
    <row r="376" spans="8:26" ht="15.75" customHeight="1" x14ac:dyDescent="0.3">
      <c r="H376" s="39"/>
      <c r="I376" s="39"/>
      <c r="J376" s="39"/>
      <c r="Y376" s="39"/>
      <c r="Z376" s="39"/>
    </row>
    <row r="377" spans="8:26" ht="15.75" customHeight="1" x14ac:dyDescent="0.3">
      <c r="H377" s="39"/>
      <c r="I377" s="39"/>
      <c r="J377" s="39"/>
      <c r="Y377" s="39"/>
      <c r="Z377" s="39"/>
    </row>
    <row r="378" spans="8:26" ht="15.75" customHeight="1" x14ac:dyDescent="0.3">
      <c r="H378" s="39"/>
      <c r="I378" s="39"/>
      <c r="J378" s="39"/>
      <c r="Y378" s="39"/>
      <c r="Z378" s="39"/>
    </row>
    <row r="379" spans="8:26" ht="15.75" customHeight="1" x14ac:dyDescent="0.3">
      <c r="H379" s="39"/>
      <c r="I379" s="39"/>
      <c r="J379" s="39"/>
      <c r="Y379" s="39"/>
      <c r="Z379" s="39"/>
    </row>
    <row r="380" spans="8:26" ht="15.75" customHeight="1" x14ac:dyDescent="0.3">
      <c r="H380" s="39"/>
      <c r="I380" s="39"/>
      <c r="J380" s="39"/>
      <c r="Y380" s="39"/>
      <c r="Z380" s="39"/>
    </row>
    <row r="381" spans="8:26" ht="15.75" customHeight="1" x14ac:dyDescent="0.3">
      <c r="H381" s="39"/>
      <c r="I381" s="39"/>
      <c r="J381" s="39"/>
      <c r="Y381" s="39"/>
      <c r="Z381" s="39"/>
    </row>
    <row r="382" spans="8:26" ht="15.75" customHeight="1" x14ac:dyDescent="0.3">
      <c r="H382" s="39"/>
      <c r="I382" s="39"/>
      <c r="J382" s="39"/>
      <c r="Y382" s="39"/>
      <c r="Z382" s="39"/>
    </row>
    <row r="383" spans="8:26" ht="15.75" customHeight="1" x14ac:dyDescent="0.3">
      <c r="H383" s="39"/>
      <c r="I383" s="39"/>
      <c r="J383" s="39"/>
      <c r="Y383" s="39"/>
      <c r="Z383" s="39"/>
    </row>
    <row r="384" spans="8:26" ht="15.75" customHeight="1" x14ac:dyDescent="0.3">
      <c r="H384" s="39"/>
      <c r="I384" s="39"/>
      <c r="J384" s="39"/>
      <c r="Y384" s="39"/>
      <c r="Z384" s="39"/>
    </row>
    <row r="385" spans="8:26" ht="15.75" customHeight="1" x14ac:dyDescent="0.3">
      <c r="H385" s="39"/>
      <c r="I385" s="39"/>
      <c r="J385" s="39"/>
      <c r="Y385" s="39"/>
      <c r="Z385" s="39"/>
    </row>
    <row r="386" spans="8:26" ht="15.75" customHeight="1" x14ac:dyDescent="0.3">
      <c r="H386" s="39"/>
      <c r="I386" s="39"/>
      <c r="J386" s="39"/>
      <c r="Y386" s="39"/>
      <c r="Z386" s="39"/>
    </row>
    <row r="387" spans="8:26" ht="15.75" customHeight="1" x14ac:dyDescent="0.3">
      <c r="H387" s="39"/>
      <c r="I387" s="39"/>
      <c r="J387" s="39"/>
      <c r="Y387" s="39"/>
      <c r="Z387" s="39"/>
    </row>
    <row r="388" spans="8:26" ht="15.75" customHeight="1" x14ac:dyDescent="0.3">
      <c r="H388" s="39"/>
      <c r="I388" s="39"/>
      <c r="J388" s="39"/>
      <c r="Y388" s="39"/>
      <c r="Z388" s="39"/>
    </row>
    <row r="389" spans="8:26" ht="15.75" customHeight="1" x14ac:dyDescent="0.3">
      <c r="H389" s="39"/>
      <c r="I389" s="39"/>
      <c r="J389" s="39"/>
      <c r="Y389" s="39"/>
      <c r="Z389" s="39"/>
    </row>
    <row r="390" spans="8:26" ht="15.75" customHeight="1" x14ac:dyDescent="0.3">
      <c r="H390" s="39"/>
      <c r="I390" s="39"/>
      <c r="J390" s="39"/>
      <c r="Y390" s="39"/>
      <c r="Z390" s="39"/>
    </row>
    <row r="391" spans="8:26" ht="15.75" customHeight="1" x14ac:dyDescent="0.3">
      <c r="H391" s="39"/>
      <c r="I391" s="39"/>
      <c r="J391" s="39"/>
      <c r="Y391" s="39"/>
      <c r="Z391" s="39"/>
    </row>
    <row r="392" spans="8:26" ht="15.75" customHeight="1" x14ac:dyDescent="0.3">
      <c r="H392" s="39"/>
      <c r="I392" s="39"/>
      <c r="J392" s="39"/>
      <c r="Y392" s="39"/>
      <c r="Z392" s="39"/>
    </row>
    <row r="393" spans="8:26" ht="15.75" customHeight="1" x14ac:dyDescent="0.3">
      <c r="H393" s="39"/>
      <c r="I393" s="39"/>
      <c r="J393" s="39"/>
      <c r="Y393" s="39"/>
      <c r="Z393" s="39"/>
    </row>
    <row r="394" spans="8:26" ht="15.75" customHeight="1" x14ac:dyDescent="0.3">
      <c r="H394" s="39"/>
      <c r="I394" s="39"/>
      <c r="J394" s="39"/>
      <c r="Y394" s="39"/>
      <c r="Z394" s="39"/>
    </row>
    <row r="395" spans="8:26" ht="15.75" customHeight="1" x14ac:dyDescent="0.3">
      <c r="H395" s="39"/>
      <c r="I395" s="39"/>
      <c r="J395" s="39"/>
      <c r="Y395" s="39"/>
      <c r="Z395" s="39"/>
    </row>
    <row r="396" spans="8:26" ht="15.75" customHeight="1" x14ac:dyDescent="0.3">
      <c r="H396" s="39"/>
      <c r="I396" s="39"/>
      <c r="J396" s="39"/>
      <c r="Y396" s="39"/>
      <c r="Z396" s="39"/>
    </row>
    <row r="397" spans="8:26" ht="15.75" customHeight="1" x14ac:dyDescent="0.3">
      <c r="H397" s="39"/>
      <c r="I397" s="39"/>
      <c r="J397" s="39"/>
      <c r="Y397" s="39"/>
      <c r="Z397" s="39"/>
    </row>
    <row r="398" spans="8:26" ht="15.75" customHeight="1" x14ac:dyDescent="0.3">
      <c r="H398" s="39"/>
      <c r="I398" s="39"/>
      <c r="J398" s="39"/>
      <c r="Y398" s="39"/>
      <c r="Z398" s="39"/>
    </row>
    <row r="399" spans="8:26" ht="15.75" customHeight="1" x14ac:dyDescent="0.3">
      <c r="H399" s="39"/>
      <c r="I399" s="39"/>
      <c r="J399" s="39"/>
      <c r="Y399" s="39"/>
      <c r="Z399" s="39"/>
    </row>
    <row r="400" spans="8:26" ht="15.75" customHeight="1" x14ac:dyDescent="0.3">
      <c r="H400" s="39"/>
      <c r="I400" s="39"/>
      <c r="J400" s="39"/>
      <c r="Y400" s="39"/>
      <c r="Z400" s="39"/>
    </row>
    <row r="401" spans="8:26" ht="15.75" customHeight="1" x14ac:dyDescent="0.3">
      <c r="H401" s="39"/>
      <c r="I401" s="39"/>
      <c r="J401" s="39"/>
      <c r="Y401" s="39"/>
      <c r="Z401" s="39"/>
    </row>
    <row r="402" spans="8:26" ht="15.75" customHeight="1" x14ac:dyDescent="0.3">
      <c r="H402" s="39"/>
      <c r="I402" s="39"/>
      <c r="J402" s="39"/>
      <c r="Y402" s="39"/>
      <c r="Z402" s="39"/>
    </row>
    <row r="403" spans="8:26" ht="15.75" customHeight="1" x14ac:dyDescent="0.3">
      <c r="H403" s="39"/>
      <c r="I403" s="39"/>
      <c r="J403" s="39"/>
      <c r="Y403" s="39"/>
      <c r="Z403" s="39"/>
    </row>
    <row r="404" spans="8:26" ht="15.75" customHeight="1" x14ac:dyDescent="0.3">
      <c r="H404" s="39"/>
      <c r="I404" s="39"/>
      <c r="J404" s="39"/>
      <c r="Y404" s="39"/>
      <c r="Z404" s="39"/>
    </row>
    <row r="405" spans="8:26" ht="15.75" customHeight="1" x14ac:dyDescent="0.3">
      <c r="H405" s="39"/>
      <c r="I405" s="39"/>
      <c r="J405" s="39"/>
      <c r="Y405" s="39"/>
      <c r="Z405" s="39"/>
    </row>
    <row r="406" spans="8:26" ht="15.75" customHeight="1" x14ac:dyDescent="0.3">
      <c r="H406" s="39"/>
      <c r="I406" s="39"/>
      <c r="J406" s="39"/>
      <c r="Y406" s="39"/>
      <c r="Z406" s="39"/>
    </row>
    <row r="407" spans="8:26" ht="15.75" customHeight="1" x14ac:dyDescent="0.3">
      <c r="H407" s="39"/>
      <c r="I407" s="39"/>
      <c r="J407" s="39"/>
      <c r="Y407" s="39"/>
      <c r="Z407" s="39"/>
    </row>
    <row r="408" spans="8:26" ht="15.75" customHeight="1" x14ac:dyDescent="0.3">
      <c r="H408" s="39"/>
      <c r="I408" s="39"/>
      <c r="J408" s="39"/>
      <c r="Y408" s="39"/>
      <c r="Z408" s="39"/>
    </row>
    <row r="409" spans="8:26" ht="15.75" customHeight="1" x14ac:dyDescent="0.3">
      <c r="H409" s="39"/>
      <c r="I409" s="39"/>
      <c r="J409" s="39"/>
      <c r="Y409" s="39"/>
      <c r="Z409" s="39"/>
    </row>
    <row r="410" spans="8:26" ht="15.75" customHeight="1" x14ac:dyDescent="0.3">
      <c r="H410" s="39"/>
      <c r="I410" s="39"/>
      <c r="J410" s="39"/>
      <c r="Y410" s="39"/>
      <c r="Z410" s="39"/>
    </row>
    <row r="411" spans="8:26" ht="15.75" customHeight="1" x14ac:dyDescent="0.3">
      <c r="H411" s="39"/>
      <c r="I411" s="39"/>
      <c r="J411" s="39"/>
      <c r="Y411" s="39"/>
      <c r="Z411" s="39"/>
    </row>
    <row r="412" spans="8:26" ht="15.75" customHeight="1" x14ac:dyDescent="0.3">
      <c r="H412" s="39"/>
      <c r="I412" s="39"/>
      <c r="J412" s="39"/>
      <c r="Y412" s="39"/>
      <c r="Z412" s="39"/>
    </row>
    <row r="413" spans="8:26" ht="15.75" customHeight="1" x14ac:dyDescent="0.3">
      <c r="H413" s="39"/>
      <c r="I413" s="39"/>
      <c r="J413" s="39"/>
      <c r="Y413" s="39"/>
      <c r="Z413" s="39"/>
    </row>
    <row r="414" spans="8:26" ht="15.75" customHeight="1" x14ac:dyDescent="0.3">
      <c r="H414" s="39"/>
      <c r="I414" s="39"/>
      <c r="J414" s="39"/>
      <c r="Y414" s="39"/>
      <c r="Z414" s="39"/>
    </row>
    <row r="415" spans="8:26" ht="15.75" customHeight="1" x14ac:dyDescent="0.3">
      <c r="H415" s="39"/>
      <c r="I415" s="39"/>
      <c r="J415" s="39"/>
      <c r="Y415" s="39"/>
      <c r="Z415" s="39"/>
    </row>
    <row r="416" spans="8:26" ht="15.75" customHeight="1" x14ac:dyDescent="0.3">
      <c r="H416" s="39"/>
      <c r="I416" s="39"/>
      <c r="J416" s="39"/>
      <c r="Y416" s="39"/>
      <c r="Z416" s="39"/>
    </row>
    <row r="417" spans="8:26" ht="15.75" customHeight="1" x14ac:dyDescent="0.3">
      <c r="H417" s="39"/>
      <c r="I417" s="39"/>
      <c r="J417" s="39"/>
      <c r="Y417" s="39"/>
      <c r="Z417" s="39"/>
    </row>
    <row r="418" spans="8:26" ht="15.75" customHeight="1" x14ac:dyDescent="0.3">
      <c r="H418" s="39"/>
      <c r="I418" s="39"/>
      <c r="J418" s="39"/>
      <c r="Y418" s="39"/>
      <c r="Z418" s="39"/>
    </row>
    <row r="419" spans="8:26" ht="15.75" customHeight="1" x14ac:dyDescent="0.3">
      <c r="H419" s="39"/>
      <c r="I419" s="39"/>
      <c r="J419" s="39"/>
      <c r="Y419" s="39"/>
      <c r="Z419" s="39"/>
    </row>
    <row r="420" spans="8:26" ht="15.75" customHeight="1" x14ac:dyDescent="0.3">
      <c r="H420" s="39"/>
      <c r="I420" s="39"/>
      <c r="J420" s="39"/>
      <c r="Y420" s="39"/>
      <c r="Z420" s="39"/>
    </row>
    <row r="421" spans="8:26" ht="15.75" customHeight="1" x14ac:dyDescent="0.3">
      <c r="H421" s="39"/>
      <c r="I421" s="39"/>
      <c r="J421" s="39"/>
      <c r="Y421" s="39"/>
      <c r="Z421" s="39"/>
    </row>
    <row r="422" spans="8:26" ht="15.75" customHeight="1" x14ac:dyDescent="0.3">
      <c r="H422" s="39"/>
      <c r="I422" s="39"/>
      <c r="J422" s="39"/>
      <c r="Y422" s="39"/>
      <c r="Z422" s="39"/>
    </row>
    <row r="423" spans="8:26" ht="15.75" customHeight="1" x14ac:dyDescent="0.3">
      <c r="H423" s="39"/>
      <c r="I423" s="39"/>
      <c r="J423" s="39"/>
      <c r="Y423" s="39"/>
      <c r="Z423" s="39"/>
    </row>
    <row r="424" spans="8:26" ht="15.75" customHeight="1" x14ac:dyDescent="0.3">
      <c r="H424" s="39"/>
      <c r="I424" s="39"/>
      <c r="J424" s="39"/>
      <c r="Y424" s="39"/>
      <c r="Z424" s="39"/>
    </row>
    <row r="425" spans="8:26" ht="15.75" customHeight="1" x14ac:dyDescent="0.3">
      <c r="H425" s="39"/>
      <c r="I425" s="39"/>
      <c r="J425" s="39"/>
      <c r="Y425" s="39"/>
      <c r="Z425" s="39"/>
    </row>
    <row r="426" spans="8:26" ht="15.75" customHeight="1" x14ac:dyDescent="0.3">
      <c r="H426" s="39"/>
      <c r="I426" s="39"/>
      <c r="J426" s="39"/>
      <c r="Y426" s="39"/>
      <c r="Z426" s="39"/>
    </row>
    <row r="427" spans="8:26" ht="15.75" customHeight="1" x14ac:dyDescent="0.3">
      <c r="H427" s="39"/>
      <c r="I427" s="39"/>
      <c r="J427" s="39"/>
      <c r="Y427" s="39"/>
      <c r="Z427" s="39"/>
    </row>
    <row r="428" spans="8:26" ht="15.75" customHeight="1" x14ac:dyDescent="0.3">
      <c r="H428" s="39"/>
      <c r="I428" s="39"/>
      <c r="J428" s="39"/>
      <c r="Y428" s="39"/>
      <c r="Z428" s="39"/>
    </row>
    <row r="429" spans="8:26" ht="15.75" customHeight="1" x14ac:dyDescent="0.3">
      <c r="H429" s="39"/>
      <c r="I429" s="39"/>
      <c r="J429" s="39"/>
      <c r="Y429" s="39"/>
      <c r="Z429" s="39"/>
    </row>
    <row r="430" spans="8:26" ht="15.75" customHeight="1" x14ac:dyDescent="0.3">
      <c r="H430" s="39"/>
      <c r="I430" s="39"/>
      <c r="J430" s="39"/>
      <c r="Y430" s="39"/>
      <c r="Z430" s="39"/>
    </row>
    <row r="431" spans="8:26" ht="15.75" customHeight="1" x14ac:dyDescent="0.3">
      <c r="H431" s="39"/>
      <c r="I431" s="39"/>
      <c r="J431" s="39"/>
      <c r="Y431" s="39"/>
      <c r="Z431" s="39"/>
    </row>
    <row r="432" spans="8:26" ht="15.75" customHeight="1" x14ac:dyDescent="0.3">
      <c r="H432" s="39"/>
      <c r="I432" s="39"/>
      <c r="J432" s="39"/>
      <c r="Y432" s="39"/>
      <c r="Z432" s="39"/>
    </row>
    <row r="433" spans="8:26" ht="15.75" customHeight="1" x14ac:dyDescent="0.3">
      <c r="H433" s="39"/>
      <c r="I433" s="39"/>
      <c r="J433" s="39"/>
      <c r="Y433" s="39"/>
      <c r="Z433" s="39"/>
    </row>
    <row r="434" spans="8:26" ht="15.75" customHeight="1" x14ac:dyDescent="0.3">
      <c r="H434" s="39"/>
      <c r="I434" s="39"/>
      <c r="J434" s="39"/>
      <c r="Y434" s="39"/>
      <c r="Z434" s="39"/>
    </row>
    <row r="435" spans="8:26" ht="15.75" customHeight="1" x14ac:dyDescent="0.3">
      <c r="H435" s="39"/>
      <c r="I435" s="39"/>
      <c r="J435" s="39"/>
      <c r="Y435" s="39"/>
      <c r="Z435" s="39"/>
    </row>
    <row r="436" spans="8:26" ht="15.75" customHeight="1" x14ac:dyDescent="0.3">
      <c r="H436" s="39"/>
      <c r="I436" s="39"/>
      <c r="J436" s="39"/>
      <c r="Y436" s="39"/>
      <c r="Z436" s="39"/>
    </row>
    <row r="437" spans="8:26" ht="15.75" customHeight="1" x14ac:dyDescent="0.3">
      <c r="H437" s="39"/>
      <c r="I437" s="39"/>
      <c r="J437" s="39"/>
      <c r="Y437" s="39"/>
      <c r="Z437" s="39"/>
    </row>
    <row r="438" spans="8:26" ht="15.75" customHeight="1" x14ac:dyDescent="0.3">
      <c r="H438" s="39"/>
      <c r="I438" s="39"/>
      <c r="J438" s="39"/>
      <c r="Y438" s="39"/>
      <c r="Z438" s="39"/>
    </row>
    <row r="439" spans="8:26" ht="15.75" customHeight="1" x14ac:dyDescent="0.3">
      <c r="H439" s="39"/>
      <c r="I439" s="39"/>
      <c r="J439" s="39"/>
      <c r="Y439" s="39"/>
      <c r="Z439" s="39"/>
    </row>
    <row r="440" spans="8:26" ht="15.75" customHeight="1" x14ac:dyDescent="0.3">
      <c r="H440" s="39"/>
      <c r="I440" s="39"/>
      <c r="J440" s="39"/>
      <c r="Y440" s="39"/>
      <c r="Z440" s="39"/>
    </row>
    <row r="441" spans="8:26" ht="15.75" customHeight="1" x14ac:dyDescent="0.3">
      <c r="H441" s="39"/>
      <c r="I441" s="39"/>
      <c r="J441" s="39"/>
      <c r="Y441" s="39"/>
      <c r="Z441" s="39"/>
    </row>
    <row r="442" spans="8:26" ht="15.75" customHeight="1" x14ac:dyDescent="0.3">
      <c r="H442" s="39"/>
      <c r="I442" s="39"/>
      <c r="J442" s="39"/>
      <c r="Y442" s="39"/>
      <c r="Z442" s="39"/>
    </row>
    <row r="443" spans="8:26" ht="15.75" customHeight="1" x14ac:dyDescent="0.3">
      <c r="H443" s="39"/>
      <c r="I443" s="39"/>
      <c r="J443" s="39"/>
      <c r="Y443" s="39"/>
      <c r="Z443" s="39"/>
    </row>
    <row r="444" spans="8:26" ht="15.75" customHeight="1" x14ac:dyDescent="0.3">
      <c r="H444" s="39"/>
      <c r="I444" s="39"/>
      <c r="J444" s="39"/>
      <c r="Y444" s="39"/>
      <c r="Z444" s="39"/>
    </row>
    <row r="445" spans="8:26" ht="15.75" customHeight="1" x14ac:dyDescent="0.3">
      <c r="H445" s="39"/>
      <c r="I445" s="39"/>
      <c r="J445" s="39"/>
      <c r="Y445" s="39"/>
      <c r="Z445" s="39"/>
    </row>
    <row r="446" spans="8:26" ht="15.75" customHeight="1" x14ac:dyDescent="0.3">
      <c r="H446" s="39"/>
      <c r="I446" s="39"/>
      <c r="J446" s="39"/>
      <c r="Y446" s="39"/>
      <c r="Z446" s="39"/>
    </row>
    <row r="447" spans="8:26" ht="15.75" customHeight="1" x14ac:dyDescent="0.3">
      <c r="H447" s="39"/>
      <c r="I447" s="39"/>
      <c r="J447" s="39"/>
      <c r="Y447" s="39"/>
      <c r="Z447" s="39"/>
    </row>
    <row r="448" spans="8:26" ht="15.75" customHeight="1" x14ac:dyDescent="0.3">
      <c r="H448" s="39"/>
      <c r="I448" s="39"/>
      <c r="J448" s="39"/>
      <c r="Y448" s="39"/>
      <c r="Z448" s="39"/>
    </row>
    <row r="449" spans="8:26" ht="15.75" customHeight="1" x14ac:dyDescent="0.3">
      <c r="H449" s="39"/>
      <c r="I449" s="39"/>
      <c r="J449" s="39"/>
      <c r="Y449" s="39"/>
      <c r="Z449" s="39"/>
    </row>
    <row r="450" spans="8:26" ht="15.75" customHeight="1" x14ac:dyDescent="0.3">
      <c r="H450" s="39"/>
      <c r="I450" s="39"/>
      <c r="J450" s="39"/>
      <c r="Y450" s="39"/>
      <c r="Z450" s="39"/>
    </row>
    <row r="451" spans="8:26" ht="15.75" customHeight="1" x14ac:dyDescent="0.3">
      <c r="H451" s="39"/>
      <c r="I451" s="39"/>
      <c r="J451" s="39"/>
      <c r="Y451" s="39"/>
      <c r="Z451" s="39"/>
    </row>
    <row r="452" spans="8:26" ht="15.75" customHeight="1" x14ac:dyDescent="0.3">
      <c r="H452" s="39"/>
      <c r="I452" s="39"/>
      <c r="J452" s="39"/>
      <c r="Y452" s="39"/>
      <c r="Z452" s="39"/>
    </row>
    <row r="453" spans="8:26" ht="15.75" customHeight="1" x14ac:dyDescent="0.3">
      <c r="H453" s="39"/>
      <c r="I453" s="39"/>
      <c r="J453" s="39"/>
      <c r="Y453" s="39"/>
      <c r="Z453" s="39"/>
    </row>
    <row r="454" spans="8:26" ht="15.75" customHeight="1" x14ac:dyDescent="0.3">
      <c r="H454" s="39"/>
      <c r="I454" s="39"/>
      <c r="J454" s="39"/>
      <c r="Y454" s="39"/>
      <c r="Z454" s="39"/>
    </row>
    <row r="455" spans="8:26" ht="15.75" customHeight="1" x14ac:dyDescent="0.3">
      <c r="H455" s="39"/>
      <c r="I455" s="39"/>
      <c r="J455" s="39"/>
      <c r="Y455" s="39"/>
      <c r="Z455" s="39"/>
    </row>
    <row r="456" spans="8:26" ht="15.75" customHeight="1" x14ac:dyDescent="0.3">
      <c r="H456" s="39"/>
      <c r="I456" s="39"/>
      <c r="J456" s="39"/>
      <c r="Y456" s="39"/>
      <c r="Z456" s="39"/>
    </row>
    <row r="457" spans="8:26" ht="15.75" customHeight="1" x14ac:dyDescent="0.3">
      <c r="H457" s="39"/>
      <c r="I457" s="39"/>
      <c r="J457" s="39"/>
      <c r="Y457" s="39"/>
      <c r="Z457" s="39"/>
    </row>
    <row r="458" spans="8:26" ht="15.75" customHeight="1" x14ac:dyDescent="0.3">
      <c r="H458" s="39"/>
      <c r="I458" s="39"/>
      <c r="J458" s="39"/>
      <c r="Y458" s="39"/>
      <c r="Z458" s="39"/>
    </row>
    <row r="459" spans="8:26" ht="15.75" customHeight="1" x14ac:dyDescent="0.3">
      <c r="H459" s="39"/>
      <c r="I459" s="39"/>
      <c r="J459" s="39"/>
      <c r="Y459" s="39"/>
      <c r="Z459" s="39"/>
    </row>
    <row r="460" spans="8:26" ht="15.75" customHeight="1" x14ac:dyDescent="0.3">
      <c r="H460" s="39"/>
      <c r="I460" s="39"/>
      <c r="J460" s="39"/>
      <c r="Y460" s="39"/>
      <c r="Z460" s="39"/>
    </row>
    <row r="461" spans="8:26" ht="15.75" customHeight="1" x14ac:dyDescent="0.3">
      <c r="H461" s="39"/>
      <c r="I461" s="39"/>
      <c r="J461" s="39"/>
      <c r="Y461" s="39"/>
      <c r="Z461" s="39"/>
    </row>
    <row r="462" spans="8:26" ht="15.75" customHeight="1" x14ac:dyDescent="0.3">
      <c r="H462" s="39"/>
      <c r="I462" s="39"/>
      <c r="J462" s="39"/>
      <c r="Y462" s="39"/>
      <c r="Z462" s="39"/>
    </row>
    <row r="463" spans="8:26" ht="15.75" customHeight="1" x14ac:dyDescent="0.3">
      <c r="H463" s="39"/>
      <c r="I463" s="39"/>
      <c r="J463" s="39"/>
      <c r="Y463" s="39"/>
      <c r="Z463" s="39"/>
    </row>
    <row r="464" spans="8:26" ht="15.75" customHeight="1" x14ac:dyDescent="0.3">
      <c r="H464" s="39"/>
      <c r="I464" s="39"/>
      <c r="J464" s="39"/>
      <c r="Y464" s="39"/>
      <c r="Z464" s="39"/>
    </row>
    <row r="465" spans="8:26" ht="15.75" customHeight="1" x14ac:dyDescent="0.3">
      <c r="H465" s="39"/>
      <c r="I465" s="39"/>
      <c r="J465" s="39"/>
      <c r="Y465" s="39"/>
      <c r="Z465" s="39"/>
    </row>
    <row r="466" spans="8:26" ht="15.75" customHeight="1" x14ac:dyDescent="0.3">
      <c r="H466" s="39"/>
      <c r="I466" s="39"/>
      <c r="J466" s="39"/>
      <c r="Y466" s="39"/>
      <c r="Z466" s="39"/>
    </row>
    <row r="467" spans="8:26" ht="15.75" customHeight="1" x14ac:dyDescent="0.3">
      <c r="H467" s="39"/>
      <c r="I467" s="39"/>
      <c r="J467" s="39"/>
      <c r="Y467" s="39"/>
      <c r="Z467" s="39"/>
    </row>
    <row r="468" spans="8:26" ht="15.75" customHeight="1" x14ac:dyDescent="0.3">
      <c r="H468" s="39"/>
      <c r="I468" s="39"/>
      <c r="J468" s="39"/>
      <c r="Y468" s="39"/>
      <c r="Z468" s="39"/>
    </row>
    <row r="469" spans="8:26" ht="15.75" customHeight="1" x14ac:dyDescent="0.3">
      <c r="H469" s="39"/>
      <c r="I469" s="39"/>
      <c r="J469" s="39"/>
      <c r="Y469" s="39"/>
      <c r="Z469" s="39"/>
    </row>
    <row r="470" spans="8:26" ht="15.75" customHeight="1" x14ac:dyDescent="0.3">
      <c r="H470" s="39"/>
      <c r="I470" s="39"/>
      <c r="J470" s="39"/>
      <c r="Y470" s="39"/>
      <c r="Z470" s="39"/>
    </row>
    <row r="471" spans="8:26" ht="15.75" customHeight="1" x14ac:dyDescent="0.3">
      <c r="H471" s="39"/>
      <c r="I471" s="39"/>
      <c r="J471" s="39"/>
      <c r="Y471" s="39"/>
      <c r="Z471" s="39"/>
    </row>
    <row r="472" spans="8:26" ht="15.75" customHeight="1" x14ac:dyDescent="0.3">
      <c r="H472" s="39"/>
      <c r="I472" s="39"/>
      <c r="J472" s="39"/>
      <c r="Y472" s="39"/>
      <c r="Z472" s="39"/>
    </row>
    <row r="473" spans="8:26" ht="15.75" customHeight="1" x14ac:dyDescent="0.3">
      <c r="H473" s="39"/>
      <c r="I473" s="39"/>
      <c r="J473" s="39"/>
      <c r="Y473" s="39"/>
      <c r="Z473" s="39"/>
    </row>
    <row r="474" spans="8:26" ht="15.75" customHeight="1" x14ac:dyDescent="0.3">
      <c r="H474" s="39"/>
      <c r="I474" s="39"/>
      <c r="J474" s="39"/>
      <c r="Y474" s="39"/>
      <c r="Z474" s="39"/>
    </row>
    <row r="475" spans="8:26" ht="15.75" customHeight="1" x14ac:dyDescent="0.3">
      <c r="H475" s="39"/>
      <c r="I475" s="39"/>
      <c r="J475" s="39"/>
      <c r="Y475" s="39"/>
      <c r="Z475" s="39"/>
    </row>
    <row r="476" spans="8:26" ht="15.75" customHeight="1" x14ac:dyDescent="0.3">
      <c r="H476" s="39"/>
      <c r="I476" s="39"/>
      <c r="J476" s="39"/>
      <c r="Y476" s="39"/>
      <c r="Z476" s="39"/>
    </row>
    <row r="477" spans="8:26" ht="15.75" customHeight="1" x14ac:dyDescent="0.3">
      <c r="H477" s="39"/>
      <c r="I477" s="39"/>
      <c r="J477" s="39"/>
      <c r="Y477" s="39"/>
      <c r="Z477" s="39"/>
    </row>
    <row r="478" spans="8:26" ht="15.75" customHeight="1" x14ac:dyDescent="0.3">
      <c r="H478" s="39"/>
      <c r="I478" s="39"/>
      <c r="J478" s="39"/>
      <c r="Y478" s="39"/>
      <c r="Z478" s="39"/>
    </row>
    <row r="479" spans="8:26" ht="15.75" customHeight="1" x14ac:dyDescent="0.3">
      <c r="H479" s="39"/>
      <c r="I479" s="39"/>
      <c r="J479" s="39"/>
      <c r="Y479" s="39"/>
      <c r="Z479" s="39"/>
    </row>
    <row r="480" spans="8:26" ht="15.75" customHeight="1" x14ac:dyDescent="0.3">
      <c r="H480" s="39"/>
      <c r="I480" s="39"/>
      <c r="J480" s="39"/>
      <c r="Y480" s="39"/>
      <c r="Z480" s="39"/>
    </row>
    <row r="481" spans="8:26" ht="15.75" customHeight="1" x14ac:dyDescent="0.3">
      <c r="H481" s="39"/>
      <c r="I481" s="39"/>
      <c r="J481" s="39"/>
      <c r="Y481" s="39"/>
      <c r="Z481" s="39"/>
    </row>
    <row r="482" spans="8:26" ht="15.75" customHeight="1" x14ac:dyDescent="0.3">
      <c r="H482" s="39"/>
      <c r="I482" s="39"/>
      <c r="J482" s="39"/>
      <c r="Y482" s="39"/>
      <c r="Z482" s="39"/>
    </row>
    <row r="483" spans="8:26" ht="15.75" customHeight="1" x14ac:dyDescent="0.3">
      <c r="H483" s="39"/>
      <c r="I483" s="39"/>
      <c r="J483" s="39"/>
      <c r="Y483" s="39"/>
      <c r="Z483" s="39"/>
    </row>
    <row r="484" spans="8:26" ht="15.75" customHeight="1" x14ac:dyDescent="0.3">
      <c r="H484" s="39"/>
      <c r="I484" s="39"/>
      <c r="J484" s="39"/>
      <c r="Y484" s="39"/>
      <c r="Z484" s="39"/>
    </row>
    <row r="485" spans="8:26" ht="15.75" customHeight="1" x14ac:dyDescent="0.3">
      <c r="H485" s="39"/>
      <c r="I485" s="39"/>
      <c r="J485" s="39"/>
      <c r="Y485" s="39"/>
      <c r="Z485" s="39"/>
    </row>
    <row r="486" spans="8:26" ht="15.75" customHeight="1" x14ac:dyDescent="0.3">
      <c r="H486" s="39"/>
      <c r="I486" s="39"/>
      <c r="J486" s="39"/>
      <c r="Y486" s="39"/>
      <c r="Z486" s="39"/>
    </row>
    <row r="487" spans="8:26" ht="15.75" customHeight="1" x14ac:dyDescent="0.3">
      <c r="H487" s="39"/>
      <c r="I487" s="39"/>
      <c r="J487" s="39"/>
      <c r="Y487" s="39"/>
      <c r="Z487" s="39"/>
    </row>
    <row r="488" spans="8:26" ht="15.75" customHeight="1" x14ac:dyDescent="0.3">
      <c r="H488" s="39"/>
      <c r="I488" s="39"/>
      <c r="J488" s="39"/>
      <c r="Y488" s="39"/>
      <c r="Z488" s="39"/>
    </row>
    <row r="489" spans="8:26" ht="15.75" customHeight="1" x14ac:dyDescent="0.3">
      <c r="H489" s="39"/>
      <c r="I489" s="39"/>
      <c r="J489" s="39"/>
      <c r="Y489" s="39"/>
      <c r="Z489" s="39"/>
    </row>
    <row r="490" spans="8:26" ht="15.75" customHeight="1" x14ac:dyDescent="0.3">
      <c r="H490" s="39"/>
      <c r="I490" s="39"/>
      <c r="J490" s="39"/>
      <c r="Y490" s="39"/>
      <c r="Z490" s="39"/>
    </row>
    <row r="491" spans="8:26" ht="15.75" customHeight="1" x14ac:dyDescent="0.3">
      <c r="H491" s="39"/>
      <c r="I491" s="39"/>
      <c r="J491" s="39"/>
      <c r="Y491" s="39"/>
      <c r="Z491" s="39"/>
    </row>
    <row r="492" spans="8:26" ht="15.75" customHeight="1" x14ac:dyDescent="0.3">
      <c r="H492" s="39"/>
      <c r="I492" s="39"/>
      <c r="J492" s="39"/>
      <c r="Y492" s="39"/>
      <c r="Z492" s="39"/>
    </row>
    <row r="493" spans="8:26" ht="15.75" customHeight="1" x14ac:dyDescent="0.3">
      <c r="H493" s="39"/>
      <c r="I493" s="39"/>
      <c r="J493" s="39"/>
      <c r="Y493" s="39"/>
      <c r="Z493" s="39"/>
    </row>
    <row r="494" spans="8:26" ht="15.75" customHeight="1" x14ac:dyDescent="0.3">
      <c r="H494" s="39"/>
      <c r="I494" s="39"/>
      <c r="J494" s="39"/>
      <c r="Y494" s="39"/>
      <c r="Z494" s="39"/>
    </row>
    <row r="495" spans="8:26" ht="15.75" customHeight="1" x14ac:dyDescent="0.3">
      <c r="H495" s="39"/>
      <c r="I495" s="39"/>
      <c r="J495" s="39"/>
      <c r="Y495" s="39"/>
      <c r="Z495" s="39"/>
    </row>
    <row r="496" spans="8:26" ht="15.75" customHeight="1" x14ac:dyDescent="0.3">
      <c r="H496" s="39"/>
      <c r="I496" s="39"/>
      <c r="J496" s="39"/>
      <c r="Y496" s="39"/>
      <c r="Z496" s="39"/>
    </row>
    <row r="497" spans="8:26" ht="15.75" customHeight="1" x14ac:dyDescent="0.3">
      <c r="H497" s="39"/>
      <c r="I497" s="39"/>
      <c r="J497" s="39"/>
      <c r="Y497" s="39"/>
      <c r="Z497" s="39"/>
    </row>
    <row r="498" spans="8:26" ht="15.75" customHeight="1" x14ac:dyDescent="0.3">
      <c r="H498" s="39"/>
      <c r="I498" s="39"/>
      <c r="J498" s="39"/>
      <c r="Y498" s="39"/>
      <c r="Z498" s="39"/>
    </row>
    <row r="499" spans="8:26" ht="15.75" customHeight="1" x14ac:dyDescent="0.3">
      <c r="H499" s="39"/>
      <c r="I499" s="39"/>
      <c r="J499" s="39"/>
      <c r="Y499" s="39"/>
      <c r="Z499" s="39"/>
    </row>
    <row r="500" spans="8:26" ht="15.75" customHeight="1" x14ac:dyDescent="0.3">
      <c r="H500" s="39"/>
      <c r="I500" s="39"/>
      <c r="J500" s="39"/>
      <c r="Y500" s="39"/>
      <c r="Z500" s="39"/>
    </row>
    <row r="501" spans="8:26" ht="15.75" customHeight="1" x14ac:dyDescent="0.3">
      <c r="H501" s="39"/>
      <c r="I501" s="39"/>
      <c r="J501" s="39"/>
      <c r="Y501" s="39"/>
      <c r="Z501" s="39"/>
    </row>
    <row r="502" spans="8:26" ht="15.75" customHeight="1" x14ac:dyDescent="0.3">
      <c r="H502" s="39"/>
      <c r="I502" s="39"/>
      <c r="J502" s="39"/>
      <c r="Y502" s="39"/>
      <c r="Z502" s="39"/>
    </row>
    <row r="503" spans="8:26" ht="15.75" customHeight="1" x14ac:dyDescent="0.3">
      <c r="H503" s="39"/>
      <c r="I503" s="39"/>
      <c r="J503" s="39"/>
      <c r="Y503" s="39"/>
      <c r="Z503" s="39"/>
    </row>
    <row r="504" spans="8:26" ht="15.75" customHeight="1" x14ac:dyDescent="0.3">
      <c r="H504" s="39"/>
      <c r="I504" s="39"/>
      <c r="J504" s="39"/>
      <c r="Y504" s="39"/>
      <c r="Z504" s="39"/>
    </row>
    <row r="505" spans="8:26" ht="15.75" customHeight="1" x14ac:dyDescent="0.3">
      <c r="H505" s="39"/>
      <c r="I505" s="39"/>
      <c r="J505" s="39"/>
      <c r="Y505" s="39"/>
      <c r="Z505" s="39"/>
    </row>
    <row r="506" spans="8:26" ht="15.75" customHeight="1" x14ac:dyDescent="0.3">
      <c r="H506" s="39"/>
      <c r="I506" s="39"/>
      <c r="J506" s="39"/>
      <c r="Y506" s="39"/>
      <c r="Z506" s="39"/>
    </row>
    <row r="507" spans="8:26" ht="15.75" customHeight="1" x14ac:dyDescent="0.3">
      <c r="H507" s="39"/>
      <c r="I507" s="39"/>
      <c r="J507" s="39"/>
      <c r="Y507" s="39"/>
      <c r="Z507" s="39"/>
    </row>
    <row r="508" spans="8:26" ht="15.75" customHeight="1" x14ac:dyDescent="0.3">
      <c r="H508" s="39"/>
      <c r="I508" s="39"/>
      <c r="J508" s="39"/>
      <c r="Y508" s="39"/>
      <c r="Z508" s="39"/>
    </row>
    <row r="509" spans="8:26" ht="15.75" customHeight="1" x14ac:dyDescent="0.3">
      <c r="H509" s="39"/>
      <c r="I509" s="39"/>
      <c r="J509" s="39"/>
      <c r="Y509" s="39"/>
      <c r="Z509" s="39"/>
    </row>
    <row r="510" spans="8:26" ht="15.75" customHeight="1" x14ac:dyDescent="0.3">
      <c r="H510" s="39"/>
      <c r="I510" s="39"/>
      <c r="J510" s="39"/>
      <c r="Y510" s="39"/>
      <c r="Z510" s="39"/>
    </row>
    <row r="511" spans="8:26" ht="15.75" customHeight="1" x14ac:dyDescent="0.3">
      <c r="H511" s="39"/>
      <c r="I511" s="39"/>
      <c r="J511" s="39"/>
      <c r="Y511" s="39"/>
      <c r="Z511" s="39"/>
    </row>
    <row r="512" spans="8:26" ht="15.75" customHeight="1" x14ac:dyDescent="0.3">
      <c r="H512" s="39"/>
      <c r="I512" s="39"/>
      <c r="J512" s="39"/>
      <c r="Y512" s="39"/>
      <c r="Z512" s="39"/>
    </row>
    <row r="513" spans="8:26" ht="15.75" customHeight="1" x14ac:dyDescent="0.3">
      <c r="H513" s="39"/>
      <c r="I513" s="39"/>
      <c r="J513" s="39"/>
      <c r="Y513" s="39"/>
      <c r="Z513" s="39"/>
    </row>
    <row r="514" spans="8:26" ht="15.75" customHeight="1" x14ac:dyDescent="0.3">
      <c r="H514" s="39"/>
      <c r="I514" s="39"/>
      <c r="J514" s="39"/>
      <c r="Y514" s="39"/>
      <c r="Z514" s="39"/>
    </row>
    <row r="515" spans="8:26" ht="15.75" customHeight="1" x14ac:dyDescent="0.3">
      <c r="H515" s="39"/>
      <c r="I515" s="39"/>
      <c r="J515" s="39"/>
      <c r="Y515" s="39"/>
      <c r="Z515" s="39"/>
    </row>
    <row r="516" spans="8:26" ht="15.75" customHeight="1" x14ac:dyDescent="0.3">
      <c r="H516" s="39"/>
      <c r="I516" s="39"/>
      <c r="J516" s="39"/>
      <c r="Y516" s="39"/>
      <c r="Z516" s="39"/>
    </row>
    <row r="517" spans="8:26" ht="15.75" customHeight="1" x14ac:dyDescent="0.3">
      <c r="H517" s="39"/>
      <c r="I517" s="39"/>
      <c r="J517" s="39"/>
      <c r="Y517" s="39"/>
      <c r="Z517" s="39"/>
    </row>
    <row r="518" spans="8:26" ht="15.75" customHeight="1" x14ac:dyDescent="0.3">
      <c r="H518" s="39"/>
      <c r="I518" s="39"/>
      <c r="J518" s="39"/>
      <c r="Y518" s="39"/>
      <c r="Z518" s="39"/>
    </row>
    <row r="519" spans="8:26" ht="15.75" customHeight="1" x14ac:dyDescent="0.3">
      <c r="H519" s="39"/>
      <c r="I519" s="39"/>
      <c r="J519" s="39"/>
      <c r="Y519" s="39"/>
      <c r="Z519" s="39"/>
    </row>
    <row r="520" spans="8:26" ht="15.75" customHeight="1" x14ac:dyDescent="0.3">
      <c r="H520" s="39"/>
      <c r="I520" s="39"/>
      <c r="J520" s="39"/>
      <c r="Y520" s="39"/>
      <c r="Z520" s="39"/>
    </row>
    <row r="521" spans="8:26" ht="15.75" customHeight="1" x14ac:dyDescent="0.3">
      <c r="H521" s="39"/>
      <c r="I521" s="39"/>
      <c r="J521" s="39"/>
      <c r="Y521" s="39"/>
      <c r="Z521" s="39"/>
    </row>
    <row r="522" spans="8:26" ht="15.75" customHeight="1" x14ac:dyDescent="0.3">
      <c r="H522" s="39"/>
      <c r="I522" s="39"/>
      <c r="J522" s="39"/>
      <c r="Y522" s="39"/>
      <c r="Z522" s="39"/>
    </row>
    <row r="523" spans="8:26" ht="15.75" customHeight="1" x14ac:dyDescent="0.3">
      <c r="H523" s="39"/>
      <c r="I523" s="39"/>
      <c r="J523" s="39"/>
      <c r="Y523" s="39"/>
      <c r="Z523" s="39"/>
    </row>
    <row r="524" spans="8:26" ht="15.75" customHeight="1" x14ac:dyDescent="0.3">
      <c r="H524" s="39"/>
      <c r="I524" s="39"/>
      <c r="J524" s="39"/>
      <c r="Y524" s="39"/>
      <c r="Z524" s="39"/>
    </row>
    <row r="525" spans="8:26" ht="15.75" customHeight="1" x14ac:dyDescent="0.3">
      <c r="H525" s="39"/>
      <c r="I525" s="39"/>
      <c r="J525" s="39"/>
      <c r="Y525" s="39"/>
      <c r="Z525" s="39"/>
    </row>
    <row r="526" spans="8:26" ht="15.75" customHeight="1" x14ac:dyDescent="0.3">
      <c r="H526" s="39"/>
      <c r="I526" s="39"/>
      <c r="J526" s="39"/>
      <c r="Y526" s="39"/>
      <c r="Z526" s="39"/>
    </row>
    <row r="527" spans="8:26" ht="15.75" customHeight="1" x14ac:dyDescent="0.3">
      <c r="H527" s="39"/>
      <c r="I527" s="39"/>
      <c r="J527" s="39"/>
      <c r="Y527" s="39"/>
      <c r="Z527" s="39"/>
    </row>
    <row r="528" spans="8:26" ht="15.75" customHeight="1" x14ac:dyDescent="0.3">
      <c r="H528" s="39"/>
      <c r="I528" s="39"/>
      <c r="J528" s="39"/>
      <c r="Y528" s="39"/>
      <c r="Z528" s="39"/>
    </row>
    <row r="529" spans="8:26" ht="15.75" customHeight="1" x14ac:dyDescent="0.3">
      <c r="H529" s="39"/>
      <c r="I529" s="39"/>
      <c r="J529" s="39"/>
      <c r="Y529" s="39"/>
      <c r="Z529" s="39"/>
    </row>
    <row r="530" spans="8:26" ht="15.75" customHeight="1" x14ac:dyDescent="0.3">
      <c r="H530" s="39"/>
      <c r="I530" s="39"/>
      <c r="J530" s="39"/>
      <c r="Y530" s="39"/>
      <c r="Z530" s="39"/>
    </row>
    <row r="531" spans="8:26" ht="15.75" customHeight="1" x14ac:dyDescent="0.3">
      <c r="H531" s="39"/>
      <c r="I531" s="39"/>
      <c r="J531" s="39"/>
      <c r="Y531" s="39"/>
      <c r="Z531" s="39"/>
    </row>
    <row r="532" spans="8:26" ht="15.75" customHeight="1" x14ac:dyDescent="0.3">
      <c r="H532" s="39"/>
      <c r="I532" s="39"/>
      <c r="J532" s="39"/>
      <c r="Y532" s="39"/>
      <c r="Z532" s="39"/>
    </row>
    <row r="533" spans="8:26" ht="15.75" customHeight="1" x14ac:dyDescent="0.3">
      <c r="H533" s="39"/>
      <c r="I533" s="39"/>
      <c r="J533" s="39"/>
      <c r="Y533" s="39"/>
      <c r="Z533" s="39"/>
    </row>
    <row r="534" spans="8:26" ht="15.75" customHeight="1" x14ac:dyDescent="0.3">
      <c r="H534" s="39"/>
      <c r="I534" s="39"/>
      <c r="J534" s="39"/>
      <c r="Y534" s="39"/>
      <c r="Z534" s="39"/>
    </row>
    <row r="535" spans="8:26" ht="15.75" customHeight="1" x14ac:dyDescent="0.3">
      <c r="H535" s="39"/>
      <c r="I535" s="39"/>
      <c r="J535" s="39"/>
      <c r="Y535" s="39"/>
      <c r="Z535" s="39"/>
    </row>
    <row r="536" spans="8:26" ht="15.75" customHeight="1" x14ac:dyDescent="0.3">
      <c r="H536" s="39"/>
      <c r="I536" s="39"/>
      <c r="J536" s="39"/>
      <c r="Y536" s="39"/>
      <c r="Z536" s="39"/>
    </row>
    <row r="537" spans="8:26" ht="15.75" customHeight="1" x14ac:dyDescent="0.3">
      <c r="H537" s="39"/>
      <c r="I537" s="39"/>
      <c r="J537" s="39"/>
      <c r="Y537" s="39"/>
      <c r="Z537" s="39"/>
    </row>
    <row r="538" spans="8:26" ht="15.75" customHeight="1" x14ac:dyDescent="0.3">
      <c r="H538" s="39"/>
      <c r="I538" s="39"/>
      <c r="J538" s="39"/>
      <c r="Y538" s="39"/>
      <c r="Z538" s="39"/>
    </row>
    <row r="539" spans="8:26" ht="15.75" customHeight="1" x14ac:dyDescent="0.3">
      <c r="H539" s="39"/>
      <c r="I539" s="39"/>
      <c r="J539" s="39"/>
      <c r="Y539" s="39"/>
      <c r="Z539" s="39"/>
    </row>
    <row r="540" spans="8:26" ht="15.75" customHeight="1" x14ac:dyDescent="0.3">
      <c r="H540" s="39"/>
      <c r="I540" s="39"/>
      <c r="J540" s="39"/>
      <c r="Y540" s="39"/>
      <c r="Z540" s="39"/>
    </row>
    <row r="541" spans="8:26" ht="15.75" customHeight="1" x14ac:dyDescent="0.3">
      <c r="H541" s="39"/>
      <c r="I541" s="39"/>
      <c r="J541" s="39"/>
      <c r="Y541" s="39"/>
      <c r="Z541" s="39"/>
    </row>
    <row r="542" spans="8:26" ht="15.75" customHeight="1" x14ac:dyDescent="0.3">
      <c r="H542" s="39"/>
      <c r="I542" s="39"/>
      <c r="J542" s="39"/>
      <c r="Y542" s="39"/>
      <c r="Z542" s="39"/>
    </row>
    <row r="543" spans="8:26" ht="15.75" customHeight="1" x14ac:dyDescent="0.3">
      <c r="H543" s="39"/>
      <c r="I543" s="39"/>
      <c r="J543" s="39"/>
      <c r="Y543" s="39"/>
      <c r="Z543" s="39"/>
    </row>
    <row r="544" spans="8:26" ht="15.75" customHeight="1" x14ac:dyDescent="0.3">
      <c r="H544" s="39"/>
      <c r="I544" s="39"/>
      <c r="J544" s="39"/>
      <c r="Y544" s="39"/>
      <c r="Z544" s="39"/>
    </row>
    <row r="545" spans="8:26" ht="15.75" customHeight="1" x14ac:dyDescent="0.3">
      <c r="H545" s="39"/>
      <c r="I545" s="39"/>
      <c r="J545" s="39"/>
      <c r="Y545" s="39"/>
      <c r="Z545" s="39"/>
    </row>
    <row r="546" spans="8:26" ht="15.75" customHeight="1" x14ac:dyDescent="0.3">
      <c r="H546" s="39"/>
      <c r="I546" s="39"/>
      <c r="J546" s="39"/>
      <c r="Y546" s="39"/>
      <c r="Z546" s="39"/>
    </row>
    <row r="547" spans="8:26" ht="15.75" customHeight="1" x14ac:dyDescent="0.3">
      <c r="H547" s="39"/>
      <c r="I547" s="39"/>
      <c r="J547" s="39"/>
      <c r="Y547" s="39"/>
      <c r="Z547" s="39"/>
    </row>
    <row r="548" spans="8:26" ht="15.75" customHeight="1" x14ac:dyDescent="0.3">
      <c r="H548" s="39"/>
      <c r="I548" s="39"/>
      <c r="J548" s="39"/>
      <c r="Y548" s="39"/>
      <c r="Z548" s="39"/>
    </row>
    <row r="549" spans="8:26" ht="15.75" customHeight="1" x14ac:dyDescent="0.3">
      <c r="H549" s="39"/>
      <c r="I549" s="39"/>
      <c r="J549" s="39"/>
      <c r="Y549" s="39"/>
      <c r="Z549" s="39"/>
    </row>
    <row r="550" spans="8:26" ht="15.75" customHeight="1" x14ac:dyDescent="0.3">
      <c r="H550" s="39"/>
      <c r="I550" s="39"/>
      <c r="J550" s="39"/>
      <c r="Y550" s="39"/>
      <c r="Z550" s="39"/>
    </row>
    <row r="551" spans="8:26" ht="15.75" customHeight="1" x14ac:dyDescent="0.3">
      <c r="H551" s="39"/>
      <c r="I551" s="39"/>
      <c r="J551" s="39"/>
      <c r="Y551" s="39"/>
      <c r="Z551" s="39"/>
    </row>
    <row r="552" spans="8:26" ht="15.75" customHeight="1" x14ac:dyDescent="0.3">
      <c r="H552" s="39"/>
      <c r="I552" s="39"/>
      <c r="J552" s="39"/>
      <c r="Y552" s="39"/>
      <c r="Z552" s="39"/>
    </row>
    <row r="553" spans="8:26" ht="15.75" customHeight="1" x14ac:dyDescent="0.3">
      <c r="H553" s="39"/>
      <c r="I553" s="39"/>
      <c r="J553" s="39"/>
      <c r="Y553" s="39"/>
      <c r="Z553" s="39"/>
    </row>
    <row r="554" spans="8:26" ht="15.75" customHeight="1" x14ac:dyDescent="0.3">
      <c r="H554" s="39"/>
      <c r="I554" s="39"/>
      <c r="J554" s="39"/>
      <c r="Y554" s="39"/>
      <c r="Z554" s="39"/>
    </row>
    <row r="555" spans="8:26" ht="15.75" customHeight="1" x14ac:dyDescent="0.3">
      <c r="H555" s="39"/>
      <c r="I555" s="39"/>
      <c r="J555" s="39"/>
      <c r="Y555" s="39"/>
      <c r="Z555" s="39"/>
    </row>
    <row r="556" spans="8:26" ht="15.75" customHeight="1" x14ac:dyDescent="0.3">
      <c r="H556" s="39"/>
      <c r="I556" s="39"/>
      <c r="J556" s="39"/>
      <c r="Y556" s="39"/>
      <c r="Z556" s="39"/>
    </row>
    <row r="557" spans="8:26" ht="15.75" customHeight="1" x14ac:dyDescent="0.3">
      <c r="H557" s="39"/>
      <c r="I557" s="39"/>
      <c r="J557" s="39"/>
      <c r="Y557" s="39"/>
      <c r="Z557" s="39"/>
    </row>
    <row r="558" spans="8:26" ht="15.75" customHeight="1" x14ac:dyDescent="0.3">
      <c r="H558" s="39"/>
      <c r="I558" s="39"/>
      <c r="J558" s="39"/>
      <c r="Y558" s="39"/>
      <c r="Z558" s="39"/>
    </row>
    <row r="559" spans="8:26" ht="15.75" customHeight="1" x14ac:dyDescent="0.3">
      <c r="H559" s="39"/>
      <c r="I559" s="39"/>
      <c r="J559" s="39"/>
      <c r="Y559" s="39"/>
      <c r="Z559" s="39"/>
    </row>
    <row r="560" spans="8:26" ht="15.75" customHeight="1" x14ac:dyDescent="0.3">
      <c r="H560" s="39"/>
      <c r="I560" s="39"/>
      <c r="J560" s="39"/>
      <c r="Y560" s="39"/>
      <c r="Z560" s="39"/>
    </row>
    <row r="561" spans="8:26" ht="15.75" customHeight="1" x14ac:dyDescent="0.3">
      <c r="H561" s="39"/>
      <c r="I561" s="39"/>
      <c r="J561" s="39"/>
      <c r="Y561" s="39"/>
      <c r="Z561" s="39"/>
    </row>
    <row r="562" spans="8:26" ht="15.75" customHeight="1" x14ac:dyDescent="0.3">
      <c r="H562" s="39"/>
      <c r="I562" s="39"/>
      <c r="J562" s="39"/>
      <c r="Y562" s="39"/>
      <c r="Z562" s="39"/>
    </row>
    <row r="563" spans="8:26" ht="15.75" customHeight="1" x14ac:dyDescent="0.3">
      <c r="H563" s="39"/>
      <c r="I563" s="39"/>
      <c r="J563" s="39"/>
      <c r="Y563" s="39"/>
      <c r="Z563" s="39"/>
    </row>
    <row r="564" spans="8:26" ht="15.75" customHeight="1" x14ac:dyDescent="0.3">
      <c r="H564" s="39"/>
      <c r="I564" s="39"/>
      <c r="J564" s="39"/>
      <c r="Y564" s="39"/>
      <c r="Z564" s="39"/>
    </row>
    <row r="565" spans="8:26" ht="15.75" customHeight="1" x14ac:dyDescent="0.3">
      <c r="H565" s="39"/>
      <c r="I565" s="39"/>
      <c r="J565" s="39"/>
      <c r="Y565" s="39"/>
      <c r="Z565" s="39"/>
    </row>
    <row r="566" spans="8:26" ht="15.75" customHeight="1" x14ac:dyDescent="0.3">
      <c r="H566" s="39"/>
      <c r="I566" s="39"/>
      <c r="J566" s="39"/>
      <c r="Y566" s="39"/>
      <c r="Z566" s="39"/>
    </row>
    <row r="567" spans="8:26" ht="15.75" customHeight="1" x14ac:dyDescent="0.3">
      <c r="H567" s="39"/>
      <c r="I567" s="39"/>
      <c r="J567" s="39"/>
      <c r="Y567" s="39"/>
      <c r="Z567" s="39"/>
    </row>
    <row r="568" spans="8:26" ht="15.75" customHeight="1" x14ac:dyDescent="0.3">
      <c r="H568" s="39"/>
      <c r="I568" s="39"/>
      <c r="J568" s="39"/>
      <c r="Y568" s="39"/>
      <c r="Z568" s="39"/>
    </row>
    <row r="569" spans="8:26" ht="15.75" customHeight="1" x14ac:dyDescent="0.3">
      <c r="H569" s="39"/>
      <c r="I569" s="39"/>
      <c r="J569" s="39"/>
      <c r="Y569" s="39"/>
      <c r="Z569" s="39"/>
    </row>
    <row r="570" spans="8:26" ht="15.75" customHeight="1" x14ac:dyDescent="0.3">
      <c r="H570" s="39"/>
      <c r="I570" s="39"/>
      <c r="J570" s="39"/>
      <c r="Y570" s="39"/>
      <c r="Z570" s="39"/>
    </row>
    <row r="571" spans="8:26" ht="15.75" customHeight="1" x14ac:dyDescent="0.3">
      <c r="H571" s="39"/>
      <c r="I571" s="39"/>
      <c r="J571" s="39"/>
      <c r="Y571" s="39"/>
      <c r="Z571" s="39"/>
    </row>
    <row r="572" spans="8:26" ht="15.75" customHeight="1" x14ac:dyDescent="0.3">
      <c r="H572" s="39"/>
      <c r="I572" s="39"/>
      <c r="J572" s="39"/>
      <c r="Y572" s="39"/>
      <c r="Z572" s="39"/>
    </row>
    <row r="573" spans="8:26" ht="15.75" customHeight="1" x14ac:dyDescent="0.3">
      <c r="H573" s="39"/>
      <c r="I573" s="39"/>
      <c r="J573" s="39"/>
      <c r="Y573" s="39"/>
      <c r="Z573" s="39"/>
    </row>
    <row r="574" spans="8:26" ht="15.75" customHeight="1" x14ac:dyDescent="0.3">
      <c r="H574" s="39"/>
      <c r="I574" s="39"/>
      <c r="J574" s="39"/>
      <c r="Y574" s="39"/>
      <c r="Z574" s="39"/>
    </row>
    <row r="575" spans="8:26" ht="15.75" customHeight="1" x14ac:dyDescent="0.3">
      <c r="H575" s="39"/>
      <c r="I575" s="39"/>
      <c r="J575" s="39"/>
      <c r="Y575" s="39"/>
      <c r="Z575" s="39"/>
    </row>
    <row r="576" spans="8:26" ht="15.75" customHeight="1" x14ac:dyDescent="0.3">
      <c r="H576" s="39"/>
      <c r="I576" s="39"/>
      <c r="J576" s="39"/>
      <c r="Y576" s="39"/>
      <c r="Z576" s="39"/>
    </row>
    <row r="577" spans="8:26" ht="15.75" customHeight="1" x14ac:dyDescent="0.3">
      <c r="H577" s="39"/>
      <c r="I577" s="39"/>
      <c r="J577" s="39"/>
      <c r="Y577" s="39"/>
      <c r="Z577" s="39"/>
    </row>
    <row r="578" spans="8:26" ht="15.75" customHeight="1" x14ac:dyDescent="0.3">
      <c r="H578" s="39"/>
      <c r="I578" s="39"/>
      <c r="J578" s="39"/>
      <c r="Y578" s="39"/>
      <c r="Z578" s="39"/>
    </row>
    <row r="579" spans="8:26" ht="15.75" customHeight="1" x14ac:dyDescent="0.3">
      <c r="H579" s="39"/>
      <c r="I579" s="39"/>
      <c r="J579" s="39"/>
      <c r="Y579" s="39"/>
      <c r="Z579" s="39"/>
    </row>
    <row r="580" spans="8:26" ht="15.75" customHeight="1" x14ac:dyDescent="0.3">
      <c r="H580" s="39"/>
      <c r="I580" s="39"/>
      <c r="J580" s="39"/>
      <c r="Y580" s="39"/>
      <c r="Z580" s="39"/>
    </row>
    <row r="581" spans="8:26" ht="15.75" customHeight="1" x14ac:dyDescent="0.3">
      <c r="H581" s="39"/>
      <c r="I581" s="39"/>
      <c r="J581" s="39"/>
      <c r="Y581" s="39"/>
      <c r="Z581" s="39"/>
    </row>
    <row r="582" spans="8:26" ht="15.75" customHeight="1" x14ac:dyDescent="0.3">
      <c r="H582" s="39"/>
      <c r="I582" s="39"/>
      <c r="J582" s="39"/>
      <c r="Y582" s="39"/>
      <c r="Z582" s="39"/>
    </row>
    <row r="583" spans="8:26" ht="15.75" customHeight="1" x14ac:dyDescent="0.3">
      <c r="H583" s="39"/>
      <c r="I583" s="39"/>
      <c r="J583" s="39"/>
      <c r="Y583" s="39"/>
      <c r="Z583" s="39"/>
    </row>
    <row r="584" spans="8:26" ht="15.75" customHeight="1" x14ac:dyDescent="0.3">
      <c r="H584" s="39"/>
      <c r="I584" s="39"/>
      <c r="J584" s="39"/>
      <c r="Y584" s="39"/>
      <c r="Z584" s="39"/>
    </row>
    <row r="585" spans="8:26" ht="15.75" customHeight="1" x14ac:dyDescent="0.3">
      <c r="H585" s="39"/>
      <c r="I585" s="39"/>
      <c r="J585" s="39"/>
      <c r="Y585" s="39"/>
      <c r="Z585" s="39"/>
    </row>
    <row r="586" spans="8:26" ht="15.75" customHeight="1" x14ac:dyDescent="0.3">
      <c r="H586" s="39"/>
      <c r="I586" s="39"/>
      <c r="J586" s="39"/>
      <c r="Y586" s="39"/>
      <c r="Z586" s="39"/>
    </row>
    <row r="587" spans="8:26" ht="15.75" customHeight="1" x14ac:dyDescent="0.3">
      <c r="H587" s="39"/>
      <c r="I587" s="39"/>
      <c r="J587" s="39"/>
      <c r="Y587" s="39"/>
      <c r="Z587" s="39"/>
    </row>
    <row r="588" spans="8:26" ht="15.75" customHeight="1" x14ac:dyDescent="0.3">
      <c r="H588" s="39"/>
      <c r="I588" s="39"/>
      <c r="J588" s="39"/>
      <c r="Y588" s="39"/>
      <c r="Z588" s="39"/>
    </row>
    <row r="589" spans="8:26" ht="15.75" customHeight="1" x14ac:dyDescent="0.3">
      <c r="H589" s="39"/>
      <c r="I589" s="39"/>
      <c r="J589" s="39"/>
      <c r="Y589" s="39"/>
      <c r="Z589" s="39"/>
    </row>
    <row r="590" spans="8:26" ht="15.75" customHeight="1" x14ac:dyDescent="0.3">
      <c r="H590" s="39"/>
      <c r="I590" s="39"/>
      <c r="J590" s="39"/>
      <c r="Y590" s="39"/>
      <c r="Z590" s="39"/>
    </row>
    <row r="591" spans="8:26" ht="15.75" customHeight="1" x14ac:dyDescent="0.3">
      <c r="H591" s="39"/>
      <c r="I591" s="39"/>
      <c r="J591" s="39"/>
      <c r="Y591" s="39"/>
      <c r="Z591" s="39"/>
    </row>
    <row r="592" spans="8:26" ht="15.75" customHeight="1" x14ac:dyDescent="0.3">
      <c r="H592" s="39"/>
      <c r="I592" s="39"/>
      <c r="J592" s="39"/>
      <c r="Y592" s="39"/>
      <c r="Z592" s="39"/>
    </row>
    <row r="593" spans="8:26" ht="15.75" customHeight="1" x14ac:dyDescent="0.3">
      <c r="H593" s="39"/>
      <c r="I593" s="39"/>
      <c r="J593" s="39"/>
      <c r="Y593" s="39"/>
      <c r="Z593" s="39"/>
    </row>
    <row r="594" spans="8:26" ht="15.75" customHeight="1" x14ac:dyDescent="0.3">
      <c r="H594" s="39"/>
      <c r="I594" s="39"/>
      <c r="J594" s="39"/>
      <c r="Y594" s="39"/>
      <c r="Z594" s="39"/>
    </row>
    <row r="595" spans="8:26" ht="15.75" customHeight="1" x14ac:dyDescent="0.3">
      <c r="H595" s="39"/>
      <c r="I595" s="39"/>
      <c r="J595" s="39"/>
      <c r="Y595" s="39"/>
      <c r="Z595" s="39"/>
    </row>
    <row r="596" spans="8:26" ht="15.75" customHeight="1" x14ac:dyDescent="0.3">
      <c r="H596" s="39"/>
      <c r="I596" s="39"/>
      <c r="J596" s="39"/>
      <c r="Y596" s="39"/>
      <c r="Z596" s="39"/>
    </row>
    <row r="597" spans="8:26" ht="15.75" customHeight="1" x14ac:dyDescent="0.3">
      <c r="H597" s="39"/>
      <c r="I597" s="39"/>
      <c r="J597" s="39"/>
      <c r="Y597" s="39"/>
      <c r="Z597" s="39"/>
    </row>
    <row r="598" spans="8:26" ht="15.75" customHeight="1" x14ac:dyDescent="0.3">
      <c r="H598" s="39"/>
      <c r="I598" s="39"/>
      <c r="J598" s="39"/>
      <c r="Y598" s="39"/>
      <c r="Z598" s="39"/>
    </row>
    <row r="599" spans="8:26" ht="15.75" customHeight="1" x14ac:dyDescent="0.3">
      <c r="H599" s="39"/>
      <c r="I599" s="39"/>
      <c r="J599" s="39"/>
      <c r="Y599" s="39"/>
      <c r="Z599" s="39"/>
    </row>
    <row r="600" spans="8:26" ht="15.75" customHeight="1" x14ac:dyDescent="0.3">
      <c r="H600" s="39"/>
      <c r="I600" s="39"/>
      <c r="J600" s="39"/>
      <c r="Y600" s="39"/>
      <c r="Z600" s="39"/>
    </row>
    <row r="601" spans="8:26" ht="15.75" customHeight="1" x14ac:dyDescent="0.3">
      <c r="H601" s="39"/>
      <c r="I601" s="39"/>
      <c r="J601" s="39"/>
      <c r="Y601" s="39"/>
      <c r="Z601" s="39"/>
    </row>
    <row r="602" spans="8:26" ht="15.75" customHeight="1" x14ac:dyDescent="0.3">
      <c r="H602" s="39"/>
      <c r="I602" s="39"/>
      <c r="J602" s="39"/>
      <c r="Y602" s="39"/>
      <c r="Z602" s="39"/>
    </row>
    <row r="603" spans="8:26" ht="15.75" customHeight="1" x14ac:dyDescent="0.3">
      <c r="H603" s="39"/>
      <c r="I603" s="39"/>
      <c r="J603" s="39"/>
      <c r="Y603" s="39"/>
      <c r="Z603" s="39"/>
    </row>
    <row r="604" spans="8:26" ht="15.75" customHeight="1" x14ac:dyDescent="0.3">
      <c r="H604" s="39"/>
      <c r="I604" s="39"/>
      <c r="J604" s="39"/>
      <c r="Y604" s="39"/>
      <c r="Z604" s="39"/>
    </row>
    <row r="605" spans="8:26" ht="15.75" customHeight="1" x14ac:dyDescent="0.3">
      <c r="H605" s="39"/>
      <c r="I605" s="39"/>
      <c r="J605" s="39"/>
      <c r="Y605" s="39"/>
      <c r="Z605" s="39"/>
    </row>
    <row r="606" spans="8:26" ht="15.75" customHeight="1" x14ac:dyDescent="0.3">
      <c r="H606" s="39"/>
      <c r="I606" s="39"/>
      <c r="J606" s="39"/>
      <c r="Y606" s="39"/>
      <c r="Z606" s="39"/>
    </row>
    <row r="607" spans="8:26" ht="15.75" customHeight="1" x14ac:dyDescent="0.3">
      <c r="H607" s="39"/>
      <c r="I607" s="39"/>
      <c r="J607" s="39"/>
      <c r="Y607" s="39"/>
      <c r="Z607" s="39"/>
    </row>
    <row r="608" spans="8:26" ht="15.75" customHeight="1" x14ac:dyDescent="0.3">
      <c r="H608" s="39"/>
      <c r="I608" s="39"/>
      <c r="J608" s="39"/>
      <c r="Y608" s="39"/>
      <c r="Z608" s="39"/>
    </row>
    <row r="609" spans="8:26" ht="15.75" customHeight="1" x14ac:dyDescent="0.3">
      <c r="H609" s="39"/>
      <c r="I609" s="39"/>
      <c r="J609" s="39"/>
      <c r="Y609" s="39"/>
      <c r="Z609" s="39"/>
    </row>
    <row r="610" spans="8:26" ht="15.75" customHeight="1" x14ac:dyDescent="0.3">
      <c r="H610" s="39"/>
      <c r="I610" s="39"/>
      <c r="J610" s="39"/>
      <c r="Y610" s="39"/>
      <c r="Z610" s="39"/>
    </row>
    <row r="611" spans="8:26" ht="15.75" customHeight="1" x14ac:dyDescent="0.3">
      <c r="H611" s="39"/>
      <c r="I611" s="39"/>
      <c r="J611" s="39"/>
      <c r="Y611" s="39"/>
      <c r="Z611" s="39"/>
    </row>
    <row r="612" spans="8:26" ht="15.75" customHeight="1" x14ac:dyDescent="0.3">
      <c r="H612" s="39"/>
      <c r="I612" s="39"/>
      <c r="J612" s="39"/>
      <c r="Y612" s="39"/>
      <c r="Z612" s="39"/>
    </row>
    <row r="613" spans="8:26" ht="15.75" customHeight="1" x14ac:dyDescent="0.3">
      <c r="H613" s="39"/>
      <c r="I613" s="39"/>
      <c r="J613" s="39"/>
      <c r="Y613" s="39"/>
      <c r="Z613" s="39"/>
    </row>
    <row r="614" spans="8:26" ht="15.75" customHeight="1" x14ac:dyDescent="0.3">
      <c r="H614" s="39"/>
      <c r="I614" s="39"/>
      <c r="J614" s="39"/>
      <c r="Y614" s="39"/>
      <c r="Z614" s="39"/>
    </row>
    <row r="615" spans="8:26" ht="15.75" customHeight="1" x14ac:dyDescent="0.3">
      <c r="H615" s="39"/>
      <c r="I615" s="39"/>
      <c r="J615" s="39"/>
      <c r="Y615" s="39"/>
      <c r="Z615" s="39"/>
    </row>
    <row r="616" spans="8:26" ht="15.75" customHeight="1" x14ac:dyDescent="0.3">
      <c r="H616" s="39"/>
      <c r="I616" s="39"/>
      <c r="J616" s="39"/>
      <c r="Y616" s="39"/>
      <c r="Z616" s="39"/>
    </row>
    <row r="617" spans="8:26" ht="15.75" customHeight="1" x14ac:dyDescent="0.3">
      <c r="H617" s="39"/>
      <c r="I617" s="39"/>
      <c r="J617" s="39"/>
      <c r="Y617" s="39"/>
      <c r="Z617" s="39"/>
    </row>
    <row r="618" spans="8:26" ht="15.75" customHeight="1" x14ac:dyDescent="0.3">
      <c r="H618" s="39"/>
      <c r="I618" s="39"/>
      <c r="J618" s="39"/>
      <c r="Y618" s="39"/>
      <c r="Z618" s="39"/>
    </row>
    <row r="619" spans="8:26" ht="15.75" customHeight="1" x14ac:dyDescent="0.3">
      <c r="H619" s="39"/>
      <c r="I619" s="39"/>
      <c r="J619" s="39"/>
      <c r="Y619" s="39"/>
      <c r="Z619" s="39"/>
    </row>
    <row r="620" spans="8:26" ht="15.75" customHeight="1" x14ac:dyDescent="0.3">
      <c r="H620" s="39"/>
      <c r="I620" s="39"/>
      <c r="J620" s="39"/>
      <c r="Y620" s="39"/>
      <c r="Z620" s="39"/>
    </row>
    <row r="621" spans="8:26" ht="15.75" customHeight="1" x14ac:dyDescent="0.3">
      <c r="H621" s="39"/>
      <c r="I621" s="39"/>
      <c r="J621" s="39"/>
      <c r="Y621" s="39"/>
      <c r="Z621" s="39"/>
    </row>
    <row r="622" spans="8:26" ht="15.75" customHeight="1" x14ac:dyDescent="0.3">
      <c r="H622" s="39"/>
      <c r="I622" s="39"/>
      <c r="J622" s="39"/>
      <c r="Y622" s="39"/>
      <c r="Z622" s="39"/>
    </row>
    <row r="623" spans="8:26" ht="15.75" customHeight="1" x14ac:dyDescent="0.3">
      <c r="H623" s="39"/>
      <c r="I623" s="39"/>
      <c r="J623" s="39"/>
      <c r="Y623" s="39"/>
      <c r="Z623" s="39"/>
    </row>
    <row r="624" spans="8:26" ht="15.75" customHeight="1" x14ac:dyDescent="0.3">
      <c r="H624" s="39"/>
      <c r="I624" s="39"/>
      <c r="J624" s="39"/>
      <c r="Y624" s="39"/>
      <c r="Z624" s="39"/>
    </row>
    <row r="625" spans="8:26" ht="15.75" customHeight="1" x14ac:dyDescent="0.3">
      <c r="H625" s="39"/>
      <c r="I625" s="39"/>
      <c r="J625" s="39"/>
      <c r="Y625" s="39"/>
      <c r="Z625" s="39"/>
    </row>
    <row r="626" spans="8:26" ht="15.75" customHeight="1" x14ac:dyDescent="0.3">
      <c r="H626" s="39"/>
      <c r="I626" s="39"/>
      <c r="J626" s="39"/>
      <c r="Y626" s="39"/>
      <c r="Z626" s="39"/>
    </row>
    <row r="627" spans="8:26" ht="15.75" customHeight="1" x14ac:dyDescent="0.3">
      <c r="H627" s="39"/>
      <c r="I627" s="39"/>
      <c r="J627" s="39"/>
      <c r="Y627" s="39"/>
      <c r="Z627" s="39"/>
    </row>
    <row r="628" spans="8:26" ht="15.75" customHeight="1" x14ac:dyDescent="0.3">
      <c r="H628" s="39"/>
      <c r="I628" s="39"/>
      <c r="J628" s="39"/>
      <c r="Y628" s="39"/>
      <c r="Z628" s="39"/>
    </row>
    <row r="629" spans="8:26" ht="15.75" customHeight="1" x14ac:dyDescent="0.3">
      <c r="H629" s="39"/>
      <c r="I629" s="39"/>
      <c r="J629" s="39"/>
      <c r="Y629" s="39"/>
      <c r="Z629" s="39"/>
    </row>
    <row r="630" spans="8:26" ht="15.75" customHeight="1" x14ac:dyDescent="0.3">
      <c r="H630" s="39"/>
      <c r="I630" s="39"/>
      <c r="J630" s="39"/>
      <c r="Y630" s="39"/>
      <c r="Z630" s="39"/>
    </row>
    <row r="631" spans="8:26" ht="15.75" customHeight="1" x14ac:dyDescent="0.3">
      <c r="H631" s="39"/>
      <c r="I631" s="39"/>
      <c r="J631" s="39"/>
      <c r="Y631" s="39"/>
      <c r="Z631" s="39"/>
    </row>
    <row r="632" spans="8:26" ht="15.75" customHeight="1" x14ac:dyDescent="0.3">
      <c r="H632" s="39"/>
      <c r="I632" s="39"/>
      <c r="J632" s="39"/>
      <c r="Y632" s="39"/>
      <c r="Z632" s="39"/>
    </row>
    <row r="633" spans="8:26" ht="15.75" customHeight="1" x14ac:dyDescent="0.3">
      <c r="H633" s="39"/>
      <c r="I633" s="39"/>
      <c r="J633" s="39"/>
      <c r="Y633" s="39"/>
      <c r="Z633" s="39"/>
    </row>
    <row r="634" spans="8:26" ht="15.75" customHeight="1" x14ac:dyDescent="0.3">
      <c r="H634" s="39"/>
      <c r="I634" s="39"/>
      <c r="J634" s="39"/>
      <c r="Y634" s="39"/>
      <c r="Z634" s="39"/>
    </row>
    <row r="635" spans="8:26" ht="15.75" customHeight="1" x14ac:dyDescent="0.3">
      <c r="H635" s="39"/>
      <c r="I635" s="39"/>
      <c r="J635" s="39"/>
      <c r="Y635" s="39"/>
      <c r="Z635" s="39"/>
    </row>
    <row r="636" spans="8:26" ht="15.75" customHeight="1" x14ac:dyDescent="0.3">
      <c r="H636" s="39"/>
      <c r="I636" s="39"/>
      <c r="J636" s="39"/>
      <c r="Y636" s="39"/>
      <c r="Z636" s="39"/>
    </row>
    <row r="637" spans="8:26" ht="15.75" customHeight="1" x14ac:dyDescent="0.3">
      <c r="H637" s="39"/>
      <c r="I637" s="39"/>
      <c r="J637" s="39"/>
      <c r="Y637" s="39"/>
      <c r="Z637" s="39"/>
    </row>
    <row r="638" spans="8:26" ht="15.75" customHeight="1" x14ac:dyDescent="0.3">
      <c r="H638" s="39"/>
      <c r="I638" s="39"/>
      <c r="J638" s="39"/>
      <c r="Y638" s="39"/>
      <c r="Z638" s="39"/>
    </row>
    <row r="639" spans="8:26" ht="15.75" customHeight="1" x14ac:dyDescent="0.3">
      <c r="H639" s="39"/>
      <c r="I639" s="39"/>
      <c r="J639" s="39"/>
      <c r="Y639" s="39"/>
      <c r="Z639" s="39"/>
    </row>
    <row r="640" spans="8:26" ht="15.75" customHeight="1" x14ac:dyDescent="0.3">
      <c r="H640" s="39"/>
      <c r="I640" s="39"/>
      <c r="J640" s="39"/>
      <c r="Y640" s="39"/>
      <c r="Z640" s="39"/>
    </row>
    <row r="641" spans="8:26" ht="15.75" customHeight="1" x14ac:dyDescent="0.3">
      <c r="H641" s="39"/>
      <c r="I641" s="39"/>
      <c r="J641" s="39"/>
      <c r="Y641" s="39"/>
      <c r="Z641" s="39"/>
    </row>
    <row r="642" spans="8:26" ht="15.75" customHeight="1" x14ac:dyDescent="0.3">
      <c r="H642" s="39"/>
      <c r="I642" s="39"/>
      <c r="J642" s="39"/>
      <c r="Y642" s="39"/>
      <c r="Z642" s="39"/>
    </row>
    <row r="643" spans="8:26" ht="15.75" customHeight="1" x14ac:dyDescent="0.3">
      <c r="H643" s="39"/>
      <c r="I643" s="39"/>
      <c r="J643" s="39"/>
      <c r="Y643" s="39"/>
      <c r="Z643" s="39"/>
    </row>
    <row r="644" spans="8:26" ht="15.75" customHeight="1" x14ac:dyDescent="0.3">
      <c r="H644" s="39"/>
      <c r="I644" s="39"/>
      <c r="J644" s="39"/>
      <c r="Y644" s="39"/>
      <c r="Z644" s="39"/>
    </row>
    <row r="645" spans="8:26" ht="15.75" customHeight="1" x14ac:dyDescent="0.3">
      <c r="H645" s="39"/>
      <c r="I645" s="39"/>
      <c r="J645" s="39"/>
      <c r="Y645" s="39"/>
      <c r="Z645" s="39"/>
    </row>
    <row r="646" spans="8:26" ht="15.75" customHeight="1" x14ac:dyDescent="0.3">
      <c r="H646" s="39"/>
      <c r="I646" s="39"/>
      <c r="J646" s="39"/>
      <c r="Y646" s="39"/>
      <c r="Z646" s="39"/>
    </row>
    <row r="647" spans="8:26" ht="15.75" customHeight="1" x14ac:dyDescent="0.3">
      <c r="H647" s="39"/>
      <c r="I647" s="39"/>
      <c r="J647" s="39"/>
      <c r="Y647" s="39"/>
      <c r="Z647" s="39"/>
    </row>
    <row r="648" spans="8:26" ht="15.75" customHeight="1" x14ac:dyDescent="0.3">
      <c r="H648" s="39"/>
      <c r="I648" s="39"/>
      <c r="J648" s="39"/>
      <c r="Y648" s="39"/>
      <c r="Z648" s="39"/>
    </row>
    <row r="649" spans="8:26" ht="15.75" customHeight="1" x14ac:dyDescent="0.3">
      <c r="H649" s="39"/>
      <c r="I649" s="39"/>
      <c r="J649" s="39"/>
      <c r="Y649" s="39"/>
      <c r="Z649" s="39"/>
    </row>
    <row r="650" spans="8:26" ht="15.75" customHeight="1" x14ac:dyDescent="0.3">
      <c r="H650" s="39"/>
      <c r="I650" s="39"/>
      <c r="J650" s="39"/>
      <c r="Y650" s="39"/>
      <c r="Z650" s="39"/>
    </row>
    <row r="651" spans="8:26" ht="15.75" customHeight="1" x14ac:dyDescent="0.3">
      <c r="H651" s="39"/>
      <c r="I651" s="39"/>
      <c r="J651" s="39"/>
      <c r="Y651" s="39"/>
      <c r="Z651" s="39"/>
    </row>
    <row r="652" spans="8:26" ht="15.75" customHeight="1" x14ac:dyDescent="0.3">
      <c r="H652" s="39"/>
      <c r="I652" s="39"/>
      <c r="J652" s="39"/>
      <c r="Y652" s="39"/>
      <c r="Z652" s="39"/>
    </row>
    <row r="653" spans="8:26" ht="15.75" customHeight="1" x14ac:dyDescent="0.3">
      <c r="H653" s="39"/>
      <c r="I653" s="39"/>
      <c r="J653" s="39"/>
      <c r="Y653" s="39"/>
      <c r="Z653" s="39"/>
    </row>
    <row r="654" spans="8:26" ht="15.75" customHeight="1" x14ac:dyDescent="0.3">
      <c r="H654" s="39"/>
      <c r="I654" s="39"/>
      <c r="J654" s="39"/>
      <c r="Y654" s="39"/>
      <c r="Z654" s="39"/>
    </row>
    <row r="655" spans="8:26" ht="15.75" customHeight="1" x14ac:dyDescent="0.3">
      <c r="H655" s="39"/>
      <c r="I655" s="39"/>
      <c r="J655" s="39"/>
      <c r="Y655" s="39"/>
      <c r="Z655" s="39"/>
    </row>
    <row r="656" spans="8:26" ht="15.75" customHeight="1" x14ac:dyDescent="0.3">
      <c r="H656" s="39"/>
      <c r="I656" s="39"/>
      <c r="J656" s="39"/>
      <c r="Y656" s="39"/>
      <c r="Z656" s="39"/>
    </row>
    <row r="657" spans="8:26" ht="15.75" customHeight="1" x14ac:dyDescent="0.3">
      <c r="H657" s="39"/>
      <c r="I657" s="39"/>
      <c r="J657" s="39"/>
      <c r="Y657" s="39"/>
      <c r="Z657" s="39"/>
    </row>
    <row r="658" spans="8:26" ht="15.75" customHeight="1" x14ac:dyDescent="0.3">
      <c r="H658" s="39"/>
      <c r="I658" s="39"/>
      <c r="J658" s="39"/>
      <c r="Y658" s="39"/>
      <c r="Z658" s="39"/>
    </row>
    <row r="659" spans="8:26" ht="15.75" customHeight="1" x14ac:dyDescent="0.3">
      <c r="H659" s="39"/>
      <c r="I659" s="39"/>
      <c r="J659" s="39"/>
      <c r="Y659" s="39"/>
      <c r="Z659" s="39"/>
    </row>
    <row r="660" spans="8:26" ht="15.75" customHeight="1" x14ac:dyDescent="0.3">
      <c r="H660" s="39"/>
      <c r="I660" s="39"/>
      <c r="J660" s="39"/>
      <c r="Y660" s="39"/>
      <c r="Z660" s="39"/>
    </row>
    <row r="661" spans="8:26" ht="15.75" customHeight="1" x14ac:dyDescent="0.3">
      <c r="H661" s="39"/>
      <c r="I661" s="39"/>
      <c r="J661" s="39"/>
      <c r="Y661" s="39"/>
      <c r="Z661" s="39"/>
    </row>
    <row r="662" spans="8:26" ht="15.75" customHeight="1" x14ac:dyDescent="0.3">
      <c r="H662" s="39"/>
      <c r="I662" s="39"/>
      <c r="J662" s="39"/>
      <c r="Y662" s="39"/>
      <c r="Z662" s="39"/>
    </row>
    <row r="663" spans="8:26" ht="15.75" customHeight="1" x14ac:dyDescent="0.3">
      <c r="H663" s="39"/>
      <c r="I663" s="39"/>
      <c r="J663" s="39"/>
      <c r="Y663" s="39"/>
      <c r="Z663" s="39"/>
    </row>
    <row r="664" spans="8:26" ht="15.75" customHeight="1" x14ac:dyDescent="0.3">
      <c r="H664" s="39"/>
      <c r="I664" s="39"/>
      <c r="J664" s="39"/>
      <c r="Y664" s="39"/>
      <c r="Z664" s="39"/>
    </row>
    <row r="665" spans="8:26" ht="15.75" customHeight="1" x14ac:dyDescent="0.3">
      <c r="H665" s="39"/>
      <c r="I665" s="39"/>
      <c r="J665" s="39"/>
      <c r="Y665" s="39"/>
      <c r="Z665" s="39"/>
    </row>
    <row r="666" spans="8:26" ht="15.75" customHeight="1" x14ac:dyDescent="0.3">
      <c r="H666" s="39"/>
      <c r="I666" s="39"/>
      <c r="J666" s="39"/>
      <c r="Y666" s="39"/>
      <c r="Z666" s="39"/>
    </row>
    <row r="667" spans="8:26" ht="15.75" customHeight="1" x14ac:dyDescent="0.3">
      <c r="H667" s="39"/>
      <c r="I667" s="39"/>
      <c r="J667" s="39"/>
      <c r="Y667" s="39"/>
      <c r="Z667" s="39"/>
    </row>
    <row r="668" spans="8:26" ht="15.75" customHeight="1" x14ac:dyDescent="0.3">
      <c r="H668" s="39"/>
      <c r="I668" s="39"/>
      <c r="J668" s="39"/>
      <c r="Y668" s="39"/>
      <c r="Z668" s="39"/>
    </row>
    <row r="669" spans="8:26" ht="15.75" customHeight="1" x14ac:dyDescent="0.3">
      <c r="H669" s="39"/>
      <c r="I669" s="39"/>
      <c r="J669" s="39"/>
      <c r="Y669" s="39"/>
      <c r="Z669" s="39"/>
    </row>
    <row r="670" spans="8:26" ht="15.75" customHeight="1" x14ac:dyDescent="0.3">
      <c r="H670" s="39"/>
      <c r="I670" s="39"/>
      <c r="J670" s="39"/>
      <c r="Y670" s="39"/>
      <c r="Z670" s="39"/>
    </row>
    <row r="671" spans="8:26" ht="15.75" customHeight="1" x14ac:dyDescent="0.3">
      <c r="H671" s="39"/>
      <c r="I671" s="39"/>
      <c r="J671" s="39"/>
      <c r="Y671" s="39"/>
      <c r="Z671" s="39"/>
    </row>
    <row r="672" spans="8:26" ht="15.75" customHeight="1" x14ac:dyDescent="0.3">
      <c r="H672" s="39"/>
      <c r="I672" s="39"/>
      <c r="J672" s="39"/>
      <c r="Y672" s="39"/>
      <c r="Z672" s="39"/>
    </row>
    <row r="673" spans="8:26" ht="15.75" customHeight="1" x14ac:dyDescent="0.3">
      <c r="H673" s="39"/>
      <c r="I673" s="39"/>
      <c r="J673" s="39"/>
      <c r="Y673" s="39"/>
      <c r="Z673" s="39"/>
    </row>
    <row r="674" spans="8:26" ht="15.75" customHeight="1" x14ac:dyDescent="0.3">
      <c r="H674" s="39"/>
      <c r="I674" s="39"/>
      <c r="J674" s="39"/>
      <c r="Y674" s="39"/>
      <c r="Z674" s="39"/>
    </row>
    <row r="675" spans="8:26" ht="15.75" customHeight="1" x14ac:dyDescent="0.3">
      <c r="H675" s="39"/>
      <c r="I675" s="39"/>
      <c r="J675" s="39"/>
      <c r="Y675" s="39"/>
      <c r="Z675" s="39"/>
    </row>
    <row r="676" spans="8:26" ht="15.75" customHeight="1" x14ac:dyDescent="0.3">
      <c r="H676" s="39"/>
      <c r="I676" s="39"/>
      <c r="J676" s="39"/>
      <c r="Y676" s="39"/>
      <c r="Z676" s="39"/>
    </row>
    <row r="677" spans="8:26" ht="15.75" customHeight="1" x14ac:dyDescent="0.3">
      <c r="H677" s="39"/>
      <c r="I677" s="39"/>
      <c r="J677" s="39"/>
      <c r="Y677" s="39"/>
      <c r="Z677" s="39"/>
    </row>
    <row r="678" spans="8:26" ht="15.75" customHeight="1" x14ac:dyDescent="0.3">
      <c r="H678" s="39"/>
      <c r="I678" s="39"/>
      <c r="J678" s="39"/>
      <c r="Y678" s="39"/>
      <c r="Z678" s="39"/>
    </row>
    <row r="679" spans="8:26" ht="15.75" customHeight="1" x14ac:dyDescent="0.3">
      <c r="H679" s="39"/>
      <c r="I679" s="39"/>
      <c r="J679" s="39"/>
      <c r="Y679" s="39"/>
      <c r="Z679" s="39"/>
    </row>
    <row r="680" spans="8:26" ht="15.75" customHeight="1" x14ac:dyDescent="0.3">
      <c r="H680" s="39"/>
      <c r="I680" s="39"/>
      <c r="J680" s="39"/>
      <c r="Y680" s="39"/>
      <c r="Z680" s="39"/>
    </row>
    <row r="681" spans="8:26" ht="15.75" customHeight="1" x14ac:dyDescent="0.3">
      <c r="H681" s="39"/>
      <c r="I681" s="39"/>
      <c r="J681" s="39"/>
      <c r="Y681" s="39"/>
      <c r="Z681" s="39"/>
    </row>
    <row r="682" spans="8:26" ht="15.75" customHeight="1" x14ac:dyDescent="0.3">
      <c r="H682" s="39"/>
      <c r="I682" s="39"/>
      <c r="J682" s="39"/>
      <c r="Y682" s="39"/>
      <c r="Z682" s="39"/>
    </row>
    <row r="683" spans="8:26" ht="15.75" customHeight="1" x14ac:dyDescent="0.3">
      <c r="H683" s="39"/>
      <c r="I683" s="39"/>
      <c r="J683" s="39"/>
      <c r="Y683" s="39"/>
      <c r="Z683" s="39"/>
    </row>
    <row r="684" spans="8:26" ht="15.75" customHeight="1" x14ac:dyDescent="0.3">
      <c r="H684" s="39"/>
      <c r="I684" s="39"/>
      <c r="J684" s="39"/>
      <c r="Y684" s="39"/>
      <c r="Z684" s="39"/>
    </row>
    <row r="685" spans="8:26" ht="15.75" customHeight="1" x14ac:dyDescent="0.3">
      <c r="H685" s="39"/>
      <c r="I685" s="39"/>
      <c r="J685" s="39"/>
      <c r="Y685" s="39"/>
      <c r="Z685" s="39"/>
    </row>
    <row r="686" spans="8:26" ht="15.75" customHeight="1" x14ac:dyDescent="0.3">
      <c r="H686" s="39"/>
      <c r="I686" s="39"/>
      <c r="J686" s="39"/>
      <c r="Y686" s="39"/>
      <c r="Z686" s="39"/>
    </row>
    <row r="687" spans="8:26" ht="15.75" customHeight="1" x14ac:dyDescent="0.3">
      <c r="H687" s="39"/>
      <c r="I687" s="39"/>
      <c r="J687" s="39"/>
      <c r="Y687" s="39"/>
      <c r="Z687" s="39"/>
    </row>
    <row r="688" spans="8:26" ht="15.75" customHeight="1" x14ac:dyDescent="0.3">
      <c r="H688" s="39"/>
      <c r="I688" s="39"/>
      <c r="J688" s="39"/>
      <c r="Y688" s="39"/>
      <c r="Z688" s="39"/>
    </row>
    <row r="689" spans="8:26" ht="15.75" customHeight="1" x14ac:dyDescent="0.3">
      <c r="H689" s="39"/>
      <c r="I689" s="39"/>
      <c r="J689" s="39"/>
      <c r="Y689" s="39"/>
      <c r="Z689" s="39"/>
    </row>
    <row r="690" spans="8:26" ht="15.75" customHeight="1" x14ac:dyDescent="0.3">
      <c r="H690" s="39"/>
      <c r="I690" s="39"/>
      <c r="J690" s="39"/>
      <c r="Y690" s="39"/>
      <c r="Z690" s="39"/>
    </row>
    <row r="691" spans="8:26" ht="15.75" customHeight="1" x14ac:dyDescent="0.3">
      <c r="H691" s="39"/>
      <c r="I691" s="39"/>
      <c r="J691" s="39"/>
      <c r="Y691" s="39"/>
      <c r="Z691" s="39"/>
    </row>
    <row r="692" spans="8:26" ht="15.75" customHeight="1" x14ac:dyDescent="0.3">
      <c r="H692" s="39"/>
      <c r="I692" s="39"/>
      <c r="J692" s="39"/>
      <c r="Y692" s="39"/>
      <c r="Z692" s="39"/>
    </row>
    <row r="693" spans="8:26" ht="15.75" customHeight="1" x14ac:dyDescent="0.3">
      <c r="H693" s="39"/>
      <c r="I693" s="39"/>
      <c r="J693" s="39"/>
      <c r="Y693" s="39"/>
      <c r="Z693" s="39"/>
    </row>
    <row r="694" spans="8:26" ht="15.75" customHeight="1" x14ac:dyDescent="0.3">
      <c r="H694" s="39"/>
      <c r="I694" s="39"/>
      <c r="J694" s="39"/>
      <c r="Y694" s="39"/>
      <c r="Z694" s="39"/>
    </row>
    <row r="695" spans="8:26" ht="15.75" customHeight="1" x14ac:dyDescent="0.3">
      <c r="H695" s="39"/>
      <c r="I695" s="39"/>
      <c r="J695" s="39"/>
      <c r="Y695" s="39"/>
      <c r="Z695" s="39"/>
    </row>
    <row r="696" spans="8:26" ht="15.75" customHeight="1" x14ac:dyDescent="0.3">
      <c r="H696" s="39"/>
      <c r="I696" s="39"/>
      <c r="J696" s="39"/>
      <c r="Y696" s="39"/>
      <c r="Z696" s="39"/>
    </row>
    <row r="697" spans="8:26" ht="15.75" customHeight="1" x14ac:dyDescent="0.3">
      <c r="H697" s="39"/>
      <c r="I697" s="39"/>
      <c r="J697" s="39"/>
      <c r="Y697" s="39"/>
      <c r="Z697" s="39"/>
    </row>
    <row r="698" spans="8:26" ht="15.75" customHeight="1" x14ac:dyDescent="0.3">
      <c r="H698" s="39"/>
      <c r="I698" s="39"/>
      <c r="J698" s="39"/>
      <c r="Y698" s="39"/>
      <c r="Z698" s="39"/>
    </row>
    <row r="699" spans="8:26" ht="15.75" customHeight="1" x14ac:dyDescent="0.3">
      <c r="H699" s="39"/>
      <c r="I699" s="39"/>
      <c r="J699" s="39"/>
      <c r="Y699" s="39"/>
      <c r="Z699" s="39"/>
    </row>
    <row r="700" spans="8:26" ht="15.75" customHeight="1" x14ac:dyDescent="0.3">
      <c r="H700" s="39"/>
      <c r="I700" s="39"/>
      <c r="J700" s="39"/>
      <c r="Y700" s="39"/>
      <c r="Z700" s="39"/>
    </row>
    <row r="701" spans="8:26" ht="15.75" customHeight="1" x14ac:dyDescent="0.3">
      <c r="H701" s="39"/>
      <c r="I701" s="39"/>
      <c r="J701" s="39"/>
      <c r="Y701" s="39"/>
      <c r="Z701" s="39"/>
    </row>
    <row r="702" spans="8:26" ht="15.75" customHeight="1" x14ac:dyDescent="0.3">
      <c r="H702" s="39"/>
      <c r="I702" s="39"/>
      <c r="J702" s="39"/>
      <c r="Y702" s="39"/>
      <c r="Z702" s="39"/>
    </row>
    <row r="703" spans="8:26" ht="15.75" customHeight="1" x14ac:dyDescent="0.3">
      <c r="H703" s="39"/>
      <c r="I703" s="39"/>
      <c r="J703" s="39"/>
      <c r="Y703" s="39"/>
      <c r="Z703" s="39"/>
    </row>
    <row r="704" spans="8:26" ht="15.75" customHeight="1" x14ac:dyDescent="0.3">
      <c r="H704" s="39"/>
      <c r="I704" s="39"/>
      <c r="J704" s="39"/>
      <c r="Y704" s="39"/>
      <c r="Z704" s="39"/>
    </row>
    <row r="705" spans="8:26" ht="15.75" customHeight="1" x14ac:dyDescent="0.3">
      <c r="H705" s="39"/>
      <c r="I705" s="39"/>
      <c r="J705" s="39"/>
      <c r="Y705" s="39"/>
      <c r="Z705" s="39"/>
    </row>
    <row r="706" spans="8:26" ht="15.75" customHeight="1" x14ac:dyDescent="0.3">
      <c r="H706" s="39"/>
      <c r="I706" s="39"/>
      <c r="J706" s="39"/>
      <c r="Y706" s="39"/>
      <c r="Z706" s="39"/>
    </row>
    <row r="707" spans="8:26" ht="15.75" customHeight="1" x14ac:dyDescent="0.3">
      <c r="H707" s="39"/>
      <c r="I707" s="39"/>
      <c r="J707" s="39"/>
      <c r="Y707" s="39"/>
      <c r="Z707" s="39"/>
    </row>
    <row r="708" spans="8:26" ht="15.75" customHeight="1" x14ac:dyDescent="0.3">
      <c r="H708" s="39"/>
      <c r="I708" s="39"/>
      <c r="J708" s="39"/>
      <c r="Y708" s="39"/>
      <c r="Z708" s="39"/>
    </row>
    <row r="709" spans="8:26" ht="15.75" customHeight="1" x14ac:dyDescent="0.3">
      <c r="H709" s="39"/>
      <c r="I709" s="39"/>
      <c r="J709" s="39"/>
      <c r="Y709" s="39"/>
      <c r="Z709" s="39"/>
    </row>
    <row r="710" spans="8:26" ht="15.75" customHeight="1" x14ac:dyDescent="0.3">
      <c r="H710" s="39"/>
      <c r="I710" s="39"/>
      <c r="J710" s="39"/>
      <c r="Y710" s="39"/>
      <c r="Z710" s="39"/>
    </row>
    <row r="711" spans="8:26" ht="15.75" customHeight="1" x14ac:dyDescent="0.3">
      <c r="H711" s="39"/>
      <c r="I711" s="39"/>
      <c r="J711" s="39"/>
      <c r="Y711" s="39"/>
      <c r="Z711" s="39"/>
    </row>
    <row r="712" spans="8:26" ht="15.75" customHeight="1" x14ac:dyDescent="0.3">
      <c r="H712" s="39"/>
      <c r="I712" s="39"/>
      <c r="J712" s="39"/>
      <c r="Y712" s="39"/>
      <c r="Z712" s="39"/>
    </row>
    <row r="713" spans="8:26" ht="15.75" customHeight="1" x14ac:dyDescent="0.3">
      <c r="H713" s="39"/>
      <c r="I713" s="39"/>
      <c r="J713" s="39"/>
      <c r="Y713" s="39"/>
      <c r="Z713" s="39"/>
    </row>
    <row r="714" spans="8:26" ht="15.75" customHeight="1" x14ac:dyDescent="0.3">
      <c r="H714" s="39"/>
      <c r="I714" s="39"/>
      <c r="J714" s="39"/>
      <c r="Y714" s="39"/>
      <c r="Z714" s="39"/>
    </row>
    <row r="715" spans="8:26" ht="15.75" customHeight="1" x14ac:dyDescent="0.3">
      <c r="H715" s="39"/>
      <c r="I715" s="39"/>
      <c r="J715" s="39"/>
      <c r="Y715" s="39"/>
      <c r="Z715" s="39"/>
    </row>
    <row r="716" spans="8:26" ht="15.75" customHeight="1" x14ac:dyDescent="0.3">
      <c r="H716" s="39"/>
      <c r="I716" s="39"/>
      <c r="J716" s="39"/>
      <c r="Y716" s="39"/>
      <c r="Z716" s="39"/>
    </row>
    <row r="717" spans="8:26" ht="15.75" customHeight="1" x14ac:dyDescent="0.3">
      <c r="H717" s="39"/>
      <c r="I717" s="39"/>
      <c r="J717" s="39"/>
      <c r="Y717" s="39"/>
      <c r="Z717" s="39"/>
    </row>
    <row r="718" spans="8:26" ht="15.75" customHeight="1" x14ac:dyDescent="0.3">
      <c r="H718" s="39"/>
      <c r="I718" s="39"/>
      <c r="J718" s="39"/>
      <c r="Y718" s="39"/>
      <c r="Z718" s="39"/>
    </row>
    <row r="719" spans="8:26" ht="15.75" customHeight="1" x14ac:dyDescent="0.3">
      <c r="H719" s="39"/>
      <c r="I719" s="39"/>
      <c r="J719" s="39"/>
      <c r="Y719" s="39"/>
      <c r="Z719" s="39"/>
    </row>
    <row r="720" spans="8:26" ht="15.75" customHeight="1" x14ac:dyDescent="0.3">
      <c r="H720" s="39"/>
      <c r="I720" s="39"/>
      <c r="J720" s="39"/>
      <c r="Y720" s="39"/>
      <c r="Z720" s="39"/>
    </row>
    <row r="721" spans="8:26" ht="15.75" customHeight="1" x14ac:dyDescent="0.3">
      <c r="H721" s="39"/>
      <c r="I721" s="39"/>
      <c r="J721" s="39"/>
      <c r="Y721" s="39"/>
      <c r="Z721" s="39"/>
    </row>
    <row r="722" spans="8:26" ht="15.75" customHeight="1" x14ac:dyDescent="0.3">
      <c r="H722" s="39"/>
      <c r="I722" s="39"/>
      <c r="J722" s="39"/>
      <c r="Y722" s="39"/>
      <c r="Z722" s="39"/>
    </row>
    <row r="723" spans="8:26" ht="15.75" customHeight="1" x14ac:dyDescent="0.3">
      <c r="H723" s="39"/>
      <c r="I723" s="39"/>
      <c r="J723" s="39"/>
      <c r="Y723" s="39"/>
      <c r="Z723" s="39"/>
    </row>
    <row r="724" spans="8:26" ht="15.75" customHeight="1" x14ac:dyDescent="0.3">
      <c r="H724" s="39"/>
      <c r="I724" s="39"/>
      <c r="J724" s="39"/>
      <c r="Y724" s="39"/>
      <c r="Z724" s="39"/>
    </row>
    <row r="725" spans="8:26" ht="15.75" customHeight="1" x14ac:dyDescent="0.3">
      <c r="H725" s="39"/>
      <c r="I725" s="39"/>
      <c r="J725" s="39"/>
      <c r="Y725" s="39"/>
      <c r="Z725" s="39"/>
    </row>
    <row r="726" spans="8:26" ht="15.75" customHeight="1" x14ac:dyDescent="0.3">
      <c r="H726" s="39"/>
      <c r="I726" s="39"/>
      <c r="J726" s="39"/>
      <c r="Y726" s="39"/>
      <c r="Z726" s="39"/>
    </row>
    <row r="727" spans="8:26" ht="15.75" customHeight="1" x14ac:dyDescent="0.3">
      <c r="H727" s="39"/>
      <c r="I727" s="39"/>
      <c r="J727" s="39"/>
      <c r="Y727" s="39"/>
      <c r="Z727" s="39"/>
    </row>
    <row r="728" spans="8:26" ht="15.75" customHeight="1" x14ac:dyDescent="0.3">
      <c r="H728" s="39"/>
      <c r="I728" s="39"/>
      <c r="J728" s="39"/>
      <c r="Y728" s="39"/>
      <c r="Z728" s="39"/>
    </row>
    <row r="729" spans="8:26" ht="15.75" customHeight="1" x14ac:dyDescent="0.3">
      <c r="H729" s="39"/>
      <c r="I729" s="39"/>
      <c r="J729" s="39"/>
      <c r="Y729" s="39"/>
      <c r="Z729" s="39"/>
    </row>
    <row r="730" spans="8:26" ht="15.75" customHeight="1" x14ac:dyDescent="0.3">
      <c r="H730" s="39"/>
      <c r="I730" s="39"/>
      <c r="J730" s="39"/>
      <c r="Y730" s="39"/>
      <c r="Z730" s="39"/>
    </row>
    <row r="731" spans="8:26" ht="15.75" customHeight="1" x14ac:dyDescent="0.3">
      <c r="H731" s="39"/>
      <c r="I731" s="39"/>
      <c r="J731" s="39"/>
      <c r="Y731" s="39"/>
      <c r="Z731" s="39"/>
    </row>
    <row r="732" spans="8:26" ht="15.75" customHeight="1" x14ac:dyDescent="0.3">
      <c r="H732" s="39"/>
      <c r="I732" s="39"/>
      <c r="J732" s="39"/>
      <c r="Y732" s="39"/>
      <c r="Z732" s="39"/>
    </row>
    <row r="733" spans="8:26" ht="15.75" customHeight="1" x14ac:dyDescent="0.3">
      <c r="H733" s="39"/>
      <c r="I733" s="39"/>
      <c r="J733" s="39"/>
      <c r="Y733" s="39"/>
      <c r="Z733" s="39"/>
    </row>
    <row r="734" spans="8:26" ht="15.75" customHeight="1" x14ac:dyDescent="0.3">
      <c r="H734" s="39"/>
      <c r="I734" s="39"/>
      <c r="J734" s="39"/>
      <c r="Y734" s="39"/>
      <c r="Z734" s="39"/>
    </row>
    <row r="735" spans="8:26" ht="15.75" customHeight="1" x14ac:dyDescent="0.3">
      <c r="H735" s="39"/>
      <c r="I735" s="39"/>
      <c r="J735" s="39"/>
      <c r="Y735" s="39"/>
      <c r="Z735" s="39"/>
    </row>
    <row r="736" spans="8:26" ht="15.75" customHeight="1" x14ac:dyDescent="0.3">
      <c r="H736" s="39"/>
      <c r="I736" s="39"/>
      <c r="J736" s="39"/>
      <c r="Y736" s="39"/>
      <c r="Z736" s="39"/>
    </row>
    <row r="737" spans="8:26" ht="15.75" customHeight="1" x14ac:dyDescent="0.3">
      <c r="H737" s="39"/>
      <c r="I737" s="39"/>
      <c r="J737" s="39"/>
      <c r="Y737" s="39"/>
      <c r="Z737" s="39"/>
    </row>
    <row r="738" spans="8:26" ht="15.75" customHeight="1" x14ac:dyDescent="0.3">
      <c r="H738" s="39"/>
      <c r="I738" s="39"/>
      <c r="J738" s="39"/>
      <c r="Y738" s="39"/>
      <c r="Z738" s="39"/>
    </row>
    <row r="739" spans="8:26" ht="15.75" customHeight="1" x14ac:dyDescent="0.3">
      <c r="H739" s="39"/>
      <c r="I739" s="39"/>
      <c r="J739" s="39"/>
      <c r="Y739" s="39"/>
      <c r="Z739" s="39"/>
    </row>
    <row r="740" spans="8:26" ht="15.75" customHeight="1" x14ac:dyDescent="0.3">
      <c r="H740" s="39"/>
      <c r="I740" s="39"/>
      <c r="J740" s="39"/>
      <c r="Y740" s="39"/>
      <c r="Z740" s="39"/>
    </row>
    <row r="741" spans="8:26" ht="15.75" customHeight="1" x14ac:dyDescent="0.3">
      <c r="H741" s="39"/>
      <c r="I741" s="39"/>
      <c r="J741" s="39"/>
      <c r="Y741" s="39"/>
      <c r="Z741" s="39"/>
    </row>
    <row r="742" spans="8:26" ht="15.75" customHeight="1" x14ac:dyDescent="0.3">
      <c r="H742" s="39"/>
      <c r="I742" s="39"/>
      <c r="J742" s="39"/>
      <c r="Y742" s="39"/>
      <c r="Z742" s="39"/>
    </row>
    <row r="743" spans="8:26" ht="15.75" customHeight="1" x14ac:dyDescent="0.3">
      <c r="H743" s="39"/>
      <c r="I743" s="39"/>
      <c r="J743" s="39"/>
      <c r="Y743" s="39"/>
      <c r="Z743" s="39"/>
    </row>
    <row r="744" spans="8:26" ht="15.75" customHeight="1" x14ac:dyDescent="0.3">
      <c r="H744" s="39"/>
      <c r="I744" s="39"/>
      <c r="J744" s="39"/>
      <c r="Y744" s="39"/>
      <c r="Z744" s="39"/>
    </row>
    <row r="745" spans="8:26" ht="15.75" customHeight="1" x14ac:dyDescent="0.3">
      <c r="H745" s="39"/>
      <c r="I745" s="39"/>
      <c r="J745" s="39"/>
      <c r="Y745" s="39"/>
      <c r="Z745" s="39"/>
    </row>
    <row r="746" spans="8:26" ht="15.75" customHeight="1" x14ac:dyDescent="0.3">
      <c r="H746" s="39"/>
      <c r="I746" s="39"/>
      <c r="J746" s="39"/>
      <c r="Y746" s="39"/>
      <c r="Z746" s="39"/>
    </row>
    <row r="747" spans="8:26" ht="15.75" customHeight="1" x14ac:dyDescent="0.3">
      <c r="H747" s="39"/>
      <c r="I747" s="39"/>
      <c r="J747" s="39"/>
      <c r="Y747" s="39"/>
      <c r="Z747" s="39"/>
    </row>
    <row r="748" spans="8:26" ht="15.75" customHeight="1" x14ac:dyDescent="0.3">
      <c r="H748" s="39"/>
      <c r="I748" s="39"/>
      <c r="J748" s="39"/>
      <c r="Y748" s="39"/>
      <c r="Z748" s="39"/>
    </row>
    <row r="749" spans="8:26" ht="15.75" customHeight="1" x14ac:dyDescent="0.3">
      <c r="H749" s="39"/>
      <c r="I749" s="39"/>
      <c r="J749" s="39"/>
      <c r="Y749" s="39"/>
      <c r="Z749" s="39"/>
    </row>
    <row r="750" spans="8:26" ht="15.75" customHeight="1" x14ac:dyDescent="0.3">
      <c r="H750" s="39"/>
      <c r="I750" s="39"/>
      <c r="J750" s="39"/>
      <c r="Y750" s="39"/>
      <c r="Z750" s="39"/>
    </row>
    <row r="751" spans="8:26" ht="15.75" customHeight="1" x14ac:dyDescent="0.3">
      <c r="H751" s="39"/>
      <c r="I751" s="39"/>
      <c r="J751" s="39"/>
      <c r="Y751" s="39"/>
      <c r="Z751" s="39"/>
    </row>
    <row r="752" spans="8:26" ht="15.75" customHeight="1" x14ac:dyDescent="0.3">
      <c r="H752" s="39"/>
      <c r="I752" s="39"/>
      <c r="J752" s="39"/>
      <c r="Y752" s="39"/>
      <c r="Z752" s="39"/>
    </row>
    <row r="753" spans="8:26" ht="15.75" customHeight="1" x14ac:dyDescent="0.3">
      <c r="H753" s="39"/>
      <c r="I753" s="39"/>
      <c r="J753" s="39"/>
      <c r="Y753" s="39"/>
      <c r="Z753" s="39"/>
    </row>
    <row r="754" spans="8:26" ht="15.75" customHeight="1" x14ac:dyDescent="0.3">
      <c r="H754" s="39"/>
      <c r="I754" s="39"/>
      <c r="J754" s="39"/>
      <c r="Y754" s="39"/>
      <c r="Z754" s="39"/>
    </row>
    <row r="755" spans="8:26" ht="15.75" customHeight="1" x14ac:dyDescent="0.3">
      <c r="H755" s="39"/>
      <c r="I755" s="39"/>
      <c r="J755" s="39"/>
      <c r="Y755" s="39"/>
      <c r="Z755" s="39"/>
    </row>
    <row r="756" spans="8:26" ht="15.75" customHeight="1" x14ac:dyDescent="0.3">
      <c r="H756" s="39"/>
      <c r="I756" s="39"/>
      <c r="J756" s="39"/>
      <c r="Y756" s="39"/>
      <c r="Z756" s="39"/>
    </row>
    <row r="757" spans="8:26" ht="15.75" customHeight="1" x14ac:dyDescent="0.3">
      <c r="H757" s="39"/>
      <c r="I757" s="39"/>
      <c r="J757" s="39"/>
      <c r="Y757" s="39"/>
      <c r="Z757" s="39"/>
    </row>
    <row r="758" spans="8:26" ht="15.75" customHeight="1" x14ac:dyDescent="0.3">
      <c r="H758" s="39"/>
      <c r="I758" s="39"/>
      <c r="J758" s="39"/>
      <c r="Y758" s="39"/>
      <c r="Z758" s="39"/>
    </row>
    <row r="759" spans="8:26" ht="15.75" customHeight="1" x14ac:dyDescent="0.3">
      <c r="H759" s="39"/>
      <c r="I759" s="39"/>
      <c r="J759" s="39"/>
      <c r="Y759" s="39"/>
      <c r="Z759" s="39"/>
    </row>
    <row r="760" spans="8:26" ht="15.75" customHeight="1" x14ac:dyDescent="0.3">
      <c r="H760" s="39"/>
      <c r="I760" s="39"/>
      <c r="J760" s="39"/>
      <c r="Y760" s="39"/>
      <c r="Z760" s="39"/>
    </row>
    <row r="761" spans="8:26" ht="15.75" customHeight="1" x14ac:dyDescent="0.3">
      <c r="H761" s="39"/>
      <c r="I761" s="39"/>
      <c r="J761" s="39"/>
      <c r="Y761" s="39"/>
      <c r="Z761" s="39"/>
    </row>
    <row r="762" spans="8:26" ht="15.75" customHeight="1" x14ac:dyDescent="0.3">
      <c r="H762" s="39"/>
      <c r="I762" s="39"/>
      <c r="J762" s="39"/>
      <c r="Y762" s="39"/>
      <c r="Z762" s="39"/>
    </row>
    <row r="763" spans="8:26" ht="15.75" customHeight="1" x14ac:dyDescent="0.3">
      <c r="H763" s="39"/>
      <c r="I763" s="39"/>
      <c r="J763" s="39"/>
      <c r="Y763" s="39"/>
      <c r="Z763" s="39"/>
    </row>
    <row r="764" spans="8:26" ht="15.75" customHeight="1" x14ac:dyDescent="0.3">
      <c r="H764" s="39"/>
      <c r="I764" s="39"/>
      <c r="J764" s="39"/>
      <c r="Y764" s="39"/>
      <c r="Z764" s="39"/>
    </row>
    <row r="765" spans="8:26" ht="15.75" customHeight="1" x14ac:dyDescent="0.3">
      <c r="H765" s="39"/>
      <c r="I765" s="39"/>
      <c r="J765" s="39"/>
      <c r="Y765" s="39"/>
      <c r="Z765" s="39"/>
    </row>
    <row r="766" spans="8:26" ht="15.75" customHeight="1" x14ac:dyDescent="0.3">
      <c r="H766" s="39"/>
      <c r="I766" s="39"/>
      <c r="J766" s="39"/>
      <c r="Y766" s="39"/>
      <c r="Z766" s="39"/>
    </row>
    <row r="767" spans="8:26" ht="15.75" customHeight="1" x14ac:dyDescent="0.3">
      <c r="H767" s="39"/>
      <c r="I767" s="39"/>
      <c r="J767" s="39"/>
      <c r="Y767" s="39"/>
      <c r="Z767" s="39"/>
    </row>
    <row r="768" spans="8:26" ht="15.75" customHeight="1" x14ac:dyDescent="0.3">
      <c r="H768" s="39"/>
      <c r="I768" s="39"/>
      <c r="J768" s="39"/>
      <c r="Y768" s="39"/>
      <c r="Z768" s="39"/>
    </row>
    <row r="769" spans="8:26" ht="15.75" customHeight="1" x14ac:dyDescent="0.3">
      <c r="H769" s="39"/>
      <c r="I769" s="39"/>
      <c r="J769" s="39"/>
      <c r="Y769" s="39"/>
      <c r="Z769" s="39"/>
    </row>
    <row r="770" spans="8:26" ht="15.75" customHeight="1" x14ac:dyDescent="0.3">
      <c r="H770" s="39"/>
      <c r="I770" s="39"/>
      <c r="J770" s="39"/>
      <c r="Y770" s="39"/>
      <c r="Z770" s="39"/>
    </row>
    <row r="771" spans="8:26" ht="15.75" customHeight="1" x14ac:dyDescent="0.3">
      <c r="H771" s="39"/>
      <c r="I771" s="39"/>
      <c r="J771" s="39"/>
      <c r="Y771" s="39"/>
      <c r="Z771" s="39"/>
    </row>
    <row r="772" spans="8:26" ht="15.75" customHeight="1" x14ac:dyDescent="0.3">
      <c r="H772" s="39"/>
      <c r="I772" s="39"/>
      <c r="J772" s="39"/>
      <c r="Y772" s="39"/>
      <c r="Z772" s="39"/>
    </row>
    <row r="773" spans="8:26" ht="15.75" customHeight="1" x14ac:dyDescent="0.3">
      <c r="H773" s="39"/>
      <c r="I773" s="39"/>
      <c r="J773" s="39"/>
      <c r="Y773" s="39"/>
      <c r="Z773" s="39"/>
    </row>
    <row r="774" spans="8:26" ht="15.75" customHeight="1" x14ac:dyDescent="0.3">
      <c r="H774" s="39"/>
      <c r="I774" s="39"/>
      <c r="J774" s="39"/>
      <c r="Y774" s="39"/>
      <c r="Z774" s="39"/>
    </row>
    <row r="775" spans="8:26" ht="15.75" customHeight="1" x14ac:dyDescent="0.3">
      <c r="H775" s="39"/>
      <c r="I775" s="39"/>
      <c r="J775" s="39"/>
      <c r="Y775" s="39"/>
      <c r="Z775" s="39"/>
    </row>
    <row r="776" spans="8:26" ht="15.75" customHeight="1" x14ac:dyDescent="0.3">
      <c r="H776" s="39"/>
      <c r="I776" s="39"/>
      <c r="J776" s="39"/>
      <c r="Y776" s="39"/>
      <c r="Z776" s="39"/>
    </row>
    <row r="777" spans="8:26" ht="15.75" customHeight="1" x14ac:dyDescent="0.3">
      <c r="H777" s="39"/>
      <c r="I777" s="39"/>
      <c r="J777" s="39"/>
      <c r="Y777" s="39"/>
      <c r="Z777" s="39"/>
    </row>
    <row r="778" spans="8:26" ht="15.75" customHeight="1" x14ac:dyDescent="0.3">
      <c r="H778" s="39"/>
      <c r="I778" s="39"/>
      <c r="J778" s="39"/>
      <c r="Y778" s="39"/>
      <c r="Z778" s="39"/>
    </row>
    <row r="779" spans="8:26" ht="15.75" customHeight="1" x14ac:dyDescent="0.3">
      <c r="H779" s="39"/>
      <c r="I779" s="39"/>
      <c r="J779" s="39"/>
      <c r="Y779" s="39"/>
      <c r="Z779" s="39"/>
    </row>
    <row r="780" spans="8:26" ht="15.75" customHeight="1" x14ac:dyDescent="0.3">
      <c r="H780" s="39"/>
      <c r="I780" s="39"/>
      <c r="J780" s="39"/>
      <c r="Y780" s="39"/>
      <c r="Z780" s="39"/>
    </row>
    <row r="781" spans="8:26" ht="15.75" customHeight="1" x14ac:dyDescent="0.3">
      <c r="H781" s="39"/>
      <c r="I781" s="39"/>
      <c r="J781" s="39"/>
      <c r="Y781" s="39"/>
      <c r="Z781" s="39"/>
    </row>
    <row r="782" spans="8:26" ht="15.75" customHeight="1" x14ac:dyDescent="0.3">
      <c r="H782" s="39"/>
      <c r="I782" s="39"/>
      <c r="J782" s="39"/>
      <c r="Y782" s="39"/>
      <c r="Z782" s="39"/>
    </row>
    <row r="783" spans="8:26" ht="15.75" customHeight="1" x14ac:dyDescent="0.3">
      <c r="H783" s="39"/>
      <c r="I783" s="39"/>
      <c r="J783" s="39"/>
      <c r="Y783" s="39"/>
      <c r="Z783" s="39"/>
    </row>
    <row r="784" spans="8:26" ht="15.75" customHeight="1" x14ac:dyDescent="0.3">
      <c r="H784" s="39"/>
      <c r="I784" s="39"/>
      <c r="J784" s="39"/>
      <c r="Y784" s="39"/>
      <c r="Z784" s="39"/>
    </row>
    <row r="785" spans="8:26" ht="15.75" customHeight="1" x14ac:dyDescent="0.3">
      <c r="H785" s="39"/>
      <c r="I785" s="39"/>
      <c r="J785" s="39"/>
      <c r="Y785" s="39"/>
      <c r="Z785" s="39"/>
    </row>
    <row r="786" spans="8:26" ht="15.75" customHeight="1" x14ac:dyDescent="0.3">
      <c r="H786" s="39"/>
      <c r="I786" s="39"/>
      <c r="J786" s="39"/>
      <c r="Y786" s="39"/>
      <c r="Z786" s="39"/>
    </row>
    <row r="787" spans="8:26" ht="15.75" customHeight="1" x14ac:dyDescent="0.3">
      <c r="H787" s="39"/>
      <c r="I787" s="39"/>
      <c r="J787" s="39"/>
      <c r="Y787" s="39"/>
      <c r="Z787" s="39"/>
    </row>
    <row r="788" spans="8:26" ht="15.75" customHeight="1" x14ac:dyDescent="0.3">
      <c r="H788" s="39"/>
      <c r="I788" s="39"/>
      <c r="J788" s="39"/>
      <c r="Y788" s="39"/>
      <c r="Z788" s="39"/>
    </row>
    <row r="789" spans="8:26" ht="15.75" customHeight="1" x14ac:dyDescent="0.3">
      <c r="H789" s="39"/>
      <c r="I789" s="39"/>
      <c r="J789" s="39"/>
      <c r="Y789" s="39"/>
      <c r="Z789" s="39"/>
    </row>
    <row r="790" spans="8:26" ht="15.75" customHeight="1" x14ac:dyDescent="0.3">
      <c r="H790" s="39"/>
      <c r="I790" s="39"/>
      <c r="J790" s="39"/>
      <c r="Y790" s="39"/>
      <c r="Z790" s="39"/>
    </row>
    <row r="791" spans="8:26" ht="15.75" customHeight="1" x14ac:dyDescent="0.3">
      <c r="H791" s="39"/>
      <c r="I791" s="39"/>
      <c r="J791" s="39"/>
      <c r="Y791" s="39"/>
      <c r="Z791" s="39"/>
    </row>
    <row r="792" spans="8:26" ht="15.75" customHeight="1" x14ac:dyDescent="0.3">
      <c r="H792" s="39"/>
      <c r="I792" s="39"/>
      <c r="J792" s="39"/>
      <c r="Y792" s="39"/>
      <c r="Z792" s="39"/>
    </row>
    <row r="793" spans="8:26" ht="15.75" customHeight="1" x14ac:dyDescent="0.3">
      <c r="H793" s="39"/>
      <c r="I793" s="39"/>
      <c r="J793" s="39"/>
      <c r="Y793" s="39"/>
      <c r="Z793" s="39"/>
    </row>
    <row r="794" spans="8:26" ht="15.75" customHeight="1" x14ac:dyDescent="0.3">
      <c r="H794" s="39"/>
      <c r="I794" s="39"/>
      <c r="J794" s="39"/>
      <c r="Y794" s="39"/>
      <c r="Z794" s="39"/>
    </row>
    <row r="795" spans="8:26" ht="15.75" customHeight="1" x14ac:dyDescent="0.3">
      <c r="H795" s="39"/>
      <c r="I795" s="39"/>
      <c r="J795" s="39"/>
      <c r="Y795" s="39"/>
      <c r="Z795" s="39"/>
    </row>
    <row r="796" spans="8:26" ht="15.75" customHeight="1" x14ac:dyDescent="0.3">
      <c r="H796" s="39"/>
      <c r="I796" s="39"/>
      <c r="J796" s="39"/>
      <c r="Y796" s="39"/>
      <c r="Z796" s="39"/>
    </row>
    <row r="797" spans="8:26" ht="15.75" customHeight="1" x14ac:dyDescent="0.3">
      <c r="H797" s="39"/>
      <c r="I797" s="39"/>
      <c r="J797" s="39"/>
      <c r="Y797" s="39"/>
      <c r="Z797" s="39"/>
    </row>
    <row r="798" spans="8:26" ht="15.75" customHeight="1" x14ac:dyDescent="0.3">
      <c r="H798" s="39"/>
      <c r="I798" s="39"/>
      <c r="J798" s="39"/>
      <c r="Y798" s="39"/>
      <c r="Z798" s="39"/>
    </row>
    <row r="799" spans="8:26" ht="15.75" customHeight="1" x14ac:dyDescent="0.3">
      <c r="H799" s="39"/>
      <c r="I799" s="39"/>
      <c r="J799" s="39"/>
      <c r="Y799" s="39"/>
      <c r="Z799" s="39"/>
    </row>
    <row r="800" spans="8:26" ht="15.75" customHeight="1" x14ac:dyDescent="0.3">
      <c r="H800" s="39"/>
      <c r="I800" s="39"/>
      <c r="J800" s="39"/>
      <c r="Y800" s="39"/>
      <c r="Z800" s="39"/>
    </row>
    <row r="801" spans="8:26" ht="15.75" customHeight="1" x14ac:dyDescent="0.3">
      <c r="H801" s="39"/>
      <c r="I801" s="39"/>
      <c r="J801" s="39"/>
      <c r="Y801" s="39"/>
      <c r="Z801" s="39"/>
    </row>
    <row r="802" spans="8:26" ht="15.75" customHeight="1" x14ac:dyDescent="0.3">
      <c r="H802" s="39"/>
      <c r="I802" s="39"/>
      <c r="J802" s="39"/>
      <c r="Y802" s="39"/>
      <c r="Z802" s="39"/>
    </row>
    <row r="803" spans="8:26" ht="15.75" customHeight="1" x14ac:dyDescent="0.3">
      <c r="H803" s="39"/>
      <c r="I803" s="39"/>
      <c r="J803" s="39"/>
      <c r="Y803" s="39"/>
      <c r="Z803" s="39"/>
    </row>
    <row r="804" spans="8:26" ht="15.75" customHeight="1" x14ac:dyDescent="0.3">
      <c r="H804" s="39"/>
      <c r="I804" s="39"/>
      <c r="J804" s="39"/>
      <c r="Y804" s="39"/>
      <c r="Z804" s="39"/>
    </row>
    <row r="805" spans="8:26" ht="15.75" customHeight="1" x14ac:dyDescent="0.3">
      <c r="H805" s="39"/>
      <c r="I805" s="39"/>
      <c r="J805" s="39"/>
      <c r="Y805" s="39"/>
      <c r="Z805" s="39"/>
    </row>
    <row r="806" spans="8:26" ht="15.75" customHeight="1" x14ac:dyDescent="0.3">
      <c r="H806" s="39"/>
      <c r="I806" s="39"/>
      <c r="J806" s="39"/>
      <c r="Y806" s="39"/>
      <c r="Z806" s="39"/>
    </row>
    <row r="807" spans="8:26" ht="15.75" customHeight="1" x14ac:dyDescent="0.3">
      <c r="H807" s="39"/>
      <c r="I807" s="39"/>
      <c r="J807" s="39"/>
      <c r="Y807" s="39"/>
      <c r="Z807" s="39"/>
    </row>
    <row r="808" spans="8:26" ht="15.75" customHeight="1" x14ac:dyDescent="0.3">
      <c r="H808" s="39"/>
      <c r="I808" s="39"/>
      <c r="J808" s="39"/>
      <c r="Y808" s="39"/>
      <c r="Z808" s="39"/>
    </row>
    <row r="809" spans="8:26" ht="15.75" customHeight="1" x14ac:dyDescent="0.3">
      <c r="H809" s="39"/>
      <c r="I809" s="39"/>
      <c r="J809" s="39"/>
      <c r="Y809" s="39"/>
      <c r="Z809" s="39"/>
    </row>
    <row r="810" spans="8:26" ht="15.75" customHeight="1" x14ac:dyDescent="0.3">
      <c r="H810" s="39"/>
      <c r="I810" s="39"/>
      <c r="J810" s="39"/>
      <c r="Y810" s="39"/>
      <c r="Z810" s="39"/>
    </row>
    <row r="811" spans="8:26" ht="15.75" customHeight="1" x14ac:dyDescent="0.3">
      <c r="H811" s="39"/>
      <c r="I811" s="39"/>
      <c r="J811" s="39"/>
      <c r="Y811" s="39"/>
      <c r="Z811" s="39"/>
    </row>
    <row r="812" spans="8:26" ht="15.75" customHeight="1" x14ac:dyDescent="0.3">
      <c r="H812" s="39"/>
      <c r="I812" s="39"/>
      <c r="J812" s="39"/>
      <c r="Y812" s="39"/>
      <c r="Z812" s="39"/>
    </row>
    <row r="813" spans="8:26" ht="15.75" customHeight="1" x14ac:dyDescent="0.3">
      <c r="H813" s="39"/>
      <c r="I813" s="39"/>
      <c r="J813" s="39"/>
      <c r="Y813" s="39"/>
      <c r="Z813" s="39"/>
    </row>
    <row r="814" spans="8:26" ht="15.75" customHeight="1" x14ac:dyDescent="0.3">
      <c r="H814" s="39"/>
      <c r="I814" s="39"/>
      <c r="J814" s="39"/>
      <c r="Y814" s="39"/>
      <c r="Z814" s="39"/>
    </row>
    <row r="815" spans="8:26" ht="15.75" customHeight="1" x14ac:dyDescent="0.3">
      <c r="H815" s="39"/>
      <c r="I815" s="39"/>
      <c r="J815" s="39"/>
      <c r="Y815" s="39"/>
      <c r="Z815" s="39"/>
    </row>
    <row r="816" spans="8:26" ht="15.75" customHeight="1" x14ac:dyDescent="0.3">
      <c r="H816" s="39"/>
      <c r="I816" s="39"/>
      <c r="J816" s="39"/>
      <c r="Y816" s="39"/>
      <c r="Z816" s="39"/>
    </row>
    <row r="817" spans="8:26" ht="15.75" customHeight="1" x14ac:dyDescent="0.3">
      <c r="H817" s="39"/>
      <c r="I817" s="39"/>
      <c r="J817" s="39"/>
      <c r="Y817" s="39"/>
      <c r="Z817" s="39"/>
    </row>
    <row r="818" spans="8:26" ht="15.75" customHeight="1" x14ac:dyDescent="0.3">
      <c r="H818" s="39"/>
      <c r="I818" s="39"/>
      <c r="J818" s="39"/>
      <c r="Y818" s="39"/>
      <c r="Z818" s="39"/>
    </row>
    <row r="819" spans="8:26" ht="15.75" customHeight="1" x14ac:dyDescent="0.3">
      <c r="H819" s="39"/>
      <c r="I819" s="39"/>
      <c r="J819" s="39"/>
      <c r="Y819" s="39"/>
      <c r="Z819" s="39"/>
    </row>
    <row r="820" spans="8:26" ht="15.75" customHeight="1" x14ac:dyDescent="0.3">
      <c r="H820" s="39"/>
      <c r="I820" s="39"/>
      <c r="J820" s="39"/>
      <c r="Y820" s="39"/>
      <c r="Z820" s="39"/>
    </row>
    <row r="821" spans="8:26" ht="15.75" customHeight="1" x14ac:dyDescent="0.3">
      <c r="H821" s="39"/>
      <c r="I821" s="39"/>
      <c r="J821" s="39"/>
      <c r="Y821" s="39"/>
      <c r="Z821" s="39"/>
    </row>
    <row r="822" spans="8:26" ht="15.75" customHeight="1" x14ac:dyDescent="0.3">
      <c r="H822" s="39"/>
      <c r="I822" s="39"/>
      <c r="J822" s="39"/>
      <c r="Y822" s="39"/>
      <c r="Z822" s="39"/>
    </row>
    <row r="823" spans="8:26" ht="15.75" customHeight="1" x14ac:dyDescent="0.3">
      <c r="H823" s="39"/>
      <c r="I823" s="39"/>
      <c r="J823" s="39"/>
      <c r="Y823" s="39"/>
      <c r="Z823" s="39"/>
    </row>
    <row r="824" spans="8:26" ht="15.75" customHeight="1" x14ac:dyDescent="0.3">
      <c r="H824" s="39"/>
      <c r="I824" s="39"/>
      <c r="J824" s="39"/>
      <c r="Y824" s="39"/>
      <c r="Z824" s="39"/>
    </row>
    <row r="825" spans="8:26" ht="15.75" customHeight="1" x14ac:dyDescent="0.3">
      <c r="H825" s="39"/>
      <c r="I825" s="39"/>
      <c r="J825" s="39"/>
      <c r="Y825" s="39"/>
      <c r="Z825" s="39"/>
    </row>
    <row r="826" spans="8:26" ht="15.75" customHeight="1" x14ac:dyDescent="0.3">
      <c r="H826" s="39"/>
      <c r="I826" s="39"/>
      <c r="J826" s="39"/>
      <c r="Y826" s="39"/>
      <c r="Z826" s="39"/>
    </row>
    <row r="827" spans="8:26" ht="15.75" customHeight="1" x14ac:dyDescent="0.3">
      <c r="H827" s="39"/>
      <c r="I827" s="39"/>
      <c r="J827" s="39"/>
      <c r="Y827" s="39"/>
      <c r="Z827" s="39"/>
    </row>
    <row r="828" spans="8:26" ht="15.75" customHeight="1" x14ac:dyDescent="0.3">
      <c r="H828" s="39"/>
      <c r="I828" s="39"/>
      <c r="J828" s="39"/>
      <c r="Y828" s="39"/>
      <c r="Z828" s="39"/>
    </row>
    <row r="829" spans="8:26" ht="15.75" customHeight="1" x14ac:dyDescent="0.3">
      <c r="H829" s="39"/>
      <c r="I829" s="39"/>
      <c r="J829" s="39"/>
      <c r="Y829" s="39"/>
      <c r="Z829" s="39"/>
    </row>
    <row r="830" spans="8:26" ht="15.75" customHeight="1" x14ac:dyDescent="0.3">
      <c r="H830" s="39"/>
      <c r="I830" s="39"/>
      <c r="J830" s="39"/>
      <c r="Y830" s="39"/>
      <c r="Z830" s="39"/>
    </row>
    <row r="831" spans="8:26" ht="15.75" customHeight="1" x14ac:dyDescent="0.3">
      <c r="H831" s="39"/>
      <c r="I831" s="39"/>
      <c r="J831" s="39"/>
      <c r="Y831" s="39"/>
      <c r="Z831" s="39"/>
    </row>
    <row r="832" spans="8:26" ht="15.75" customHeight="1" x14ac:dyDescent="0.3">
      <c r="H832" s="39"/>
      <c r="I832" s="39"/>
      <c r="J832" s="39"/>
      <c r="Y832" s="39"/>
      <c r="Z832" s="39"/>
    </row>
    <row r="833" spans="8:26" ht="15.75" customHeight="1" x14ac:dyDescent="0.3">
      <c r="H833" s="39"/>
      <c r="I833" s="39"/>
      <c r="J833" s="39"/>
      <c r="Y833" s="39"/>
      <c r="Z833" s="39"/>
    </row>
    <row r="834" spans="8:26" ht="15.75" customHeight="1" x14ac:dyDescent="0.3">
      <c r="H834" s="39"/>
      <c r="I834" s="39"/>
      <c r="J834" s="39"/>
      <c r="Y834" s="39"/>
      <c r="Z834" s="39"/>
    </row>
    <row r="835" spans="8:26" ht="15.75" customHeight="1" x14ac:dyDescent="0.3">
      <c r="H835" s="39"/>
      <c r="I835" s="39"/>
      <c r="J835" s="39"/>
      <c r="Y835" s="39"/>
      <c r="Z835" s="39"/>
    </row>
    <row r="836" spans="8:26" ht="15.75" customHeight="1" x14ac:dyDescent="0.3">
      <c r="H836" s="39"/>
      <c r="I836" s="39"/>
      <c r="J836" s="39"/>
      <c r="Y836" s="39"/>
      <c r="Z836" s="39"/>
    </row>
    <row r="837" spans="8:26" ht="15.75" customHeight="1" x14ac:dyDescent="0.3">
      <c r="H837" s="39"/>
      <c r="I837" s="39"/>
      <c r="J837" s="39"/>
      <c r="Y837" s="39"/>
      <c r="Z837" s="39"/>
    </row>
    <row r="838" spans="8:26" ht="15.75" customHeight="1" x14ac:dyDescent="0.3">
      <c r="H838" s="39"/>
      <c r="I838" s="39"/>
      <c r="J838" s="39"/>
      <c r="Y838" s="39"/>
      <c r="Z838" s="39"/>
    </row>
    <row r="839" spans="8:26" ht="15.75" customHeight="1" x14ac:dyDescent="0.3">
      <c r="H839" s="39"/>
      <c r="I839" s="39"/>
      <c r="J839" s="39"/>
      <c r="Y839" s="39"/>
      <c r="Z839" s="39"/>
    </row>
    <row r="840" spans="8:26" ht="15.75" customHeight="1" x14ac:dyDescent="0.3">
      <c r="H840" s="39"/>
      <c r="I840" s="39"/>
      <c r="J840" s="39"/>
      <c r="Y840" s="39"/>
      <c r="Z840" s="39"/>
    </row>
    <row r="841" spans="8:26" ht="15.75" customHeight="1" x14ac:dyDescent="0.3">
      <c r="H841" s="39"/>
      <c r="I841" s="39"/>
      <c r="J841" s="39"/>
      <c r="Y841" s="39"/>
      <c r="Z841" s="39"/>
    </row>
    <row r="842" spans="8:26" ht="15.75" customHeight="1" x14ac:dyDescent="0.3">
      <c r="H842" s="39"/>
      <c r="I842" s="39"/>
      <c r="J842" s="39"/>
      <c r="Y842" s="39"/>
      <c r="Z842" s="39"/>
    </row>
    <row r="843" spans="8:26" ht="15.75" customHeight="1" x14ac:dyDescent="0.3">
      <c r="H843" s="39"/>
      <c r="I843" s="39"/>
      <c r="J843" s="39"/>
      <c r="Y843" s="39"/>
      <c r="Z843" s="39"/>
    </row>
    <row r="844" spans="8:26" ht="15.75" customHeight="1" x14ac:dyDescent="0.3">
      <c r="H844" s="39"/>
      <c r="I844" s="39"/>
      <c r="J844" s="39"/>
      <c r="Y844" s="39"/>
      <c r="Z844" s="39"/>
    </row>
    <row r="845" spans="8:26" ht="15.75" customHeight="1" x14ac:dyDescent="0.3">
      <c r="H845" s="39"/>
      <c r="I845" s="39"/>
      <c r="J845" s="39"/>
      <c r="Y845" s="39"/>
      <c r="Z845" s="39"/>
    </row>
    <row r="846" spans="8:26" ht="15.75" customHeight="1" x14ac:dyDescent="0.3">
      <c r="H846" s="39"/>
      <c r="I846" s="39"/>
      <c r="J846" s="39"/>
      <c r="Y846" s="39"/>
      <c r="Z846" s="39"/>
    </row>
    <row r="847" spans="8:26" ht="15.75" customHeight="1" x14ac:dyDescent="0.3">
      <c r="H847" s="39"/>
      <c r="I847" s="39"/>
      <c r="J847" s="39"/>
      <c r="Y847" s="39"/>
      <c r="Z847" s="39"/>
    </row>
    <row r="848" spans="8:26" ht="15.75" customHeight="1" x14ac:dyDescent="0.3">
      <c r="H848" s="39"/>
      <c r="I848" s="39"/>
      <c r="J848" s="39"/>
      <c r="Y848" s="39"/>
      <c r="Z848" s="39"/>
    </row>
    <row r="849" spans="8:26" ht="15.75" customHeight="1" x14ac:dyDescent="0.3">
      <c r="H849" s="39"/>
      <c r="I849" s="39"/>
      <c r="J849" s="39"/>
      <c r="Y849" s="39"/>
      <c r="Z849" s="39"/>
    </row>
    <row r="850" spans="8:26" ht="15.75" customHeight="1" x14ac:dyDescent="0.3">
      <c r="H850" s="39"/>
      <c r="I850" s="39"/>
      <c r="J850" s="39"/>
      <c r="Y850" s="39"/>
      <c r="Z850" s="39"/>
    </row>
    <row r="851" spans="8:26" ht="15.75" customHeight="1" x14ac:dyDescent="0.3">
      <c r="H851" s="39"/>
      <c r="I851" s="39"/>
      <c r="J851" s="39"/>
      <c r="Y851" s="39"/>
      <c r="Z851" s="39"/>
    </row>
    <row r="852" spans="8:26" ht="15.75" customHeight="1" x14ac:dyDescent="0.3">
      <c r="H852" s="39"/>
      <c r="I852" s="39"/>
      <c r="J852" s="39"/>
      <c r="Y852" s="39"/>
      <c r="Z852" s="39"/>
    </row>
    <row r="853" spans="8:26" ht="15.75" customHeight="1" x14ac:dyDescent="0.3">
      <c r="H853" s="39"/>
      <c r="I853" s="39"/>
      <c r="J853" s="39"/>
      <c r="Y853" s="39"/>
      <c r="Z853" s="39"/>
    </row>
    <row r="854" spans="8:26" ht="15.75" customHeight="1" x14ac:dyDescent="0.3">
      <c r="H854" s="39"/>
      <c r="I854" s="39"/>
      <c r="J854" s="39"/>
      <c r="Y854" s="39"/>
      <c r="Z854" s="39"/>
    </row>
    <row r="855" spans="8:26" ht="15.75" customHeight="1" x14ac:dyDescent="0.3">
      <c r="H855" s="39"/>
      <c r="I855" s="39"/>
      <c r="J855" s="39"/>
      <c r="Y855" s="39"/>
      <c r="Z855" s="39"/>
    </row>
    <row r="856" spans="8:26" ht="15.75" customHeight="1" x14ac:dyDescent="0.3">
      <c r="H856" s="39"/>
      <c r="I856" s="39"/>
      <c r="J856" s="39"/>
      <c r="Y856" s="39"/>
      <c r="Z856" s="39"/>
    </row>
    <row r="857" spans="8:26" ht="15.75" customHeight="1" x14ac:dyDescent="0.3">
      <c r="H857" s="39"/>
      <c r="I857" s="39"/>
      <c r="J857" s="39"/>
      <c r="Y857" s="39"/>
      <c r="Z857" s="39"/>
    </row>
    <row r="858" spans="8:26" ht="15.75" customHeight="1" x14ac:dyDescent="0.3">
      <c r="H858" s="39"/>
      <c r="I858" s="39"/>
      <c r="J858" s="39"/>
      <c r="Y858" s="39"/>
      <c r="Z858" s="39"/>
    </row>
    <row r="859" spans="8:26" ht="15.75" customHeight="1" x14ac:dyDescent="0.3">
      <c r="H859" s="39"/>
      <c r="I859" s="39"/>
      <c r="J859" s="39"/>
      <c r="Y859" s="39"/>
      <c r="Z859" s="39"/>
    </row>
    <row r="860" spans="8:26" ht="15.75" customHeight="1" x14ac:dyDescent="0.3">
      <c r="H860" s="39"/>
      <c r="I860" s="39"/>
      <c r="J860" s="39"/>
      <c r="Y860" s="39"/>
      <c r="Z860" s="39"/>
    </row>
    <row r="861" spans="8:26" ht="15.75" customHeight="1" x14ac:dyDescent="0.3">
      <c r="H861" s="39"/>
      <c r="I861" s="39"/>
      <c r="J861" s="39"/>
      <c r="Y861" s="39"/>
      <c r="Z861" s="39"/>
    </row>
    <row r="862" spans="8:26" ht="15.75" customHeight="1" x14ac:dyDescent="0.3">
      <c r="H862" s="39"/>
      <c r="I862" s="39"/>
      <c r="J862" s="39"/>
      <c r="Y862" s="39"/>
      <c r="Z862" s="39"/>
    </row>
    <row r="863" spans="8:26" ht="15.75" customHeight="1" x14ac:dyDescent="0.3">
      <c r="H863" s="39"/>
      <c r="I863" s="39"/>
      <c r="J863" s="39"/>
      <c r="Y863" s="39"/>
      <c r="Z863" s="39"/>
    </row>
    <row r="864" spans="8:26" ht="15.75" customHeight="1" x14ac:dyDescent="0.3">
      <c r="H864" s="39"/>
      <c r="I864" s="39"/>
      <c r="J864" s="39"/>
      <c r="Y864" s="39"/>
      <c r="Z864" s="39"/>
    </row>
    <row r="865" spans="8:26" ht="15.75" customHeight="1" x14ac:dyDescent="0.3">
      <c r="H865" s="39"/>
      <c r="I865" s="39"/>
      <c r="J865" s="39"/>
      <c r="Y865" s="39"/>
      <c r="Z865" s="39"/>
    </row>
    <row r="866" spans="8:26" ht="15.75" customHeight="1" x14ac:dyDescent="0.3">
      <c r="H866" s="39"/>
      <c r="I866" s="39"/>
      <c r="J866" s="39"/>
      <c r="Y866" s="39"/>
      <c r="Z866" s="39"/>
    </row>
    <row r="867" spans="8:26" ht="15.75" customHeight="1" x14ac:dyDescent="0.3">
      <c r="H867" s="39"/>
      <c r="I867" s="39"/>
      <c r="J867" s="39"/>
      <c r="Y867" s="39"/>
      <c r="Z867" s="39"/>
    </row>
    <row r="868" spans="8:26" ht="15.75" customHeight="1" x14ac:dyDescent="0.3">
      <c r="H868" s="39"/>
      <c r="I868" s="39"/>
      <c r="J868" s="39"/>
      <c r="Y868" s="39"/>
      <c r="Z868" s="39"/>
    </row>
    <row r="869" spans="8:26" ht="15.75" customHeight="1" x14ac:dyDescent="0.3">
      <c r="H869" s="39"/>
      <c r="I869" s="39"/>
      <c r="J869" s="39"/>
      <c r="Y869" s="39"/>
      <c r="Z869" s="39"/>
    </row>
    <row r="870" spans="8:26" ht="15.75" customHeight="1" x14ac:dyDescent="0.3">
      <c r="H870" s="39"/>
      <c r="I870" s="39"/>
      <c r="J870" s="39"/>
      <c r="Y870" s="39"/>
      <c r="Z870" s="39"/>
    </row>
    <row r="871" spans="8:26" ht="15.75" customHeight="1" x14ac:dyDescent="0.3">
      <c r="H871" s="39"/>
      <c r="I871" s="39"/>
      <c r="J871" s="39"/>
      <c r="Y871" s="39"/>
      <c r="Z871" s="39"/>
    </row>
    <row r="872" spans="8:26" ht="15.75" customHeight="1" x14ac:dyDescent="0.3">
      <c r="H872" s="39"/>
      <c r="I872" s="39"/>
      <c r="J872" s="39"/>
      <c r="Y872" s="39"/>
      <c r="Z872" s="39"/>
    </row>
    <row r="873" spans="8:26" ht="15.75" customHeight="1" x14ac:dyDescent="0.3">
      <c r="H873" s="39"/>
      <c r="I873" s="39"/>
      <c r="J873" s="39"/>
      <c r="Y873" s="39"/>
      <c r="Z873" s="39"/>
    </row>
    <row r="874" spans="8:26" ht="15.75" customHeight="1" x14ac:dyDescent="0.3">
      <c r="H874" s="39"/>
      <c r="I874" s="39"/>
      <c r="J874" s="39"/>
      <c r="Y874" s="39"/>
      <c r="Z874" s="39"/>
    </row>
    <row r="875" spans="8:26" ht="15.75" customHeight="1" x14ac:dyDescent="0.3">
      <c r="H875" s="39"/>
      <c r="I875" s="39"/>
      <c r="J875" s="39"/>
      <c r="Y875" s="39"/>
      <c r="Z875" s="39"/>
    </row>
    <row r="876" spans="8:26" ht="15.75" customHeight="1" x14ac:dyDescent="0.3">
      <c r="H876" s="39"/>
      <c r="I876" s="39"/>
      <c r="J876" s="39"/>
      <c r="Y876" s="39"/>
      <c r="Z876" s="39"/>
    </row>
    <row r="877" spans="8:26" ht="15.75" customHeight="1" x14ac:dyDescent="0.3">
      <c r="H877" s="39"/>
      <c r="I877" s="39"/>
      <c r="J877" s="39"/>
      <c r="Y877" s="39"/>
      <c r="Z877" s="39"/>
    </row>
    <row r="878" spans="8:26" ht="15.75" customHeight="1" x14ac:dyDescent="0.3">
      <c r="H878" s="39"/>
      <c r="I878" s="39"/>
      <c r="J878" s="39"/>
      <c r="Y878" s="39"/>
      <c r="Z878" s="39"/>
    </row>
    <row r="879" spans="8:26" ht="15.75" customHeight="1" x14ac:dyDescent="0.3">
      <c r="H879" s="39"/>
      <c r="I879" s="39"/>
      <c r="J879" s="39"/>
      <c r="Y879" s="39"/>
      <c r="Z879" s="39"/>
    </row>
    <row r="880" spans="8:26" ht="15.75" customHeight="1" x14ac:dyDescent="0.3">
      <c r="H880" s="39"/>
      <c r="I880" s="39"/>
      <c r="J880" s="39"/>
      <c r="Y880" s="39"/>
      <c r="Z880" s="39"/>
    </row>
    <row r="881" spans="8:26" ht="15.75" customHeight="1" x14ac:dyDescent="0.3">
      <c r="H881" s="39"/>
      <c r="I881" s="39"/>
      <c r="J881" s="39"/>
      <c r="Y881" s="39"/>
      <c r="Z881" s="39"/>
    </row>
    <row r="882" spans="8:26" ht="15.75" customHeight="1" x14ac:dyDescent="0.3">
      <c r="H882" s="39"/>
      <c r="I882" s="39"/>
      <c r="J882" s="39"/>
      <c r="Y882" s="39"/>
      <c r="Z882" s="39"/>
    </row>
    <row r="883" spans="8:26" ht="15.75" customHeight="1" x14ac:dyDescent="0.3">
      <c r="H883" s="39"/>
      <c r="I883" s="39"/>
      <c r="J883" s="39"/>
      <c r="Y883" s="39"/>
      <c r="Z883" s="39"/>
    </row>
    <row r="884" spans="8:26" ht="15.75" customHeight="1" x14ac:dyDescent="0.3">
      <c r="H884" s="39"/>
      <c r="I884" s="39"/>
      <c r="J884" s="39"/>
      <c r="Y884" s="39"/>
      <c r="Z884" s="39"/>
    </row>
    <row r="885" spans="8:26" ht="15.75" customHeight="1" x14ac:dyDescent="0.3">
      <c r="H885" s="39"/>
      <c r="I885" s="39"/>
      <c r="J885" s="39"/>
      <c r="Y885" s="39"/>
      <c r="Z885" s="39"/>
    </row>
    <row r="886" spans="8:26" ht="15.75" customHeight="1" x14ac:dyDescent="0.3">
      <c r="H886" s="39"/>
      <c r="I886" s="39"/>
      <c r="J886" s="39"/>
      <c r="Y886" s="39"/>
      <c r="Z886" s="39"/>
    </row>
    <row r="887" spans="8:26" ht="15.75" customHeight="1" x14ac:dyDescent="0.3">
      <c r="H887" s="39"/>
      <c r="I887" s="39"/>
      <c r="J887" s="39"/>
      <c r="Y887" s="39"/>
      <c r="Z887" s="39"/>
    </row>
    <row r="888" spans="8:26" ht="15.75" customHeight="1" x14ac:dyDescent="0.3">
      <c r="H888" s="39"/>
      <c r="I888" s="39"/>
      <c r="J888" s="39"/>
      <c r="Y888" s="39"/>
      <c r="Z888" s="39"/>
    </row>
    <row r="889" spans="8:26" ht="15.75" customHeight="1" x14ac:dyDescent="0.3">
      <c r="H889" s="39"/>
      <c r="I889" s="39"/>
      <c r="J889" s="39"/>
      <c r="Y889" s="39"/>
      <c r="Z889" s="39"/>
    </row>
    <row r="890" spans="8:26" ht="15.75" customHeight="1" x14ac:dyDescent="0.3">
      <c r="H890" s="39"/>
      <c r="I890" s="39"/>
      <c r="J890" s="39"/>
      <c r="Y890" s="39"/>
      <c r="Z890" s="39"/>
    </row>
    <row r="891" spans="8:26" ht="15.75" customHeight="1" x14ac:dyDescent="0.3">
      <c r="H891" s="39"/>
      <c r="I891" s="39"/>
      <c r="J891" s="39"/>
      <c r="Y891" s="39"/>
      <c r="Z891" s="39"/>
    </row>
    <row r="892" spans="8:26" ht="15.75" customHeight="1" x14ac:dyDescent="0.3">
      <c r="H892" s="39"/>
      <c r="I892" s="39"/>
      <c r="J892" s="39"/>
      <c r="Y892" s="39"/>
      <c r="Z892" s="39"/>
    </row>
    <row r="893" spans="8:26" ht="15.75" customHeight="1" x14ac:dyDescent="0.3">
      <c r="H893" s="39"/>
      <c r="I893" s="39"/>
      <c r="J893" s="39"/>
      <c r="Y893" s="39"/>
      <c r="Z893" s="39"/>
    </row>
    <row r="894" spans="8:26" ht="15.75" customHeight="1" x14ac:dyDescent="0.3">
      <c r="H894" s="39"/>
      <c r="I894" s="39"/>
      <c r="J894" s="39"/>
      <c r="Y894" s="39"/>
      <c r="Z894" s="39"/>
    </row>
    <row r="895" spans="8:26" ht="15.75" customHeight="1" x14ac:dyDescent="0.3">
      <c r="H895" s="39"/>
      <c r="I895" s="39"/>
      <c r="J895" s="39"/>
      <c r="Y895" s="39"/>
      <c r="Z895" s="39"/>
    </row>
    <row r="896" spans="8:26" ht="15.75" customHeight="1" x14ac:dyDescent="0.3">
      <c r="H896" s="39"/>
      <c r="I896" s="39"/>
      <c r="J896" s="39"/>
      <c r="Y896" s="39"/>
      <c r="Z896" s="39"/>
    </row>
    <row r="897" spans="8:26" ht="15.75" customHeight="1" x14ac:dyDescent="0.3">
      <c r="H897" s="39"/>
      <c r="I897" s="39"/>
      <c r="J897" s="39"/>
      <c r="Y897" s="39"/>
      <c r="Z897" s="39"/>
    </row>
    <row r="898" spans="8:26" ht="15.75" customHeight="1" x14ac:dyDescent="0.3">
      <c r="H898" s="39"/>
      <c r="I898" s="39"/>
      <c r="J898" s="39"/>
      <c r="Y898" s="39"/>
      <c r="Z898" s="39"/>
    </row>
    <row r="899" spans="8:26" ht="15.75" customHeight="1" x14ac:dyDescent="0.3">
      <c r="H899" s="39"/>
      <c r="I899" s="39"/>
      <c r="J899" s="39"/>
      <c r="Y899" s="39"/>
      <c r="Z899" s="39"/>
    </row>
    <row r="900" spans="8:26" ht="15.75" customHeight="1" x14ac:dyDescent="0.3">
      <c r="H900" s="39"/>
      <c r="I900" s="39"/>
      <c r="J900" s="39"/>
      <c r="Y900" s="39"/>
      <c r="Z900" s="39"/>
    </row>
    <row r="901" spans="8:26" ht="15.75" customHeight="1" x14ac:dyDescent="0.3">
      <c r="H901" s="39"/>
      <c r="I901" s="39"/>
      <c r="J901" s="39"/>
      <c r="Y901" s="39"/>
      <c r="Z901" s="39"/>
    </row>
    <row r="902" spans="8:26" ht="15.75" customHeight="1" x14ac:dyDescent="0.3">
      <c r="H902" s="39"/>
      <c r="I902" s="39"/>
      <c r="J902" s="39"/>
      <c r="Y902" s="39"/>
      <c r="Z902" s="39"/>
    </row>
    <row r="903" spans="8:26" ht="15.75" customHeight="1" x14ac:dyDescent="0.3">
      <c r="H903" s="39"/>
      <c r="I903" s="39"/>
      <c r="J903" s="39"/>
      <c r="Y903" s="39"/>
      <c r="Z903" s="39"/>
    </row>
    <row r="904" spans="8:26" ht="15.75" customHeight="1" x14ac:dyDescent="0.3">
      <c r="H904" s="39"/>
      <c r="I904" s="39"/>
      <c r="J904" s="39"/>
      <c r="Y904" s="39"/>
      <c r="Z904" s="39"/>
    </row>
    <row r="905" spans="8:26" ht="15.75" customHeight="1" x14ac:dyDescent="0.3">
      <c r="H905" s="39"/>
      <c r="I905" s="39"/>
      <c r="J905" s="39"/>
      <c r="Y905" s="39"/>
      <c r="Z905" s="39"/>
    </row>
    <row r="906" spans="8:26" ht="15.75" customHeight="1" x14ac:dyDescent="0.3">
      <c r="H906" s="39"/>
      <c r="I906" s="39"/>
      <c r="J906" s="39"/>
      <c r="Y906" s="39"/>
      <c r="Z906" s="39"/>
    </row>
    <row r="907" spans="8:26" ht="15.75" customHeight="1" x14ac:dyDescent="0.3">
      <c r="H907" s="39"/>
      <c r="I907" s="39"/>
      <c r="J907" s="39"/>
      <c r="Y907" s="39"/>
      <c r="Z907" s="39"/>
    </row>
    <row r="908" spans="8:26" ht="15.75" customHeight="1" x14ac:dyDescent="0.3">
      <c r="H908" s="39"/>
      <c r="I908" s="39"/>
      <c r="J908" s="39"/>
      <c r="Y908" s="39"/>
      <c r="Z908" s="39"/>
    </row>
    <row r="909" spans="8:26" ht="15.75" customHeight="1" x14ac:dyDescent="0.3">
      <c r="H909" s="39"/>
      <c r="I909" s="39"/>
      <c r="J909" s="39"/>
      <c r="Y909" s="39"/>
      <c r="Z909" s="39"/>
    </row>
    <row r="910" spans="8:26" ht="15.75" customHeight="1" x14ac:dyDescent="0.3">
      <c r="H910" s="39"/>
      <c r="I910" s="39"/>
      <c r="J910" s="39"/>
      <c r="Y910" s="39"/>
      <c r="Z910" s="39"/>
    </row>
    <row r="911" spans="8:26" ht="15.75" customHeight="1" x14ac:dyDescent="0.3">
      <c r="H911" s="39"/>
      <c r="I911" s="39"/>
      <c r="J911" s="39"/>
      <c r="Y911" s="39"/>
      <c r="Z911" s="39"/>
    </row>
    <row r="912" spans="8:26" ht="15.75" customHeight="1" x14ac:dyDescent="0.3">
      <c r="H912" s="39"/>
      <c r="I912" s="39"/>
      <c r="J912" s="39"/>
      <c r="Y912" s="39"/>
      <c r="Z912" s="39"/>
    </row>
    <row r="913" spans="8:26" ht="15.75" customHeight="1" x14ac:dyDescent="0.3">
      <c r="H913" s="39"/>
      <c r="I913" s="39"/>
      <c r="J913" s="39"/>
      <c r="Y913" s="39"/>
      <c r="Z913" s="39"/>
    </row>
    <row r="914" spans="8:26" ht="15.75" customHeight="1" x14ac:dyDescent="0.3">
      <c r="H914" s="39"/>
      <c r="I914" s="39"/>
      <c r="J914" s="39"/>
      <c r="Y914" s="39"/>
      <c r="Z914" s="39"/>
    </row>
    <row r="915" spans="8:26" ht="15.75" customHeight="1" x14ac:dyDescent="0.3">
      <c r="H915" s="39"/>
      <c r="I915" s="39"/>
      <c r="J915" s="39"/>
      <c r="Y915" s="39"/>
      <c r="Z915" s="39"/>
    </row>
    <row r="916" spans="8:26" ht="15.75" customHeight="1" x14ac:dyDescent="0.3">
      <c r="H916" s="39"/>
      <c r="I916" s="39"/>
      <c r="J916" s="39"/>
      <c r="Y916" s="39"/>
      <c r="Z916" s="39"/>
    </row>
    <row r="917" spans="8:26" ht="15.75" customHeight="1" x14ac:dyDescent="0.3">
      <c r="H917" s="39"/>
      <c r="I917" s="39"/>
      <c r="J917" s="39"/>
      <c r="Y917" s="39"/>
      <c r="Z917" s="39"/>
    </row>
    <row r="918" spans="8:26" ht="15.75" customHeight="1" x14ac:dyDescent="0.3">
      <c r="H918" s="39"/>
      <c r="I918" s="39"/>
      <c r="J918" s="39"/>
      <c r="Y918" s="39"/>
      <c r="Z918" s="39"/>
    </row>
    <row r="919" spans="8:26" ht="15.75" customHeight="1" x14ac:dyDescent="0.3">
      <c r="H919" s="39"/>
      <c r="I919" s="39"/>
      <c r="J919" s="39"/>
      <c r="Y919" s="39"/>
      <c r="Z919" s="39"/>
    </row>
    <row r="920" spans="8:26" ht="15.75" customHeight="1" x14ac:dyDescent="0.3">
      <c r="H920" s="39"/>
      <c r="I920" s="39"/>
      <c r="J920" s="39"/>
      <c r="Y920" s="39"/>
      <c r="Z920" s="39"/>
    </row>
    <row r="921" spans="8:26" ht="15.75" customHeight="1" x14ac:dyDescent="0.3">
      <c r="H921" s="39"/>
      <c r="I921" s="39"/>
      <c r="J921" s="39"/>
      <c r="Y921" s="39"/>
      <c r="Z921" s="39"/>
    </row>
    <row r="922" spans="8:26" ht="15.75" customHeight="1" x14ac:dyDescent="0.3">
      <c r="H922" s="39"/>
      <c r="I922" s="39"/>
      <c r="J922" s="39"/>
      <c r="Y922" s="39"/>
      <c r="Z922" s="39"/>
    </row>
    <row r="923" spans="8:26" ht="15.75" customHeight="1" x14ac:dyDescent="0.3">
      <c r="H923" s="39"/>
      <c r="I923" s="39"/>
      <c r="J923" s="39"/>
      <c r="Y923" s="39"/>
      <c r="Z923" s="39"/>
    </row>
    <row r="924" spans="8:26" ht="15.75" customHeight="1" x14ac:dyDescent="0.3">
      <c r="H924" s="39"/>
      <c r="I924" s="39"/>
      <c r="J924" s="39"/>
      <c r="Y924" s="39"/>
      <c r="Z924" s="39"/>
    </row>
    <row r="925" spans="8:26" ht="15.75" customHeight="1" x14ac:dyDescent="0.3">
      <c r="H925" s="39"/>
      <c r="I925" s="39"/>
      <c r="J925" s="39"/>
      <c r="Y925" s="39"/>
      <c r="Z925" s="39"/>
    </row>
    <row r="926" spans="8:26" ht="15.75" customHeight="1" x14ac:dyDescent="0.3">
      <c r="H926" s="39"/>
      <c r="I926" s="39"/>
      <c r="J926" s="39"/>
      <c r="Y926" s="39"/>
      <c r="Z926" s="39"/>
    </row>
    <row r="927" spans="8:26" ht="15.75" customHeight="1" x14ac:dyDescent="0.3">
      <c r="H927" s="39"/>
      <c r="I927" s="39"/>
      <c r="J927" s="39"/>
      <c r="Y927" s="39"/>
      <c r="Z927" s="39"/>
    </row>
    <row r="928" spans="8:26" ht="15.75" customHeight="1" x14ac:dyDescent="0.3">
      <c r="H928" s="39"/>
      <c r="I928" s="39"/>
      <c r="J928" s="39"/>
      <c r="Y928" s="39"/>
      <c r="Z928" s="39"/>
    </row>
    <row r="929" spans="8:26" ht="15.75" customHeight="1" x14ac:dyDescent="0.3">
      <c r="H929" s="39"/>
      <c r="I929" s="39"/>
      <c r="J929" s="39"/>
      <c r="Y929" s="39"/>
      <c r="Z929" s="39"/>
    </row>
    <row r="930" spans="8:26" ht="15.75" customHeight="1" x14ac:dyDescent="0.3">
      <c r="H930" s="39"/>
      <c r="I930" s="39"/>
      <c r="J930" s="39"/>
      <c r="Y930" s="39"/>
      <c r="Z930" s="39"/>
    </row>
    <row r="931" spans="8:26" ht="15.75" customHeight="1" x14ac:dyDescent="0.3">
      <c r="H931" s="39"/>
      <c r="I931" s="39"/>
      <c r="J931" s="39"/>
      <c r="Y931" s="39"/>
      <c r="Z931" s="39"/>
    </row>
    <row r="932" spans="8:26" ht="15.75" customHeight="1" x14ac:dyDescent="0.3">
      <c r="H932" s="39"/>
      <c r="I932" s="39"/>
      <c r="J932" s="39"/>
      <c r="Y932" s="39"/>
      <c r="Z932" s="39"/>
    </row>
    <row r="933" spans="8:26" ht="15.75" customHeight="1" x14ac:dyDescent="0.3">
      <c r="H933" s="39"/>
      <c r="I933" s="39"/>
      <c r="J933" s="39"/>
      <c r="Y933" s="39"/>
      <c r="Z933" s="39"/>
    </row>
    <row r="934" spans="8:26" ht="15.75" customHeight="1" x14ac:dyDescent="0.3">
      <c r="H934" s="39"/>
      <c r="I934" s="39"/>
      <c r="J934" s="39"/>
      <c r="Y934" s="39"/>
      <c r="Z934" s="39"/>
    </row>
    <row r="935" spans="8:26" ht="15.75" customHeight="1" x14ac:dyDescent="0.3">
      <c r="H935" s="39"/>
      <c r="I935" s="39"/>
      <c r="J935" s="39"/>
      <c r="Y935" s="39"/>
      <c r="Z935" s="39"/>
    </row>
    <row r="936" spans="8:26" ht="15.75" customHeight="1" x14ac:dyDescent="0.3">
      <c r="H936" s="39"/>
      <c r="I936" s="39"/>
      <c r="J936" s="39"/>
      <c r="Y936" s="39"/>
      <c r="Z936" s="39"/>
    </row>
    <row r="937" spans="8:26" ht="15.75" customHeight="1" x14ac:dyDescent="0.3">
      <c r="H937" s="39"/>
      <c r="I937" s="39"/>
      <c r="J937" s="39"/>
      <c r="Y937" s="39"/>
      <c r="Z937" s="39"/>
    </row>
    <row r="938" spans="8:26" ht="15.75" customHeight="1" x14ac:dyDescent="0.3">
      <c r="H938" s="39"/>
      <c r="I938" s="39"/>
      <c r="J938" s="39"/>
      <c r="Y938" s="39"/>
      <c r="Z938" s="39"/>
    </row>
    <row r="939" spans="8:26" ht="15.75" customHeight="1" x14ac:dyDescent="0.3">
      <c r="H939" s="39"/>
      <c r="I939" s="39"/>
      <c r="J939" s="39"/>
      <c r="Y939" s="39"/>
      <c r="Z939" s="39"/>
    </row>
    <row r="940" spans="8:26" ht="15.75" customHeight="1" x14ac:dyDescent="0.3">
      <c r="H940" s="39"/>
      <c r="I940" s="39"/>
      <c r="J940" s="39"/>
      <c r="Y940" s="39"/>
      <c r="Z940" s="39"/>
    </row>
    <row r="941" spans="8:26" ht="15.75" customHeight="1" x14ac:dyDescent="0.3">
      <c r="H941" s="39"/>
      <c r="I941" s="39"/>
      <c r="J941" s="39"/>
      <c r="Y941" s="39"/>
      <c r="Z941" s="39"/>
    </row>
    <row r="942" spans="8:26" ht="15.75" customHeight="1" x14ac:dyDescent="0.3">
      <c r="H942" s="39"/>
      <c r="I942" s="39"/>
      <c r="J942" s="39"/>
      <c r="Y942" s="39"/>
      <c r="Z942" s="39"/>
    </row>
    <row r="943" spans="8:26" ht="15.75" customHeight="1" x14ac:dyDescent="0.3">
      <c r="H943" s="39"/>
      <c r="I943" s="39"/>
      <c r="J943" s="39"/>
      <c r="Y943" s="39"/>
      <c r="Z943" s="39"/>
    </row>
    <row r="944" spans="8:26" ht="15.75" customHeight="1" x14ac:dyDescent="0.3">
      <c r="H944" s="39"/>
      <c r="I944" s="39"/>
      <c r="J944" s="39"/>
      <c r="Y944" s="39"/>
      <c r="Z944" s="39"/>
    </row>
    <row r="945" spans="8:26" ht="15.75" customHeight="1" x14ac:dyDescent="0.3">
      <c r="H945" s="39"/>
      <c r="I945" s="39"/>
      <c r="J945" s="39"/>
      <c r="Y945" s="39"/>
      <c r="Z945" s="39"/>
    </row>
    <row r="946" spans="8:26" ht="15.75" customHeight="1" x14ac:dyDescent="0.3">
      <c r="H946" s="39"/>
      <c r="I946" s="39"/>
      <c r="J946" s="39"/>
      <c r="Y946" s="39"/>
      <c r="Z946" s="39"/>
    </row>
    <row r="947" spans="8:26" ht="15.75" customHeight="1" x14ac:dyDescent="0.3">
      <c r="H947" s="39"/>
      <c r="I947" s="39"/>
      <c r="J947" s="39"/>
      <c r="Y947" s="39"/>
      <c r="Z947" s="39"/>
    </row>
    <row r="948" spans="8:26" ht="15.75" customHeight="1" x14ac:dyDescent="0.3">
      <c r="H948" s="39"/>
      <c r="I948" s="39"/>
      <c r="J948" s="39"/>
      <c r="Y948" s="39"/>
      <c r="Z948" s="39"/>
    </row>
    <row r="949" spans="8:26" ht="15.75" customHeight="1" x14ac:dyDescent="0.3">
      <c r="H949" s="39"/>
      <c r="I949" s="39"/>
      <c r="J949" s="39"/>
      <c r="Y949" s="39"/>
      <c r="Z949" s="39"/>
    </row>
    <row r="950" spans="8:26" ht="15.75" customHeight="1" x14ac:dyDescent="0.3">
      <c r="H950" s="39"/>
      <c r="I950" s="39"/>
      <c r="J950" s="39"/>
      <c r="Y950" s="39"/>
      <c r="Z950" s="39"/>
    </row>
    <row r="951" spans="8:26" ht="15.75" customHeight="1" x14ac:dyDescent="0.3">
      <c r="H951" s="39"/>
      <c r="I951" s="39"/>
      <c r="J951" s="39"/>
      <c r="Y951" s="39"/>
      <c r="Z951" s="39"/>
    </row>
    <row r="952" spans="8:26" ht="15.75" customHeight="1" x14ac:dyDescent="0.3">
      <c r="H952" s="39"/>
      <c r="I952" s="39"/>
      <c r="J952" s="39"/>
      <c r="Y952" s="39"/>
      <c r="Z952" s="39"/>
    </row>
    <row r="953" spans="8:26" ht="15.75" customHeight="1" x14ac:dyDescent="0.3">
      <c r="H953" s="39"/>
      <c r="I953" s="39"/>
      <c r="J953" s="39"/>
      <c r="Y953" s="39"/>
      <c r="Z953" s="39"/>
    </row>
    <row r="954" spans="8:26" ht="15.75" customHeight="1" x14ac:dyDescent="0.3">
      <c r="H954" s="39"/>
      <c r="I954" s="39"/>
      <c r="J954" s="39"/>
      <c r="Y954" s="39"/>
      <c r="Z954" s="39"/>
    </row>
    <row r="955" spans="8:26" ht="15.75" customHeight="1" x14ac:dyDescent="0.3">
      <c r="H955" s="39"/>
      <c r="I955" s="39"/>
      <c r="J955" s="39"/>
      <c r="Y955" s="39"/>
      <c r="Z955" s="39"/>
    </row>
    <row r="956" spans="8:26" ht="15.75" customHeight="1" x14ac:dyDescent="0.3">
      <c r="H956" s="39"/>
      <c r="I956" s="39"/>
      <c r="J956" s="39"/>
      <c r="Y956" s="39"/>
      <c r="Z956" s="39"/>
    </row>
    <row r="957" spans="8:26" ht="15.75" customHeight="1" x14ac:dyDescent="0.3">
      <c r="H957" s="39"/>
      <c r="I957" s="39"/>
      <c r="J957" s="39"/>
      <c r="Y957" s="39"/>
      <c r="Z957" s="39"/>
    </row>
    <row r="958" spans="8:26" ht="15.75" customHeight="1" x14ac:dyDescent="0.3">
      <c r="H958" s="39"/>
      <c r="I958" s="39"/>
      <c r="J958" s="39"/>
      <c r="Y958" s="39"/>
      <c r="Z958" s="39"/>
    </row>
    <row r="959" spans="8:26" ht="15.75" customHeight="1" x14ac:dyDescent="0.3">
      <c r="H959" s="39"/>
      <c r="I959" s="39"/>
      <c r="J959" s="39"/>
      <c r="Y959" s="39"/>
      <c r="Z959" s="39"/>
    </row>
    <row r="960" spans="8:26" ht="15.75" customHeight="1" x14ac:dyDescent="0.3">
      <c r="H960" s="39"/>
      <c r="I960" s="39"/>
      <c r="J960" s="39"/>
      <c r="Y960" s="39"/>
      <c r="Z960" s="39"/>
    </row>
    <row r="961" spans="8:26" ht="15.75" customHeight="1" x14ac:dyDescent="0.3">
      <c r="H961" s="39"/>
      <c r="I961" s="39"/>
      <c r="J961" s="39"/>
      <c r="Y961" s="39"/>
      <c r="Z961" s="39"/>
    </row>
    <row r="962" spans="8:26" ht="15.75" customHeight="1" x14ac:dyDescent="0.3">
      <c r="H962" s="39"/>
      <c r="I962" s="39"/>
      <c r="J962" s="39"/>
      <c r="Y962" s="39"/>
      <c r="Z962" s="39"/>
    </row>
    <row r="963" spans="8:26" ht="15.75" customHeight="1" x14ac:dyDescent="0.3">
      <c r="H963" s="39"/>
      <c r="I963" s="39"/>
      <c r="J963" s="39"/>
      <c r="Y963" s="39"/>
      <c r="Z963" s="39"/>
    </row>
    <row r="964" spans="8:26" ht="15.75" customHeight="1" x14ac:dyDescent="0.3">
      <c r="H964" s="39"/>
      <c r="I964" s="39"/>
      <c r="J964" s="39"/>
      <c r="Y964" s="39"/>
      <c r="Z964" s="39"/>
    </row>
    <row r="965" spans="8:26" ht="15.75" customHeight="1" x14ac:dyDescent="0.3">
      <c r="H965" s="39"/>
      <c r="I965" s="39"/>
      <c r="J965" s="39"/>
      <c r="Y965" s="39"/>
      <c r="Z965" s="39"/>
    </row>
    <row r="966" spans="8:26" ht="15.75" customHeight="1" x14ac:dyDescent="0.3">
      <c r="H966" s="39"/>
      <c r="I966" s="39"/>
      <c r="J966" s="39"/>
      <c r="Y966" s="39"/>
      <c r="Z966" s="39"/>
    </row>
    <row r="967" spans="8:26" ht="15.75" customHeight="1" x14ac:dyDescent="0.3">
      <c r="H967" s="39"/>
      <c r="I967" s="39"/>
      <c r="J967" s="39"/>
      <c r="Y967" s="39"/>
      <c r="Z967" s="39"/>
    </row>
    <row r="968" spans="8:26" ht="15.75" customHeight="1" x14ac:dyDescent="0.3">
      <c r="H968" s="39"/>
      <c r="I968" s="39"/>
      <c r="J968" s="39"/>
      <c r="Y968" s="39"/>
      <c r="Z968" s="39"/>
    </row>
    <row r="969" spans="8:26" ht="15.75" customHeight="1" x14ac:dyDescent="0.3">
      <c r="H969" s="39"/>
      <c r="I969" s="39"/>
      <c r="J969" s="39"/>
      <c r="Y969" s="39"/>
      <c r="Z969" s="39"/>
    </row>
    <row r="970" spans="8:26" ht="15.75" customHeight="1" x14ac:dyDescent="0.3">
      <c r="H970" s="39"/>
      <c r="I970" s="39"/>
      <c r="J970" s="39"/>
      <c r="Y970" s="39"/>
      <c r="Z970" s="39"/>
    </row>
    <row r="971" spans="8:26" ht="15.75" customHeight="1" x14ac:dyDescent="0.3">
      <c r="H971" s="39"/>
      <c r="I971" s="39"/>
      <c r="J971" s="39"/>
      <c r="Y971" s="39"/>
      <c r="Z971" s="39"/>
    </row>
    <row r="972" spans="8:26" ht="15.75" customHeight="1" x14ac:dyDescent="0.3">
      <c r="H972" s="39"/>
      <c r="I972" s="39"/>
      <c r="J972" s="39"/>
      <c r="Y972" s="39"/>
      <c r="Z972" s="39"/>
    </row>
    <row r="973" spans="8:26" ht="15.75" customHeight="1" x14ac:dyDescent="0.3">
      <c r="H973" s="39"/>
      <c r="I973" s="39"/>
      <c r="J973" s="39"/>
      <c r="Y973" s="39"/>
      <c r="Z973" s="39"/>
    </row>
    <row r="974" spans="8:26" ht="15.75" customHeight="1" x14ac:dyDescent="0.3">
      <c r="H974" s="39"/>
      <c r="I974" s="39"/>
      <c r="J974" s="39"/>
      <c r="Y974" s="39"/>
      <c r="Z974" s="39"/>
    </row>
    <row r="975" spans="8:26" ht="15.75" customHeight="1" x14ac:dyDescent="0.3">
      <c r="H975" s="39"/>
      <c r="I975" s="39"/>
      <c r="J975" s="39"/>
      <c r="Y975" s="39"/>
      <c r="Z975" s="39"/>
    </row>
    <row r="976" spans="8:26" ht="15.75" customHeight="1" x14ac:dyDescent="0.3">
      <c r="H976" s="39"/>
      <c r="I976" s="39"/>
      <c r="J976" s="39"/>
      <c r="Y976" s="39"/>
      <c r="Z976" s="39"/>
    </row>
    <row r="977" spans="8:26" ht="15.75" customHeight="1" x14ac:dyDescent="0.3">
      <c r="H977" s="39"/>
      <c r="I977" s="39"/>
      <c r="J977" s="39"/>
      <c r="Y977" s="39"/>
      <c r="Z977" s="39"/>
    </row>
    <row r="978" spans="8:26" ht="15.75" customHeight="1" x14ac:dyDescent="0.3">
      <c r="H978" s="39"/>
      <c r="I978" s="39"/>
      <c r="J978" s="39"/>
      <c r="Y978" s="39"/>
      <c r="Z978" s="39"/>
    </row>
    <row r="979" spans="8:26" ht="15.75" customHeight="1" x14ac:dyDescent="0.3">
      <c r="H979" s="39"/>
      <c r="I979" s="39"/>
      <c r="J979" s="39"/>
      <c r="Y979" s="39"/>
      <c r="Z979" s="39"/>
    </row>
    <row r="980" spans="8:26" ht="15.75" customHeight="1" x14ac:dyDescent="0.3">
      <c r="H980" s="39"/>
      <c r="I980" s="39"/>
      <c r="J980" s="39"/>
      <c r="Y980" s="39"/>
      <c r="Z980" s="39"/>
    </row>
    <row r="981" spans="8:26" ht="15.75" customHeight="1" x14ac:dyDescent="0.3">
      <c r="H981" s="39"/>
      <c r="I981" s="39"/>
      <c r="J981" s="39"/>
      <c r="Y981" s="39"/>
      <c r="Z981" s="39"/>
    </row>
    <row r="982" spans="8:26" ht="15.75" customHeight="1" x14ac:dyDescent="0.3">
      <c r="H982" s="39"/>
      <c r="I982" s="39"/>
      <c r="J982" s="39"/>
      <c r="Y982" s="39"/>
      <c r="Z982" s="39"/>
    </row>
    <row r="983" spans="8:26" ht="15.75" customHeight="1" x14ac:dyDescent="0.3">
      <c r="H983" s="39"/>
      <c r="I983" s="39"/>
      <c r="J983" s="39"/>
      <c r="Y983" s="39"/>
      <c r="Z983" s="39"/>
    </row>
    <row r="984" spans="8:26" ht="15.75" customHeight="1" x14ac:dyDescent="0.3">
      <c r="H984" s="39"/>
      <c r="I984" s="39"/>
      <c r="J984" s="39"/>
      <c r="Y984" s="39"/>
      <c r="Z984" s="39"/>
    </row>
    <row r="985" spans="8:26" ht="15.75" customHeight="1" x14ac:dyDescent="0.3">
      <c r="H985" s="39"/>
      <c r="I985" s="39"/>
      <c r="J985" s="39"/>
      <c r="Y985" s="39"/>
      <c r="Z985" s="39"/>
    </row>
    <row r="986" spans="8:26" ht="15.75" customHeight="1" x14ac:dyDescent="0.3">
      <c r="H986" s="39"/>
      <c r="I986" s="39"/>
      <c r="J986" s="39"/>
      <c r="Y986" s="39"/>
      <c r="Z986" s="39"/>
    </row>
    <row r="987" spans="8:26" ht="15.75" customHeight="1" x14ac:dyDescent="0.3">
      <c r="H987" s="39"/>
      <c r="I987" s="39"/>
      <c r="J987" s="39"/>
      <c r="Y987" s="39"/>
      <c r="Z987" s="39"/>
    </row>
    <row r="988" spans="8:26" ht="15.75" customHeight="1" x14ac:dyDescent="0.3">
      <c r="H988" s="39"/>
      <c r="I988" s="39"/>
      <c r="J988" s="39"/>
      <c r="Y988" s="39"/>
      <c r="Z988" s="39"/>
    </row>
    <row r="989" spans="8:26" ht="15.75" customHeight="1" x14ac:dyDescent="0.3">
      <c r="H989" s="39"/>
      <c r="I989" s="39"/>
      <c r="J989" s="39"/>
      <c r="Y989" s="39"/>
      <c r="Z989" s="39"/>
    </row>
    <row r="990" spans="8:26" ht="15.75" customHeight="1" x14ac:dyDescent="0.3">
      <c r="H990" s="39"/>
      <c r="I990" s="39"/>
      <c r="J990" s="39"/>
      <c r="Y990" s="39"/>
      <c r="Z990" s="39"/>
    </row>
    <row r="991" spans="8:26" ht="15.75" customHeight="1" x14ac:dyDescent="0.3">
      <c r="H991" s="39"/>
      <c r="I991" s="39"/>
      <c r="J991" s="39"/>
      <c r="Y991" s="39"/>
      <c r="Z991" s="39"/>
    </row>
    <row r="992" spans="8:26" ht="15.75" customHeight="1" x14ac:dyDescent="0.3">
      <c r="H992" s="39"/>
      <c r="I992" s="39"/>
      <c r="J992" s="39"/>
      <c r="Y992" s="39"/>
      <c r="Z992" s="39"/>
    </row>
    <row r="993" spans="8:26" ht="15.75" customHeight="1" x14ac:dyDescent="0.3">
      <c r="H993" s="39"/>
      <c r="I993" s="39"/>
      <c r="J993" s="39"/>
      <c r="Y993" s="39"/>
      <c r="Z993" s="39"/>
    </row>
    <row r="994" spans="8:26" ht="15.75" customHeight="1" x14ac:dyDescent="0.3">
      <c r="H994" s="39"/>
      <c r="I994" s="39"/>
      <c r="J994" s="39"/>
      <c r="Y994" s="39"/>
      <c r="Z994" s="39"/>
    </row>
    <row r="995" spans="8:26" ht="15.75" customHeight="1" x14ac:dyDescent="0.3">
      <c r="H995" s="39"/>
      <c r="I995" s="39"/>
      <c r="J995" s="39"/>
      <c r="Y995" s="39"/>
      <c r="Z995" s="39"/>
    </row>
    <row r="996" spans="8:26" ht="15.75" customHeight="1" x14ac:dyDescent="0.3">
      <c r="H996" s="39"/>
      <c r="I996" s="39"/>
      <c r="J996" s="39"/>
      <c r="Y996" s="39"/>
      <c r="Z996" s="39"/>
    </row>
    <row r="997" spans="8:26" ht="15.75" customHeight="1" x14ac:dyDescent="0.3">
      <c r="H997" s="39"/>
      <c r="I997" s="39"/>
      <c r="J997" s="39"/>
      <c r="Y997" s="39"/>
      <c r="Z997" s="39"/>
    </row>
    <row r="998" spans="8:26" ht="15.75" customHeight="1" x14ac:dyDescent="0.3">
      <c r="H998" s="39"/>
      <c r="I998" s="39"/>
      <c r="J998" s="39"/>
      <c r="Y998" s="39"/>
      <c r="Z998" s="39"/>
    </row>
    <row r="999" spans="8:26" ht="15.75" customHeight="1" x14ac:dyDescent="0.3">
      <c r="H999" s="39"/>
      <c r="I999" s="39"/>
      <c r="J999" s="39"/>
      <c r="Y999" s="39"/>
      <c r="Z999" s="39"/>
    </row>
    <row r="1000" spans="8:26" ht="15.75" customHeight="1" x14ac:dyDescent="0.3">
      <c r="H1000" s="39"/>
      <c r="I1000" s="39"/>
      <c r="J1000" s="39"/>
      <c r="Y1000" s="39"/>
      <c r="Z1000" s="39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25" right="0.25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B1" workbookViewId="0">
      <selection sqref="A1:T1"/>
    </sheetView>
  </sheetViews>
  <sheetFormatPr defaultColWidth="14.44140625" defaultRowHeight="15" customHeight="1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customWidth="1"/>
    <col min="12" max="12" width="13" customWidth="1"/>
    <col min="13" max="13" width="9" customWidth="1"/>
    <col min="14" max="14" width="8.6640625" customWidth="1"/>
    <col min="15" max="18" width="11.109375" customWidth="1"/>
    <col min="19" max="20" width="10.5546875" customWidth="1"/>
    <col min="21" max="26" width="8.6640625" customWidth="1"/>
  </cols>
  <sheetData>
    <row r="1" spans="1:26" ht="21.75" customHeight="1" x14ac:dyDescent="0.35">
      <c r="A1" s="158" t="s">
        <v>539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  <c r="U1" s="2"/>
      <c r="V1" s="2"/>
      <c r="W1" s="2"/>
      <c r="X1" s="2"/>
      <c r="Y1" s="2"/>
      <c r="Z1" s="2"/>
    </row>
    <row r="2" spans="1:26" ht="30" customHeight="1" x14ac:dyDescent="0.3">
      <c r="A2" s="159" t="s">
        <v>540</v>
      </c>
      <c r="B2" s="110" t="s">
        <v>40</v>
      </c>
      <c r="C2" s="120" t="s">
        <v>541</v>
      </c>
      <c r="D2" s="121"/>
      <c r="E2" s="162"/>
      <c r="F2" s="110" t="s">
        <v>42</v>
      </c>
      <c r="G2" s="122" t="s">
        <v>237</v>
      </c>
      <c r="H2" s="122" t="s">
        <v>44</v>
      </c>
      <c r="I2" s="122" t="s">
        <v>45</v>
      </c>
      <c r="J2" s="110" t="s">
        <v>46</v>
      </c>
      <c r="K2" s="140" t="s">
        <v>542</v>
      </c>
      <c r="L2" s="113"/>
      <c r="M2" s="114" t="s">
        <v>543</v>
      </c>
      <c r="N2" s="113"/>
      <c r="O2" s="163" t="s">
        <v>544</v>
      </c>
      <c r="P2" s="133"/>
      <c r="Q2" s="133"/>
      <c r="R2" s="164"/>
      <c r="S2" s="114" t="s">
        <v>50</v>
      </c>
      <c r="T2" s="113"/>
      <c r="U2" s="2"/>
      <c r="V2" s="2"/>
      <c r="W2" s="2"/>
      <c r="X2" s="2"/>
      <c r="Y2" s="2"/>
      <c r="Z2" s="2"/>
    </row>
    <row r="3" spans="1:26" ht="21.75" customHeight="1" x14ac:dyDescent="0.3">
      <c r="A3" s="160"/>
      <c r="B3" s="123"/>
      <c r="C3" s="165" t="s">
        <v>545</v>
      </c>
      <c r="D3" s="154" t="s">
        <v>546</v>
      </c>
      <c r="E3" s="154" t="s">
        <v>547</v>
      </c>
      <c r="F3" s="123"/>
      <c r="G3" s="123"/>
      <c r="H3" s="123"/>
      <c r="I3" s="123"/>
      <c r="J3" s="123"/>
      <c r="K3" s="141" t="s">
        <v>548</v>
      </c>
      <c r="L3" s="141" t="s">
        <v>549</v>
      </c>
      <c r="M3" s="150" t="s">
        <v>58</v>
      </c>
      <c r="N3" s="130" t="s">
        <v>59</v>
      </c>
      <c r="O3" s="156" t="s">
        <v>242</v>
      </c>
      <c r="P3" s="117"/>
      <c r="Q3" s="117"/>
      <c r="R3" s="157"/>
      <c r="S3" s="150" t="s">
        <v>550</v>
      </c>
      <c r="T3" s="130" t="s">
        <v>63</v>
      </c>
      <c r="U3" s="2"/>
      <c r="V3" s="2"/>
      <c r="W3" s="2"/>
      <c r="X3" s="2"/>
      <c r="Y3" s="2"/>
      <c r="Z3" s="2"/>
    </row>
    <row r="4" spans="1:26" ht="68.25" customHeight="1" x14ac:dyDescent="0.3">
      <c r="A4" s="161"/>
      <c r="B4" s="119"/>
      <c r="C4" s="152"/>
      <c r="D4" s="155"/>
      <c r="E4" s="155"/>
      <c r="F4" s="119"/>
      <c r="G4" s="119"/>
      <c r="H4" s="119"/>
      <c r="I4" s="119"/>
      <c r="J4" s="119"/>
      <c r="K4" s="152"/>
      <c r="L4" s="152"/>
      <c r="M4" s="152"/>
      <c r="N4" s="153"/>
      <c r="O4" s="54" t="s">
        <v>248</v>
      </c>
      <c r="P4" s="55" t="s">
        <v>551</v>
      </c>
      <c r="Q4" s="55" t="s">
        <v>552</v>
      </c>
      <c r="R4" s="56" t="s">
        <v>553</v>
      </c>
      <c r="S4" s="152"/>
      <c r="T4" s="153"/>
      <c r="U4" s="2"/>
      <c r="V4" s="2"/>
      <c r="W4" s="2"/>
      <c r="X4" s="2"/>
      <c r="Y4" s="2"/>
      <c r="Z4" s="2"/>
    </row>
    <row r="5" spans="1:26" ht="14.4" x14ac:dyDescent="0.3">
      <c r="A5" s="2">
        <v>1</v>
      </c>
      <c r="B5" s="57">
        <v>1</v>
      </c>
      <c r="C5" s="58"/>
      <c r="D5" s="59"/>
      <c r="E5" s="60"/>
      <c r="F5" s="61"/>
      <c r="G5" s="61"/>
      <c r="H5" s="61"/>
      <c r="I5" s="61"/>
      <c r="J5" s="61"/>
      <c r="K5" s="62"/>
      <c r="L5" s="63">
        <f t="shared" ref="L5:L14" si="0">K5/100*85</f>
        <v>0</v>
      </c>
      <c r="M5" s="58"/>
      <c r="N5" s="60"/>
      <c r="O5" s="58"/>
      <c r="P5" s="59"/>
      <c r="Q5" s="59"/>
      <c r="R5" s="60"/>
      <c r="S5" s="58"/>
      <c r="T5" s="60"/>
      <c r="U5" s="2"/>
      <c r="V5" s="2"/>
      <c r="W5" s="2"/>
      <c r="X5" s="2"/>
      <c r="Y5" s="2"/>
      <c r="Z5" s="2"/>
    </row>
    <row r="6" spans="1:26" ht="14.4" x14ac:dyDescent="0.3">
      <c r="A6" s="2">
        <v>2</v>
      </c>
      <c r="B6" s="64">
        <v>2</v>
      </c>
      <c r="C6" s="65"/>
      <c r="D6" s="48"/>
      <c r="E6" s="66"/>
      <c r="F6" s="67"/>
      <c r="G6" s="67"/>
      <c r="H6" s="67"/>
      <c r="I6" s="67"/>
      <c r="J6" s="67"/>
      <c r="K6" s="68"/>
      <c r="L6" s="63">
        <f t="shared" si="0"/>
        <v>0</v>
      </c>
      <c r="M6" s="65"/>
      <c r="N6" s="66"/>
      <c r="O6" s="65"/>
      <c r="P6" s="48"/>
      <c r="Q6" s="48"/>
      <c r="R6" s="66"/>
      <c r="S6" s="65"/>
      <c r="T6" s="66"/>
      <c r="U6" s="2"/>
      <c r="V6" s="2"/>
      <c r="W6" s="2"/>
      <c r="X6" s="2"/>
      <c r="Y6" s="2"/>
      <c r="Z6" s="2"/>
    </row>
    <row r="7" spans="1:26" ht="14.4" x14ac:dyDescent="0.3">
      <c r="A7" s="2">
        <v>3</v>
      </c>
      <c r="B7" s="64">
        <v>3</v>
      </c>
      <c r="C7" s="65"/>
      <c r="D7" s="48"/>
      <c r="E7" s="66"/>
      <c r="F7" s="67"/>
      <c r="G7" s="67"/>
      <c r="H7" s="67"/>
      <c r="I7" s="67"/>
      <c r="J7" s="67"/>
      <c r="K7" s="68"/>
      <c r="L7" s="63">
        <f t="shared" si="0"/>
        <v>0</v>
      </c>
      <c r="M7" s="65"/>
      <c r="N7" s="66"/>
      <c r="O7" s="65"/>
      <c r="P7" s="48"/>
      <c r="Q7" s="48"/>
      <c r="R7" s="66"/>
      <c r="S7" s="65"/>
      <c r="T7" s="66"/>
      <c r="U7" s="2"/>
      <c r="V7" s="2"/>
      <c r="W7" s="2"/>
      <c r="X7" s="2"/>
      <c r="Y7" s="2"/>
      <c r="Z7" s="2"/>
    </row>
    <row r="8" spans="1:26" ht="14.4" x14ac:dyDescent="0.3">
      <c r="A8" s="2">
        <v>3</v>
      </c>
      <c r="B8" s="64">
        <v>4</v>
      </c>
      <c r="C8" s="65"/>
      <c r="D8" s="48"/>
      <c r="E8" s="66"/>
      <c r="F8" s="67"/>
      <c r="G8" s="67"/>
      <c r="H8" s="67"/>
      <c r="I8" s="67"/>
      <c r="J8" s="67"/>
      <c r="K8" s="68"/>
      <c r="L8" s="63">
        <f t="shared" si="0"/>
        <v>0</v>
      </c>
      <c r="M8" s="65"/>
      <c r="N8" s="66"/>
      <c r="O8" s="65"/>
      <c r="P8" s="48"/>
      <c r="Q8" s="48"/>
      <c r="R8" s="66"/>
      <c r="S8" s="65"/>
      <c r="T8" s="66"/>
      <c r="U8" s="2"/>
      <c r="V8" s="2"/>
      <c r="W8" s="2"/>
      <c r="X8" s="2"/>
      <c r="Y8" s="2"/>
      <c r="Z8" s="2"/>
    </row>
    <row r="9" spans="1:26" ht="14.4" x14ac:dyDescent="0.3">
      <c r="A9" s="2">
        <v>3</v>
      </c>
      <c r="B9" s="64">
        <v>5</v>
      </c>
      <c r="C9" s="65"/>
      <c r="D9" s="48"/>
      <c r="E9" s="66"/>
      <c r="F9" s="67"/>
      <c r="G9" s="67"/>
      <c r="H9" s="67"/>
      <c r="I9" s="67"/>
      <c r="J9" s="67"/>
      <c r="K9" s="68"/>
      <c r="L9" s="63">
        <f t="shared" si="0"/>
        <v>0</v>
      </c>
      <c r="M9" s="65"/>
      <c r="N9" s="66"/>
      <c r="O9" s="65"/>
      <c r="P9" s="48"/>
      <c r="Q9" s="48"/>
      <c r="R9" s="66"/>
      <c r="S9" s="65"/>
      <c r="T9" s="66"/>
      <c r="U9" s="2"/>
      <c r="V9" s="2"/>
      <c r="W9" s="2"/>
      <c r="X9" s="2"/>
      <c r="Y9" s="2"/>
      <c r="Z9" s="2"/>
    </row>
    <row r="10" spans="1:26" ht="14.4" x14ac:dyDescent="0.3">
      <c r="A10" s="2">
        <v>3</v>
      </c>
      <c r="B10" s="64">
        <v>6</v>
      </c>
      <c r="C10" s="65"/>
      <c r="D10" s="48"/>
      <c r="E10" s="66"/>
      <c r="F10" s="67"/>
      <c r="G10" s="67"/>
      <c r="H10" s="67"/>
      <c r="I10" s="67"/>
      <c r="J10" s="67"/>
      <c r="K10" s="68"/>
      <c r="L10" s="63">
        <f t="shared" si="0"/>
        <v>0</v>
      </c>
      <c r="M10" s="65"/>
      <c r="N10" s="66"/>
      <c r="O10" s="65"/>
      <c r="P10" s="48"/>
      <c r="Q10" s="48"/>
      <c r="R10" s="66"/>
      <c r="S10" s="65"/>
      <c r="T10" s="66"/>
      <c r="U10" s="2"/>
      <c r="V10" s="2"/>
      <c r="W10" s="2"/>
      <c r="X10" s="2"/>
      <c r="Y10" s="2"/>
      <c r="Z10" s="2"/>
    </row>
    <row r="11" spans="1:26" ht="14.4" x14ac:dyDescent="0.3">
      <c r="A11" s="2">
        <v>3</v>
      </c>
      <c r="B11" s="64">
        <v>7</v>
      </c>
      <c r="C11" s="65"/>
      <c r="D11" s="48"/>
      <c r="E11" s="66"/>
      <c r="F11" s="67"/>
      <c r="G11" s="67"/>
      <c r="H11" s="67"/>
      <c r="I11" s="67"/>
      <c r="J11" s="67"/>
      <c r="K11" s="68"/>
      <c r="L11" s="63">
        <f t="shared" si="0"/>
        <v>0</v>
      </c>
      <c r="M11" s="65"/>
      <c r="N11" s="66"/>
      <c r="O11" s="65"/>
      <c r="P11" s="48"/>
      <c r="Q11" s="48"/>
      <c r="R11" s="66"/>
      <c r="S11" s="65"/>
      <c r="T11" s="66"/>
      <c r="U11" s="2"/>
      <c r="V11" s="2"/>
      <c r="W11" s="2"/>
      <c r="X11" s="2"/>
      <c r="Y11" s="2"/>
      <c r="Z11" s="2"/>
    </row>
    <row r="12" spans="1:26" ht="14.4" x14ac:dyDescent="0.3">
      <c r="A12" s="2">
        <v>3</v>
      </c>
      <c r="B12" s="64">
        <v>8</v>
      </c>
      <c r="C12" s="65"/>
      <c r="D12" s="48"/>
      <c r="E12" s="66"/>
      <c r="F12" s="67"/>
      <c r="G12" s="67"/>
      <c r="H12" s="67"/>
      <c r="I12" s="67"/>
      <c r="J12" s="67"/>
      <c r="K12" s="68"/>
      <c r="L12" s="63">
        <f t="shared" si="0"/>
        <v>0</v>
      </c>
      <c r="M12" s="65"/>
      <c r="N12" s="66"/>
      <c r="O12" s="65"/>
      <c r="P12" s="48"/>
      <c r="Q12" s="48"/>
      <c r="R12" s="66"/>
      <c r="S12" s="65"/>
      <c r="T12" s="66"/>
      <c r="U12" s="2"/>
      <c r="V12" s="2"/>
      <c r="W12" s="2"/>
      <c r="X12" s="2"/>
      <c r="Y12" s="2"/>
      <c r="Z12" s="2"/>
    </row>
    <row r="13" spans="1:26" ht="14.4" x14ac:dyDescent="0.3">
      <c r="A13" s="2">
        <v>3</v>
      </c>
      <c r="B13" s="64">
        <v>9</v>
      </c>
      <c r="C13" s="65"/>
      <c r="D13" s="48"/>
      <c r="E13" s="66"/>
      <c r="F13" s="67"/>
      <c r="G13" s="67"/>
      <c r="H13" s="67"/>
      <c r="I13" s="67"/>
      <c r="J13" s="67"/>
      <c r="K13" s="68"/>
      <c r="L13" s="63">
        <f t="shared" si="0"/>
        <v>0</v>
      </c>
      <c r="M13" s="65"/>
      <c r="N13" s="66"/>
      <c r="O13" s="65"/>
      <c r="P13" s="48"/>
      <c r="Q13" s="48"/>
      <c r="R13" s="66"/>
      <c r="S13" s="65"/>
      <c r="T13" s="66"/>
      <c r="U13" s="2"/>
      <c r="V13" s="2"/>
      <c r="W13" s="2"/>
      <c r="X13" s="2"/>
      <c r="Y13" s="2"/>
      <c r="Z13" s="2"/>
    </row>
    <row r="14" spans="1:26" ht="14.4" x14ac:dyDescent="0.3">
      <c r="A14" s="2">
        <v>3</v>
      </c>
      <c r="B14" s="64">
        <v>10</v>
      </c>
      <c r="C14" s="65"/>
      <c r="D14" s="48"/>
      <c r="E14" s="66"/>
      <c r="F14" s="67"/>
      <c r="G14" s="67"/>
      <c r="H14" s="67"/>
      <c r="I14" s="67"/>
      <c r="J14" s="67"/>
      <c r="K14" s="68"/>
      <c r="L14" s="63">
        <f t="shared" si="0"/>
        <v>0</v>
      </c>
      <c r="M14" s="65"/>
      <c r="N14" s="66"/>
      <c r="O14" s="65"/>
      <c r="P14" s="48"/>
      <c r="Q14" s="48"/>
      <c r="R14" s="66"/>
      <c r="S14" s="65"/>
      <c r="T14" s="66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53"/>
      <c r="L15" s="5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554</v>
      </c>
      <c r="C16" s="2"/>
      <c r="D16" s="2"/>
      <c r="E16" s="2"/>
      <c r="F16" s="2"/>
      <c r="G16" s="2"/>
      <c r="H16" s="2"/>
      <c r="I16" s="2"/>
      <c r="J16" s="2"/>
      <c r="K16" s="53"/>
      <c r="L16" s="5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53"/>
      <c r="L17" s="5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 t="s">
        <v>555</v>
      </c>
      <c r="B18" s="2"/>
      <c r="C18" s="2"/>
      <c r="D18" s="2"/>
      <c r="E18" s="2"/>
      <c r="F18" s="2"/>
      <c r="G18" s="2"/>
      <c r="H18" s="2"/>
      <c r="I18" s="2"/>
      <c r="J18" s="2"/>
      <c r="K18" s="53"/>
      <c r="L18" s="5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556</v>
      </c>
      <c r="C19" s="2"/>
      <c r="D19" s="2"/>
      <c r="E19" s="2"/>
      <c r="F19" s="2"/>
      <c r="G19" s="2"/>
      <c r="H19" s="2"/>
      <c r="I19" s="2"/>
      <c r="J19" s="2"/>
      <c r="K19" s="53"/>
      <c r="L19" s="5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2" t="s">
        <v>557</v>
      </c>
      <c r="C20" s="2"/>
      <c r="D20" s="2"/>
      <c r="E20" s="2"/>
      <c r="F20" s="2"/>
      <c r="G20" s="2"/>
      <c r="H20" s="2"/>
      <c r="I20" s="2"/>
      <c r="J20" s="2"/>
      <c r="K20" s="53"/>
      <c r="L20" s="5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 t="s">
        <v>558</v>
      </c>
      <c r="C21" s="2"/>
      <c r="D21" s="2"/>
      <c r="E21" s="2"/>
      <c r="F21" s="2"/>
      <c r="G21" s="2"/>
      <c r="H21" s="2"/>
      <c r="I21" s="2"/>
      <c r="J21" s="2"/>
      <c r="K21" s="53"/>
      <c r="L21" s="5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2" t="s">
        <v>232</v>
      </c>
      <c r="C22" s="2"/>
      <c r="D22" s="2"/>
      <c r="E22" s="2"/>
      <c r="F22" s="2"/>
      <c r="G22" s="2"/>
      <c r="H22" s="2"/>
      <c r="I22" s="2"/>
      <c r="J22" s="2"/>
      <c r="K22" s="53"/>
      <c r="L22" s="5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53"/>
      <c r="L23" s="5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 t="s">
        <v>523</v>
      </c>
      <c r="C24" s="2"/>
      <c r="D24" s="2"/>
      <c r="E24" s="2"/>
      <c r="F24" s="2"/>
      <c r="G24" s="2"/>
      <c r="H24" s="2"/>
      <c r="I24" s="2"/>
      <c r="J24" s="2"/>
      <c r="K24" s="53"/>
      <c r="L24" s="5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53"/>
      <c r="L25" s="5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4" t="s">
        <v>559</v>
      </c>
      <c r="B26" s="2" t="s">
        <v>560</v>
      </c>
      <c r="C26" s="2"/>
      <c r="D26" s="2"/>
      <c r="E26" s="2"/>
      <c r="F26" s="2"/>
      <c r="G26" s="2"/>
      <c r="H26" s="2"/>
      <c r="I26" s="2"/>
      <c r="J26" s="2"/>
      <c r="K26" s="53"/>
      <c r="L26" s="5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4" t="s">
        <v>533</v>
      </c>
      <c r="B27" s="2" t="s">
        <v>525</v>
      </c>
      <c r="C27" s="2"/>
      <c r="D27" s="2"/>
      <c r="E27" s="2"/>
      <c r="F27" s="2"/>
      <c r="G27" s="2"/>
      <c r="H27" s="2"/>
      <c r="I27" s="2"/>
      <c r="J27" s="2"/>
      <c r="K27" s="53"/>
      <c r="L27" s="5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4"/>
      <c r="B28" s="2" t="s">
        <v>526</v>
      </c>
      <c r="C28" s="2"/>
      <c r="D28" s="2"/>
      <c r="E28" s="2"/>
      <c r="F28" s="2"/>
      <c r="G28" s="2"/>
      <c r="H28" s="2"/>
      <c r="I28" s="2"/>
      <c r="J28" s="2"/>
      <c r="K28" s="53"/>
      <c r="L28" s="5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4"/>
      <c r="B29" s="2" t="s">
        <v>527</v>
      </c>
      <c r="C29" s="2"/>
      <c r="D29" s="2"/>
      <c r="E29" s="2"/>
      <c r="F29" s="2"/>
      <c r="G29" s="2"/>
      <c r="H29" s="2"/>
      <c r="I29" s="2"/>
      <c r="J29" s="2"/>
      <c r="K29" s="53"/>
      <c r="L29" s="5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4"/>
      <c r="B30" s="2" t="s">
        <v>528</v>
      </c>
      <c r="C30" s="2"/>
      <c r="D30" s="2"/>
      <c r="E30" s="2"/>
      <c r="F30" s="2"/>
      <c r="G30" s="2"/>
      <c r="H30" s="2"/>
      <c r="I30" s="2"/>
      <c r="J30" s="2"/>
      <c r="K30" s="53"/>
      <c r="L30" s="5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4"/>
      <c r="B31" s="2" t="s">
        <v>529</v>
      </c>
      <c r="C31" s="2"/>
      <c r="D31" s="2"/>
      <c r="E31" s="2"/>
      <c r="F31" s="2"/>
      <c r="G31" s="2"/>
      <c r="H31" s="2"/>
      <c r="I31" s="2"/>
      <c r="J31" s="2"/>
      <c r="K31" s="53"/>
      <c r="L31" s="5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4"/>
      <c r="B32" s="2" t="s">
        <v>530</v>
      </c>
      <c r="C32" s="2"/>
      <c r="D32" s="2"/>
      <c r="E32" s="2"/>
      <c r="F32" s="2"/>
      <c r="G32" s="2"/>
      <c r="H32" s="2"/>
      <c r="I32" s="2"/>
      <c r="J32" s="2"/>
      <c r="K32" s="53"/>
      <c r="L32" s="5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53"/>
      <c r="L33" s="5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4"/>
      <c r="B34" s="2" t="s">
        <v>561</v>
      </c>
      <c r="C34" s="2"/>
      <c r="D34" s="2"/>
      <c r="E34" s="2"/>
      <c r="F34" s="2"/>
      <c r="G34" s="2"/>
      <c r="H34" s="2"/>
      <c r="I34" s="2"/>
      <c r="J34" s="2"/>
      <c r="K34" s="53"/>
      <c r="L34" s="5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4"/>
      <c r="B35" s="2" t="s">
        <v>533</v>
      </c>
      <c r="C35" s="2"/>
      <c r="D35" s="2"/>
      <c r="E35" s="2"/>
      <c r="F35" s="2"/>
      <c r="G35" s="2"/>
      <c r="H35" s="2"/>
      <c r="I35" s="2"/>
      <c r="J35" s="2"/>
      <c r="K35" s="53"/>
      <c r="L35" s="5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53"/>
      <c r="L36" s="5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 t="s">
        <v>534</v>
      </c>
      <c r="C37" s="2"/>
      <c r="D37" s="2"/>
      <c r="E37" s="2"/>
      <c r="F37" s="2"/>
      <c r="G37" s="2"/>
      <c r="H37" s="2"/>
      <c r="I37" s="2"/>
      <c r="J37" s="2"/>
      <c r="K37" s="53"/>
      <c r="L37" s="5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 t="s">
        <v>535</v>
      </c>
      <c r="C38" s="2"/>
      <c r="D38" s="2"/>
      <c r="E38" s="2"/>
      <c r="F38" s="2"/>
      <c r="G38" s="2"/>
      <c r="H38" s="2"/>
      <c r="I38" s="2"/>
      <c r="J38" s="2"/>
      <c r="K38" s="53"/>
      <c r="L38" s="5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53"/>
      <c r="L39" s="5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 t="s">
        <v>536</v>
      </c>
      <c r="C40" s="2"/>
      <c r="D40" s="2"/>
      <c r="E40" s="2"/>
      <c r="F40" s="2"/>
      <c r="G40" s="2"/>
      <c r="H40" s="2"/>
      <c r="I40" s="2"/>
      <c r="J40" s="2"/>
      <c r="K40" s="53"/>
      <c r="L40" s="5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 t="s">
        <v>537</v>
      </c>
      <c r="C41" s="2"/>
      <c r="D41" s="2"/>
      <c r="E41" s="2"/>
      <c r="F41" s="2"/>
      <c r="G41" s="2"/>
      <c r="H41" s="2"/>
      <c r="I41" s="2"/>
      <c r="J41" s="2"/>
      <c r="K41" s="53"/>
      <c r="L41" s="5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 t="s">
        <v>538</v>
      </c>
      <c r="C42" s="2"/>
      <c r="D42" s="2"/>
      <c r="E42" s="2"/>
      <c r="F42" s="2"/>
      <c r="G42" s="2"/>
      <c r="H42" s="2"/>
      <c r="I42" s="2"/>
      <c r="J42" s="2"/>
      <c r="K42" s="53"/>
      <c r="L42" s="5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53"/>
      <c r="L43" s="5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53"/>
      <c r="L44" s="5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53"/>
      <c r="L45" s="5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53"/>
      <c r="L46" s="5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53"/>
      <c r="L47" s="5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53"/>
      <c r="L48" s="5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53"/>
      <c r="L49" s="5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53"/>
      <c r="L50" s="5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53"/>
      <c r="L51" s="5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53"/>
      <c r="L52" s="5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53"/>
      <c r="L53" s="5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53"/>
      <c r="L54" s="5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53"/>
      <c r="L55" s="5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53"/>
      <c r="L56" s="5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53"/>
      <c r="L57" s="5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53"/>
      <c r="L58" s="5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53"/>
      <c r="L59" s="5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53"/>
      <c r="L60" s="5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53"/>
      <c r="L61" s="5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53"/>
      <c r="L62" s="5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53"/>
      <c r="L63" s="5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53"/>
      <c r="L64" s="5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53"/>
      <c r="L65" s="5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53"/>
      <c r="L66" s="5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53"/>
      <c r="L67" s="5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53"/>
      <c r="L68" s="5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53"/>
      <c r="L69" s="5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53"/>
      <c r="L70" s="5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53"/>
      <c r="L71" s="5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53"/>
      <c r="L72" s="5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53"/>
      <c r="L73" s="5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53"/>
      <c r="L74" s="5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53"/>
      <c r="L75" s="5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53"/>
      <c r="L76" s="5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53"/>
      <c r="L77" s="5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53"/>
      <c r="L78" s="5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53"/>
      <c r="L79" s="5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53"/>
      <c r="L80" s="5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53"/>
      <c r="L81" s="5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53"/>
      <c r="L82" s="5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53"/>
      <c r="L83" s="5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53"/>
      <c r="L84" s="5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53"/>
      <c r="L85" s="5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53"/>
      <c r="L86" s="5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53"/>
      <c r="L87" s="5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53"/>
      <c r="L88" s="5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53"/>
      <c r="L89" s="5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53"/>
      <c r="L90" s="5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53"/>
      <c r="L91" s="5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53"/>
      <c r="L92" s="5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53"/>
      <c r="L93" s="5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53"/>
      <c r="L94" s="5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53"/>
      <c r="L95" s="5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53"/>
      <c r="L96" s="5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53"/>
      <c r="L97" s="5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53"/>
      <c r="L98" s="5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53"/>
      <c r="L99" s="5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53"/>
      <c r="L100" s="5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53"/>
      <c r="L101" s="5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53"/>
      <c r="L102" s="5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53"/>
      <c r="L103" s="5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53"/>
      <c r="L104" s="5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53"/>
      <c r="L105" s="5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53"/>
      <c r="L106" s="5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53"/>
      <c r="L107" s="5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53"/>
      <c r="L108" s="5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53"/>
      <c r="L109" s="5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53"/>
      <c r="L110" s="5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53"/>
      <c r="L111" s="5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53"/>
      <c r="L112" s="5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3"/>
      <c r="L113" s="5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53"/>
      <c r="L114" s="5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53"/>
      <c r="L115" s="5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53"/>
      <c r="L116" s="5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53"/>
      <c r="L117" s="5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53"/>
      <c r="L118" s="5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53"/>
      <c r="L119" s="5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53"/>
      <c r="L120" s="5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53"/>
      <c r="L121" s="5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53"/>
      <c r="L122" s="5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53"/>
      <c r="L123" s="5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53"/>
      <c r="L124" s="5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53"/>
      <c r="L125" s="5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53"/>
      <c r="L126" s="5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53"/>
      <c r="L127" s="5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53"/>
      <c r="L128" s="5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53"/>
      <c r="L129" s="5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53"/>
      <c r="L130" s="5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53"/>
      <c r="L131" s="5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53"/>
      <c r="L132" s="5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53"/>
      <c r="L133" s="5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53"/>
      <c r="L134" s="5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53"/>
      <c r="L135" s="5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3"/>
      <c r="L136" s="5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53"/>
      <c r="L137" s="5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53"/>
      <c r="L138" s="5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53"/>
      <c r="L139" s="5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53"/>
      <c r="L140" s="5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53"/>
      <c r="L141" s="5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53"/>
      <c r="L142" s="5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53"/>
      <c r="L143" s="5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53"/>
      <c r="L144" s="5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53"/>
      <c r="L145" s="5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53"/>
      <c r="L146" s="5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53"/>
      <c r="L147" s="5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53"/>
      <c r="L148" s="5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53"/>
      <c r="L149" s="5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53"/>
      <c r="L150" s="5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53"/>
      <c r="L151" s="5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53"/>
      <c r="L152" s="5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53"/>
      <c r="L153" s="5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53"/>
      <c r="L154" s="5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53"/>
      <c r="L155" s="5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53"/>
      <c r="L156" s="5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53"/>
      <c r="L157" s="5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53"/>
      <c r="L158" s="5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53"/>
      <c r="L159" s="5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53"/>
      <c r="L160" s="5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53"/>
      <c r="L161" s="5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53"/>
      <c r="L162" s="5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53"/>
      <c r="L163" s="5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53"/>
      <c r="L164" s="5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53"/>
      <c r="L165" s="5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53"/>
      <c r="L166" s="5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53"/>
      <c r="L167" s="5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53"/>
      <c r="L168" s="5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53"/>
      <c r="L169" s="5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53"/>
      <c r="L170" s="5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53"/>
      <c r="L171" s="5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53"/>
      <c r="L172" s="5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53"/>
      <c r="L173" s="5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53"/>
      <c r="L174" s="5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53"/>
      <c r="L175" s="5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53"/>
      <c r="L176" s="5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53"/>
      <c r="L177" s="5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53"/>
      <c r="L178" s="5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53"/>
      <c r="L179" s="5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53"/>
      <c r="L180" s="5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53"/>
      <c r="L181" s="5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53"/>
      <c r="L182" s="5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53"/>
      <c r="L183" s="5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53"/>
      <c r="L184" s="5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53"/>
      <c r="L185" s="5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53"/>
      <c r="L186" s="5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53"/>
      <c r="L187" s="5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53"/>
      <c r="L188" s="5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53"/>
      <c r="L189" s="5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53"/>
      <c r="L190" s="5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53"/>
      <c r="L191" s="5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53"/>
      <c r="L192" s="5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53"/>
      <c r="L193" s="5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53"/>
      <c r="L194" s="5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53"/>
      <c r="L195" s="5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53"/>
      <c r="L196" s="5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53"/>
      <c r="L197" s="5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53"/>
      <c r="L198" s="5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53"/>
      <c r="L199" s="5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53"/>
      <c r="L200" s="5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53"/>
      <c r="L201" s="5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53"/>
      <c r="L202" s="5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53"/>
      <c r="L203" s="5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53"/>
      <c r="L204" s="5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53"/>
      <c r="L205" s="5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53"/>
      <c r="L206" s="5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53"/>
      <c r="L207" s="5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53"/>
      <c r="L208" s="5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53"/>
      <c r="L209" s="5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53"/>
      <c r="L210" s="5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53"/>
      <c r="L211" s="5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53"/>
      <c r="L212" s="5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53"/>
      <c r="L213" s="5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53"/>
      <c r="L214" s="5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53"/>
      <c r="L215" s="5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53"/>
      <c r="L216" s="5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53"/>
      <c r="L217" s="5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53"/>
      <c r="L218" s="5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53"/>
      <c r="L219" s="5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53"/>
      <c r="L220" s="5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53"/>
      <c r="L221" s="5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53"/>
      <c r="L222" s="5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53"/>
      <c r="L223" s="5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53"/>
      <c r="L224" s="5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53"/>
      <c r="L225" s="5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53"/>
      <c r="L226" s="5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53"/>
      <c r="L227" s="5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53"/>
      <c r="L228" s="5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53"/>
      <c r="L229" s="5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53"/>
      <c r="L230" s="5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53"/>
      <c r="L231" s="5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53"/>
      <c r="L232" s="5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53"/>
      <c r="L233" s="5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53"/>
      <c r="L234" s="5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53"/>
      <c r="L235" s="5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53"/>
      <c r="L236" s="5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53"/>
      <c r="L237" s="5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53"/>
      <c r="L238" s="5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53"/>
      <c r="L239" s="5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53"/>
      <c r="L240" s="5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53"/>
      <c r="L241" s="5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53"/>
      <c r="L242" s="5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/>
    <row r="244" spans="1:26" ht="15.75" customHeight="1" x14ac:dyDescent="0.3"/>
    <row r="245" spans="1:26" ht="15.75" customHeight="1" x14ac:dyDescent="0.3"/>
    <row r="246" spans="1:26" ht="15.75" customHeight="1" x14ac:dyDescent="0.3"/>
    <row r="247" spans="1:26" ht="15.75" customHeight="1" x14ac:dyDescent="0.3"/>
    <row r="248" spans="1:26" ht="15.75" customHeight="1" x14ac:dyDescent="0.3"/>
    <row r="249" spans="1:26" ht="15.75" customHeight="1" x14ac:dyDescent="0.3"/>
    <row r="250" spans="1:26" ht="15.75" customHeight="1" x14ac:dyDescent="0.3"/>
    <row r="251" spans="1:26" ht="15.75" customHeight="1" x14ac:dyDescent="0.3"/>
    <row r="252" spans="1:26" ht="15.75" customHeight="1" x14ac:dyDescent="0.3"/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technik</cp:lastModifiedBy>
  <cp:lastPrinted>2023-09-04T07:05:15Z</cp:lastPrinted>
  <dcterms:created xsi:type="dcterms:W3CDTF">2020-07-22T07:46:04Z</dcterms:created>
  <dcterms:modified xsi:type="dcterms:W3CDTF">2023-09-04T09:36:26Z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