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66925"/>
  <mc:AlternateContent xmlns:mc="http://schemas.openxmlformats.org/markup-compatibility/2006">
    <mc:Choice Requires="x15">
      <x15ac:absPath xmlns:x15ac="http://schemas.microsoft.com/office/spreadsheetml/2010/11/ac" url="C:\Práce\MAP\ORP NÁCHOD\MAP II Náchodsko\Aktualizace SR MAP\období 2021-2027\Aktualizace SR MAP - červen 2023\"/>
    </mc:Choice>
  </mc:AlternateContent>
  <xr:revisionPtr revIDLastSave="0" documentId="13_ncr:1_{F0730574-C567-49A6-B345-B1B92320436C}" xr6:coauthVersionLast="47" xr6:coauthVersionMax="47" xr10:uidLastSave="{00000000-0000-0000-0000-000000000000}"/>
  <bookViews>
    <workbookView xWindow="-108" yWindow="-108" windowWidth="23256" windowHeight="12576" xr2:uid="{90A583AC-2E6A-46E6-BB33-1A9E87B6D963}"/>
  </bookViews>
  <sheets>
    <sheet name="MŠ" sheetId="1" r:id="rId1"/>
    <sheet name="ZŠ" sheetId="2" r:id="rId2"/>
    <sheet name="Zájmové, neformální, cel" sheetId="3" r:id="rId3"/>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64" i="1" l="1"/>
  <c r="N163" i="1"/>
  <c r="N162" i="1"/>
  <c r="N161" i="1"/>
  <c r="N160" i="1"/>
  <c r="N159" i="1"/>
  <c r="N199" i="2"/>
  <c r="N198" i="2"/>
  <c r="N197" i="2"/>
  <c r="N58" i="1" l="1"/>
  <c r="N57" i="1"/>
  <c r="N56" i="1"/>
  <c r="N50" i="1"/>
  <c r="N49" i="1"/>
  <c r="N48" i="1"/>
  <c r="N47" i="1"/>
  <c r="N46" i="1"/>
  <c r="N45" i="1"/>
  <c r="N44" i="1"/>
  <c r="N43" i="1"/>
  <c r="N42" i="1"/>
  <c r="N41" i="1"/>
  <c r="N40" i="1"/>
  <c r="N39" i="1"/>
  <c r="N38" i="1"/>
  <c r="N37" i="1"/>
  <c r="N36" i="1"/>
</calcChain>
</file>

<file path=xl/sharedStrings.xml><?xml version="1.0" encoding="utf-8"?>
<sst xmlns="http://schemas.openxmlformats.org/spreadsheetml/2006/main" count="3993" uniqueCount="1063">
  <si>
    <t>Strategický rámec MAP - seznam investičních priorit MŠ (2021 - 2027)</t>
  </si>
  <si>
    <r>
      <t xml:space="preserve">Vysvětlení, co se změnilo od minulé aktualizace
Vysvětlivky: </t>
    </r>
    <r>
      <rPr>
        <b/>
        <sz val="10"/>
        <color rgb="FFFF0000"/>
        <rFont val="Calibri"/>
        <family val="2"/>
        <charset val="238"/>
        <scheme val="minor"/>
      </rPr>
      <t>červená barva textu</t>
    </r>
    <r>
      <rPr>
        <b/>
        <sz val="10"/>
        <color theme="1"/>
        <rFont val="Calibri"/>
        <family val="2"/>
        <charset val="238"/>
        <scheme val="minor"/>
      </rPr>
      <t xml:space="preserve"> = nové či aktualizované informace
</t>
    </r>
    <r>
      <rPr>
        <b/>
        <sz val="10"/>
        <color rgb="FF00B0F0"/>
        <rFont val="Calibri"/>
        <family val="2"/>
        <charset val="238"/>
        <scheme val="minor"/>
      </rPr>
      <t>modrá barva textu</t>
    </r>
    <r>
      <rPr>
        <b/>
        <sz val="10"/>
        <color theme="1"/>
        <rFont val="Calibri"/>
        <family val="2"/>
        <charset val="238"/>
        <scheme val="minor"/>
      </rPr>
      <t xml:space="preserve"> = odstraněné informace či zrealizované, příp. vyřazené záměry</t>
    </r>
  </si>
  <si>
    <t>Číslo řádku</t>
  </si>
  <si>
    <t xml:space="preserve">Identifikace školy </t>
  </si>
  <si>
    <t>Název projektu</t>
  </si>
  <si>
    <t xml:space="preserve">Kraj realizace </t>
  </si>
  <si>
    <t>Obec s rozšířenou působností - realizace</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</si>
  <si>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</si>
  <si>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</si>
  <si>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</si>
  <si>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</si>
  <si>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</si>
  <si>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</si>
  <si>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</si>
  <si>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</si>
  <si>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</si>
  <si>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</si>
  <si>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</si>
  <si>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</si>
  <si>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</si>
  <si>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</si>
  <si>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</si>
  <si>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</si>
  <si>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</si>
  <si>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</si>
  <si>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</si>
  <si>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</si>
  <si>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r>
      <t xml:space="preserve">Vysvětlení, co se změnilo od minulé aktualizace
Vysvětlivky: </t>
    </r>
    <r>
      <rPr>
        <b/>
        <sz val="11"/>
        <color rgb="FFFF0000"/>
        <rFont val="Calibri"/>
        <family val="2"/>
        <charset val="238"/>
        <scheme val="minor"/>
      </rPr>
      <t>červená barva</t>
    </r>
    <r>
      <rPr>
        <b/>
        <sz val="11"/>
        <color theme="1"/>
        <rFont val="Calibri"/>
        <family val="2"/>
        <charset val="238"/>
        <scheme val="minor"/>
      </rPr>
      <t xml:space="preserve"> </t>
    </r>
    <r>
      <rPr>
        <b/>
        <sz val="11"/>
        <color rgb="FFFF0000"/>
        <rFont val="Calibri"/>
        <family val="2"/>
        <charset val="238"/>
        <scheme val="minor"/>
      </rPr>
      <t>textu</t>
    </r>
    <r>
      <rPr>
        <b/>
        <sz val="11"/>
        <color theme="1"/>
        <rFont val="Calibri"/>
        <family val="2"/>
        <charset val="238"/>
        <scheme val="minor"/>
      </rPr>
      <t xml:space="preserve"> = nové či aktualizované informace
</t>
    </r>
    <r>
      <rPr>
        <b/>
        <sz val="11"/>
        <color rgb="FF00B0F0"/>
        <rFont val="Calibri"/>
        <family val="2"/>
        <charset val="238"/>
        <scheme val="minor"/>
      </rPr>
      <t>modrá barva textu</t>
    </r>
    <r>
      <rPr>
        <b/>
        <sz val="11"/>
        <color theme="1"/>
        <rFont val="Calibri"/>
        <family val="2"/>
        <charset val="238"/>
        <scheme val="minor"/>
      </rPr>
      <t xml:space="preserve"> = odstraněné informace či zrealizované, příp. vyřazené záměry</t>
    </r>
  </si>
  <si>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</si>
  <si>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</si>
  <si>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</si>
  <si>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r>
      <t xml:space="preserve">z toho předpokládané způsobilé výdaje </t>
    </r>
    <r>
      <rPr>
        <sz val="10"/>
        <rFont val="Calibri"/>
        <family val="2"/>
        <charset val="238"/>
        <scheme val="minor"/>
      </rPr>
      <t>EFRR</t>
    </r>
  </si>
  <si>
    <t>s vazbou na podporovanou oblast</t>
  </si>
  <si>
    <t>rekonstrukce učeben neúplných škol v CLLD</t>
  </si>
  <si>
    <r>
      <t>zázemí pro školní poradenské pracoviště</t>
    </r>
    <r>
      <rPr>
        <sz val="10"/>
        <color theme="1"/>
        <rFont val="Calibri"/>
        <family val="2"/>
        <scheme val="minor"/>
      </rPr>
      <t xml:space="preserve"> </t>
    </r>
  </si>
  <si>
    <t>vnitřní/venkovní zázemí pro komunitní aktivity vedoucí k sociální inkluzi</t>
  </si>
  <si>
    <t>budování zázemí družin a školních klubů</t>
  </si>
  <si>
    <t>konektivita</t>
  </si>
  <si>
    <t xml:space="preserve">cizí jazyky
</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</si>
  <si>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</si>
  <si>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</si>
  <si>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</si>
  <si>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Souhrnný rámec pro investice do infrastruktury pro zájmové, neformální vzdělávání a celoživotní učení (2021-2027)</t>
  </si>
  <si>
    <t>Prioritizace -pořadí projektu</t>
  </si>
  <si>
    <r>
      <t xml:space="preserve">Vysvětlení, co se změnilo od minulé aktualizace
Vysvětlivky: </t>
    </r>
    <r>
      <rPr>
        <b/>
        <sz val="10"/>
        <color rgb="FFFF0000"/>
        <rFont val="Calibri"/>
        <family val="2"/>
        <charset val="238"/>
        <scheme val="minor"/>
      </rPr>
      <t>červená barva textu</t>
    </r>
    <r>
      <rPr>
        <b/>
        <sz val="10"/>
        <color theme="1"/>
        <rFont val="Calibri"/>
        <family val="2"/>
        <charset val="238"/>
        <scheme val="minor"/>
      </rPr>
      <t xml:space="preserve"> = nové či aktualizované informace</t>
    </r>
  </si>
  <si>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</si>
  <si>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</si>
  <si>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</si>
  <si>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</si>
  <si>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</si>
  <si>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</si>
  <si>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</si>
  <si>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z toho předpokládané způsobilé výdaje</t>
    </r>
    <r>
      <rPr>
        <sz val="10"/>
        <color rgb="FFFF0000"/>
        <rFont val="Calibri"/>
        <family val="2"/>
        <charset val="238"/>
        <scheme val="minor"/>
      </rPr>
      <t xml:space="preserve"> </t>
    </r>
    <r>
      <rPr>
        <sz val="10"/>
        <color theme="1"/>
        <rFont val="Calibri"/>
        <family val="2"/>
        <charset val="238"/>
        <scheme val="minor"/>
      </rPr>
      <t>EFRR</t>
    </r>
  </si>
  <si>
    <r>
      <t>stručný popis</t>
    </r>
    <r>
      <rPr>
        <sz val="10"/>
        <color theme="1"/>
        <rFont val="Calibri"/>
        <family val="2"/>
        <charset val="238"/>
        <scheme val="minor"/>
      </rPr>
      <t>, např. zpracovaná PD, zajištěné výkupy, výber dodavatele</t>
    </r>
  </si>
  <si>
    <r>
      <t>práce s digitálními tech.</t>
    </r>
    <r>
      <rPr>
        <vertAlign val="superscript"/>
        <sz val="10"/>
        <color theme="1"/>
        <rFont val="Calibri"/>
        <family val="2"/>
        <charset val="238"/>
        <scheme val="minor"/>
      </rPr>
      <t>5)</t>
    </r>
    <r>
      <rPr>
        <sz val="10"/>
        <color theme="1"/>
        <rFont val="Calibri"/>
        <family val="2"/>
        <scheme val="minor"/>
      </rPr>
      <t xml:space="preserve">
</t>
    </r>
  </si>
  <si>
    <t>AKTUALIZACE PŘEDPOKLÁDANÝCH VÝDAJŮ PROJEKTU</t>
  </si>
  <si>
    <t>Mateřská škola Červená Hora</t>
  </si>
  <si>
    <t>OBEC ČERVENÁ HORA</t>
  </si>
  <si>
    <t>Aktivní zahrada</t>
  </si>
  <si>
    <t>Královéhradecký</t>
  </si>
  <si>
    <t>Náchod</t>
  </si>
  <si>
    <t>Červená Hora</t>
  </si>
  <si>
    <t>Vytvoření zahrady s interaktivními hracími prvky, hracím koutkem / dílna/ vrbovou stavbou, pískoviště/ sezením pro děti, kde může probíhat vzdělávací proces, multifunkční plocha, která bude sloužit jako malé dopravní hřiště,místo pro sportování,i zábavu,  bezpečné celoroční využití bez úrazu</t>
  </si>
  <si>
    <t>2022 a dále</t>
  </si>
  <si>
    <t>posouzení záměru-osloven architekt</t>
  </si>
  <si>
    <t>NE</t>
  </si>
  <si>
    <t xml:space="preserve">Interaktivní vzdělávání </t>
  </si>
  <si>
    <t>Interaktivní tabule</t>
  </si>
  <si>
    <t>záměr</t>
  </si>
  <si>
    <t>venkovní učebna</t>
  </si>
  <si>
    <t>venkovní hřiště</t>
  </si>
  <si>
    <t>venkovní hřiště - komplexní revitalizace (zpevněné plochy, zeleň, koutek pro polytechniku apod.)</t>
  </si>
  <si>
    <t>Mateřská škola, Červený Kostelec, Náchodská 270, okres Náchod</t>
  </si>
  <si>
    <t>MĚSTO ČERVENÝ KOSTELEC</t>
  </si>
  <si>
    <t>Úprava školní zahrady</t>
  </si>
  <si>
    <t>Červený Kostelec</t>
  </si>
  <si>
    <t>Úprava školní zahrady. Terénní úpravy, výsadba zeleně a zhodnocení stavu stávající zeleně. Odstranění nevyhovujících herních prvků, pořízení nových herních prvků. Projekt ještě není zadán, při projektování zařadit přírodní prvky, aby ráz zahrady byl v přírodním stylu. V dalších úpravách plánujeme pokračovat.</t>
  </si>
  <si>
    <t>v průběhu 2-3 let</t>
  </si>
  <si>
    <t>částečně hotové v rámci výzev SFŽP, ale klidně by se dalo ještě pokračovat</t>
  </si>
  <si>
    <t>Interaktivní tabule do tříd, zapojení v projektu "Školka hrou" - Edulab</t>
  </si>
  <si>
    <t>MŠ je zapojena v projektu"Školka hrou" -Edulab, učitelky jsou proškoleny, z vlastních prostředků máme zakoupeny metodické materiály. K plné realizaci chybí interaktivní tabule ve třídách a další didaktické pomůcky. Interaktivní tabule bude pořízena z neinvestiční dotace Krajského úřadu Královéhradeckého kraje (digitalizace).</t>
  </si>
  <si>
    <t>do 2 let</t>
  </si>
  <si>
    <t>zapojení v projektu, proškolení učitelek</t>
  </si>
  <si>
    <t>DVPP - seminář pro učitelský kolektiv s tematikou individualizace vzdělávání</t>
  </si>
  <si>
    <t>Seznámit učitelky s příklady dobré praxe v realizaci individualizace vzdělávání dětí v MŠ a díky tomu načerpat náměty pro vlastní práci.</t>
  </si>
  <si>
    <t>do 1 roku</t>
  </si>
  <si>
    <t>Mateřská škola Studánka u sv. Jakuba</t>
  </si>
  <si>
    <t>Oblastní charita Červený Kostelec</t>
  </si>
  <si>
    <t>03660265</t>
  </si>
  <si>
    <t>Pořízení nových herních sestav na venkovní hrací plochu MŠ</t>
  </si>
  <si>
    <t>Hl.akt.: pokračování v doplnění venkovní hrací plochy vhodnými herními sestavami. Cíl: obnova venk.hrací plochy. Výstupy: 4 menší herní prvky</t>
  </si>
  <si>
    <t>částečně realizováno - pořízena nová houpačka "hnízdo"</t>
  </si>
  <si>
    <t>Pořízení vnitřního vybavení MŠ - nábytek do tříd, didaktické a metodické pomůcky, interaktivní  tabule</t>
  </si>
  <si>
    <t>Hl.akt.:další fáze dovybavení tříd - centra aktivit - metodický materiál, výrobní materiál apod. Cíl: plně funkční prostředí pro práci v centrech aktivit. Výstupy: zabudovaná skříń - úložný prostor, 4-5 různých skříněk, didaktické a metodické pomůcky do jednotlivých CA</t>
  </si>
  <si>
    <t>u truhláře zadána objednávka na nové skříňky</t>
  </si>
  <si>
    <t>Venkovní hřiště v přírodním stylu</t>
  </si>
  <si>
    <t>Hl.akt.:výstavba dětského hřiště v přírodním stylu, terénní úpravy. Cíl:vytvoření herního přírodního prostoru pro více MŠ (využít okolí "Koubovky" a rybníku "Brodský"(pozemky v majetku obce)</t>
  </si>
  <si>
    <t>vybrat další místo v okolí Koubovky</t>
  </si>
  <si>
    <t>Vzdělávání učitelů - DVPP, setkávání ředitelů a učitelů u kulatých stolů, výměna a sdílení zkušeností s dalšími pedagogy,  absolvování základního kurzu Křesť.pedag.Fr. Ketta pro 2 pedag. pracovnice mš</t>
  </si>
  <si>
    <t>Hl.akt.:pokračování absolvování semínářů - program Začít spolu a program Křesťanská pedagog.Fr.Ketta, profesní rozvoj předškolních pedagogů prostředn. Supervize</t>
  </si>
  <si>
    <t>během tří let</t>
  </si>
  <si>
    <t>priorita - vzdělávání v programu v ZaS a v Křesť.pedag.Fr.Ketta</t>
  </si>
  <si>
    <t>podpora dětí se SVP</t>
  </si>
  <si>
    <t>pomůcky pro děti se SVP</t>
  </si>
  <si>
    <t>v tomto školním roce naší mš navštěvují 2 děti se SVP</t>
  </si>
  <si>
    <t>školní asistent</t>
  </si>
  <si>
    <t>co nejdříve</t>
  </si>
  <si>
    <t>školní asistent v MŠ placený z vlastních zdrojů</t>
  </si>
  <si>
    <t>Dětský dřevěný zahradní domek s terasou</t>
  </si>
  <si>
    <t>Dětský zahradní domek se zastřešenou terasou o rozměrech cca 2m x2 m</t>
  </si>
  <si>
    <t>6 měsíců</t>
  </si>
  <si>
    <t>zahradní domek v realizaci+vybavení bude dokoupeno</t>
  </si>
  <si>
    <t>AKTUALIZACE NÁZVU PROJEKTU, OBSAHU PROJEKTU</t>
  </si>
  <si>
    <t>Mateřská škola, Červený Kostelec, Větrník 999, okres Náchod</t>
  </si>
  <si>
    <t>Pořízení dětského ponku a prodloužení zastřešení venkovního prostoru</t>
  </si>
  <si>
    <t>Prostor, kde bývala venkovní učebna, byl již předlážděn a zároveň byl vybudován domeček. Dále je cílem pořídit ještě  ponk a prodloužit  zastřešení tohoto prostoru.</t>
  </si>
  <si>
    <t>AKTUALIZACE NÁZVU PROJEKTU, OBSAHU PROJEKTU, PŘEDPOKLÁDANÝCH VÝDAJŮ PROJEKTU</t>
  </si>
  <si>
    <r>
      <t xml:space="preserve">Rekonstrukce </t>
    </r>
    <r>
      <rPr>
        <sz val="9"/>
        <color rgb="FFFF0000"/>
        <rFont val="Calibri"/>
        <family val="2"/>
        <charset val="238"/>
        <scheme val="minor"/>
      </rPr>
      <t>nevyužívaného</t>
    </r>
    <r>
      <rPr>
        <sz val="9"/>
        <color theme="1"/>
        <rFont val="Calibri"/>
        <family val="2"/>
        <charset val="238"/>
        <scheme val="minor"/>
      </rPr>
      <t xml:space="preserve"> bytu </t>
    </r>
    <r>
      <rPr>
        <sz val="9"/>
        <color rgb="FFFF0000"/>
        <rFont val="Calibri"/>
        <family val="2"/>
        <charset val="238"/>
        <scheme val="minor"/>
      </rPr>
      <t>pro potřeby MŠ</t>
    </r>
  </si>
  <si>
    <r>
      <t xml:space="preserve">Zrekonstruování dříve služebního bytu pro školníka za účelem vzniku: v jedné části vznikne </t>
    </r>
    <r>
      <rPr>
        <sz val="9"/>
        <color rgb="FFFF0000"/>
        <rFont val="Calibri"/>
        <family val="2"/>
        <charset val="238"/>
        <scheme val="minor"/>
      </rPr>
      <t>kancelář a ředitelna, v druhé části sborovna a edukační místnost + malá místnost bude využita jako sklad.</t>
    </r>
  </si>
  <si>
    <t>od září 2020</t>
  </si>
  <si>
    <t>domluva se zřizovatelem</t>
  </si>
  <si>
    <t>dopravní hřiště</t>
  </si>
  <si>
    <t>cílem je obohatit z rekonstruované dopravní hřiště o nové hrací prvky - např. autobusová zastávka, čerpací stanice, policejní hlídka…</t>
  </si>
  <si>
    <t>AKTUALIZACE PŘEDPOKLÁDANÉHO TERMÍNU REALIZACE</t>
  </si>
  <si>
    <t>Přístupové cesty do MŠ</t>
  </si>
  <si>
    <t>Vydláždění - opravení poničeného chodníku /přístupové cesty okolo MŠ</t>
  </si>
  <si>
    <t>2024 a dále</t>
  </si>
  <si>
    <t>řešeno se zřizovatelem</t>
  </si>
  <si>
    <t>AKTUALIZACE OBSAHU PROJEKTU, PŘEDPOKLÁDANÝCH VÝDAJŮ PROJEKTU</t>
  </si>
  <si>
    <t>Rekonstrukce a vybavení  školní zahrady, multifunkční hřiště</t>
  </si>
  <si>
    <t>MŠ již má vlastní zahrádku pro pěstování zeleniny, bylinek; záhony jsou hotové, existující dva nové domečky. Záměrem je v rozvoji a revitalizaci zahrady pokračovat (např. nové herní prvky, zastínění aj.)</t>
  </si>
  <si>
    <t>do 5 let</t>
  </si>
  <si>
    <r>
      <t xml:space="preserve">Rekonstrukce šaten </t>
    </r>
    <r>
      <rPr>
        <sz val="9"/>
        <color rgb="FFFF0000"/>
        <rFont val="Calibri"/>
        <family val="2"/>
        <charset val="238"/>
        <scheme val="minor"/>
      </rPr>
      <t>pro děti</t>
    </r>
  </si>
  <si>
    <t>Rekonstrukce šaten pro děti, pořízení nových funkčních skříněk, vytvoření zázemí pro přezouvání</t>
  </si>
  <si>
    <t>do 3 let</t>
  </si>
  <si>
    <t>Nový nábytek</t>
  </si>
  <si>
    <r>
      <t xml:space="preserve">nábytek do tříd, výměna starých skříní za nové, funkční a s možností úložných prvků; </t>
    </r>
    <r>
      <rPr>
        <sz val="9"/>
        <color rgb="FFFF0000"/>
        <rFont val="Calibri"/>
        <family val="2"/>
        <charset val="238"/>
        <scheme val="minor"/>
      </rPr>
      <t>3 třídy jsou hotové; 4. třída se bude dodělávat; V REALIZACI</t>
    </r>
  </si>
  <si>
    <t>40000/třída</t>
  </si>
  <si>
    <t xml:space="preserve">záměr </t>
  </si>
  <si>
    <t>interaktivní tabule</t>
  </si>
  <si>
    <t>Úložné venkovní prostory</t>
  </si>
  <si>
    <t>Cílem je vytvořit úložná místa /prostřednictvím uzamykatelných domků/ pro odrážedla, kola, hraček na písek</t>
  </si>
  <si>
    <t>AKTUALIZACE OBSAHU PROJEKTU</t>
  </si>
  <si>
    <t>Výměna aktuálních svítidel /zářivek ve třídách a na chodbách</t>
  </si>
  <si>
    <r>
      <t xml:space="preserve">Cílem je energetické ušetření, stabilita světelných ukazatelů - </t>
    </r>
    <r>
      <rPr>
        <sz val="9"/>
        <color rgb="FFFF0000"/>
        <rFont val="Calibri"/>
        <family val="2"/>
        <charset val="238"/>
        <scheme val="minor"/>
      </rPr>
      <t>v jedné polovině budovy už jsou světla vyměněná - zbývá vyměnit v dalších dvou třídách a na chodbách</t>
    </r>
  </si>
  <si>
    <t>Rekonstrukce rozvodových sítí</t>
  </si>
  <si>
    <t>Smyslem aktivity je provedení komplexní rekonstrukce rozvodových sítí v budově.</t>
  </si>
  <si>
    <t>Mateřská škola Školka Žofinka</t>
  </si>
  <si>
    <t>Školka Žofinka, z.s.</t>
  </si>
  <si>
    <t>14012243</t>
  </si>
  <si>
    <t>výstavba zázemí pro provozování lesní mateřské  školy</t>
  </si>
  <si>
    <t>Obsahem projektu je vybudování zázemí pro činnost lesní mateřské školy, včetně všech příslušných stavebně- technických prvků</t>
  </si>
  <si>
    <t>x</t>
  </si>
  <si>
    <t>ne</t>
  </si>
  <si>
    <t>ANO</t>
  </si>
  <si>
    <t>Mateřsk škola Školka Žofinka</t>
  </si>
  <si>
    <t>vybavení lesní mateřské školy vnitřním zařízením</t>
  </si>
  <si>
    <t>Obsahem projektu je vybavení lesní mateřské školy vnitřním vybavením</t>
  </si>
  <si>
    <t>vybudování zahrady v okolí MŠ - herní prvky, zázemí, zahradnické a dílenské vybavení</t>
  </si>
  <si>
    <t>Obsahem projektu je vybudování zahrady pro venkovní aktivity dětí</t>
  </si>
  <si>
    <t>Mateřská škola J. A. Komenského, Česká Skalice</t>
  </si>
  <si>
    <t>MĚSTO ČESKÁ SKALICE</t>
  </si>
  <si>
    <t>70987394</t>
  </si>
  <si>
    <t>venkovní učebna 2x</t>
  </si>
  <si>
    <t>Česká Skalice</t>
  </si>
  <si>
    <t>venkovní učebny - otevřený altánek na zahradách MŠ 2x</t>
  </si>
  <si>
    <t>nové pomůcky</t>
  </si>
  <si>
    <t>diagnostika iSophi pro 4 - 5 leté děti</t>
  </si>
  <si>
    <t>pomůcky pro digitální vzdělávání - tablety + výukové programy (20 ks)</t>
  </si>
  <si>
    <t>asistenti</t>
  </si>
  <si>
    <t xml:space="preserve">asistenti pro inkluzi + pro děti mladší 3 let </t>
  </si>
  <si>
    <t>Mateřská škola Hronov, Havlíčkova 520, příspěvková organizace</t>
  </si>
  <si>
    <t>MĚSTO HRONOV</t>
  </si>
  <si>
    <t>70996873</t>
  </si>
  <si>
    <t>Revitalizace školní zahrady v environmentálním stylu</t>
  </si>
  <si>
    <t>Hronov</t>
  </si>
  <si>
    <t>Revitalizace školní zahrady v enviromentálním stylu (obnova herních prvků pro rozvoj přírodovědných kompetencí a dovedností, obnova zeleně, dále obnova bezpečnostního povrchu, zahradních cest, zpevněných ploch)</t>
  </si>
  <si>
    <t>Výstavba multifunkčního hřiště</t>
  </si>
  <si>
    <t>Výstavba multifunkčního hřiště pro sport, učení, relaxaci</t>
  </si>
  <si>
    <t>Výstavba vnitřní telocvičny</t>
  </si>
  <si>
    <t>Výstavba vnitřní telocvičny v budově s č. p. 656 a nákup sportovního nářadí</t>
  </si>
  <si>
    <t>Rekonstrukce prostorů kuchyně</t>
  </si>
  <si>
    <t>Rekonstrukce prostor kuchyně v budově Velox (č. p. 520), nové rozvody vody, nákup elektrospotřebičů</t>
  </si>
  <si>
    <t>Rekonstrukce venkovních teras a balkonů</t>
  </si>
  <si>
    <t xml:space="preserve">Rekonstrukce venkovních teras a balkonů (jejich rozšíření pro možnost venkovní vúuky a stolování) - rozšíření stávajícího prostoru </t>
  </si>
  <si>
    <t xml:space="preserve">Pořízení a obnova ICT vybavení </t>
  </si>
  <si>
    <t xml:space="preserve">Nákup a obnova ICT vybavení pro potřeby MŠ (tablety, mobilní telefony, interaktivní tabule, fotoaparáty….) - rozšíření informační gramotnosti dětí, distanční výuka předškoláků </t>
  </si>
  <si>
    <t>Zřízení venkovního altánu</t>
  </si>
  <si>
    <t>Zřízení venkovního altánu pro potřeby pořádání společných akcí MŠ s rodiči a veřejností</t>
  </si>
  <si>
    <t>Rekonstrukce zázemí pro zaměstnance MŠ</t>
  </si>
  <si>
    <t>Rekonstrukce šaten, sociálního zařízení pro zaměstnance MŠ</t>
  </si>
  <si>
    <t>Vybudování dětských dílen</t>
  </si>
  <si>
    <t>Vybudování dětských dílen v prostorách suterénu budovy Sluníčko č. p. 656 - výtvarný ateliér, keramická dílna, pro polytechnické činnosti</t>
  </si>
  <si>
    <t>Nové oplocení, bezpečnostní brány</t>
  </si>
  <si>
    <t>Stavba nového oplocení, nové bezpečnostní brány pro vstup do MŠ</t>
  </si>
  <si>
    <t>Nové vybavení dětských koutků</t>
  </si>
  <si>
    <t xml:space="preserve">Nákup nového vybavení do dětských herních koutků </t>
  </si>
  <si>
    <t>Dopravní hřiště</t>
  </si>
  <si>
    <t xml:space="preserve">Vybudování dopravního hřiště v prostorách zahrady MŠ </t>
  </si>
  <si>
    <t>Úspory energie</t>
  </si>
  <si>
    <t>Modernizace osvětlení (výměna za úsporné zdroje osvětlení)</t>
  </si>
  <si>
    <t>Nákup pomůcek určených pro potřeby dětí mladších 3 let</t>
  </si>
  <si>
    <t>Nákup hraček, pomůcek a dalšího vybavení pro děti mladší 3 let</t>
  </si>
  <si>
    <t>Podpora inkluze v MŠ</t>
  </si>
  <si>
    <t xml:space="preserve">Podpora inkluze v MŠ (personální podpora, přímá podpora dětí s odlišným mateřským jazykem, komunitní aktivity a podpora inkluzivního prostředí školky-pomůcky apod.). </t>
  </si>
  <si>
    <t>Mateřská škola, Náchod, Alšova 952</t>
  </si>
  <si>
    <t>MĚSTO NÁCHOD</t>
  </si>
  <si>
    <t>70996377</t>
  </si>
  <si>
    <t>Revitalizace školní zahrady</t>
  </si>
  <si>
    <t>Jedná se o vybudování 2 venkovních učeben (1.výtvarný ateliér a kuchyňka, 2. polytechnická a pěstitelská  dílnička) a dále postupné obnovování herních prvků na školní zahradě.</t>
  </si>
  <si>
    <t>do 5ti let</t>
  </si>
  <si>
    <t>Vlhkost suterénu</t>
  </si>
  <si>
    <t>Odstranění vlhkosti v suterénu ( bývalé šatny dětí)</t>
  </si>
  <si>
    <t>postupně realizováno</t>
  </si>
  <si>
    <t>Osvětlení tříd</t>
  </si>
  <si>
    <t>Rozšíření a modernizace osvětlení, především ve třídách a hernách</t>
  </si>
  <si>
    <t>částečná realizace v letním období 2022</t>
  </si>
  <si>
    <t>Vybudování větší venkovní učebny a postupné obnovování herních prvků na školní zahradě.</t>
  </si>
  <si>
    <t>Multifunkční místnost</t>
  </si>
  <si>
    <t>Vybudování v prostoru suterénu využívaný pro společné setkávání s rodiči, kulturní akce pro děti, pohybové aktivity apod.</t>
  </si>
  <si>
    <t>Mateřská škola, Náchod, Březinova 669</t>
  </si>
  <si>
    <t>70996466</t>
  </si>
  <si>
    <t>"Zelená učebna"</t>
  </si>
  <si>
    <t>vybavení školní zahrady -vytvoření naučného stezníku, kameniště. Environmentální vzdělávání dětí bude probíhat při pobytu na školní zahradě.</t>
  </si>
  <si>
    <t>jaro - podzim 2022/2023</t>
  </si>
  <si>
    <t>"Mrštné jazýčky"</t>
  </si>
  <si>
    <t>vzdělávání ped. pracovníků MŠ v prevenci řečových vad</t>
  </si>
  <si>
    <t>jaro 2022 - podzim 2023</t>
  </si>
  <si>
    <t>"Altán na školní zahradě"</t>
  </si>
  <si>
    <t>výměna střešní krytiny, oprava schodiště, natření kovových stojek, podpěr střechy a kovového zábradlí</t>
  </si>
  <si>
    <t>Mateřská škola, Náchod, Havlíčkova 1848</t>
  </si>
  <si>
    <t>70996440</t>
  </si>
  <si>
    <t>Rozumíme IT technice</t>
  </si>
  <si>
    <t>vzdělávání pedagogů v rámci DVPP</t>
  </si>
  <si>
    <t>2020-2022</t>
  </si>
  <si>
    <t>již nyní připraveno</t>
  </si>
  <si>
    <t>kurzy AJ</t>
  </si>
  <si>
    <t>Matematika Hejného v MŠ</t>
  </si>
  <si>
    <t>Dešťovka</t>
  </si>
  <si>
    <t>Instalace nádrže na dešťovou vodu, herní prvky na školní zahradě na hru s vodou</t>
  </si>
  <si>
    <t>k edukaci dětí</t>
  </si>
  <si>
    <t>Oprava podlah</t>
  </si>
  <si>
    <t>Odstranění staré dlažby a pokládka nové podlahy na chodbách MŠ</t>
  </si>
  <si>
    <t>Stavební úpravy třídy</t>
  </si>
  <si>
    <t>Stavební úpravy třídy, zřízení vyhovující umývárny se sprchou + úprava chodby a šatny náležící k dané třídě</t>
  </si>
  <si>
    <t>Podhledy</t>
  </si>
  <si>
    <t>Podhledy v místnosti, která slouží jako botárna a na chodbách MŠ</t>
  </si>
  <si>
    <t>Vybavení tříd</t>
  </si>
  <si>
    <t>Nový nábytek a podlahové krytiny do tříd</t>
  </si>
  <si>
    <t>Mateřská škola, Náchod, Komenského 301</t>
  </si>
  <si>
    <t>70996431</t>
  </si>
  <si>
    <t>"Dílna Ferdy mravence"</t>
  </si>
  <si>
    <t>rozvoj polytechnického vzdělávání dětí, rozvoj zručnosti a manipulace s nářadím, realizovat činnosti a pracovní aktivity odpovídající ročnímu období</t>
  </si>
  <si>
    <t>"Počítače do tříd"</t>
  </si>
  <si>
    <t>cílem je získání základních dovedností s prací na PC - 5 notebooků s programy pro předškolní vzdělávání</t>
  </si>
  <si>
    <t>" Vzdělávání uč. v inkluzivní  a polytechnické oblasti</t>
  </si>
  <si>
    <t>semináře, školení, kurzy pro uč.</t>
  </si>
  <si>
    <t>Rozvoj polytechnické výchovy na zahradě</t>
  </si>
  <si>
    <t>Pořízení domečku s dílničkou na školní zahradu pro potřeby rozvoje polytechnické výchovy</t>
  </si>
  <si>
    <t>Schoolboard</t>
  </si>
  <si>
    <t>Rozvoj digitální gramotnosti dětí, vzdělávání dětí pomocí digitální technologie</t>
  </si>
  <si>
    <t>Mateřská škola, Náchod, Myslbekova 4</t>
  </si>
  <si>
    <t>Město Náchod</t>
  </si>
  <si>
    <t>70996393</t>
  </si>
  <si>
    <t xml:space="preserve">Dopadové plochy </t>
  </si>
  <si>
    <t>Instalace dopadových ploch pod herní prvky na školní zahradě</t>
  </si>
  <si>
    <t xml:space="preserve">Sadové úpravy zahrady odloučeného pracoviště U Kočovny 31 </t>
  </si>
  <si>
    <t>Asanace starých dřevin, výsadba okrasných, ovocných stromů a keřů, trvalek</t>
  </si>
  <si>
    <t>AKTUALIZACE PŘEDPOKLÁDANÝCH VÝDAJŮ PROJEKTU, PŘEDPOKLÁDANÉHO TERMÍNU REALIZACE</t>
  </si>
  <si>
    <t>Mateřská škola, Náchod, Vančurova 1345</t>
  </si>
  <si>
    <t>70996415</t>
  </si>
  <si>
    <t>"Otevíráme brány k novým
poznatkům"</t>
  </si>
  <si>
    <t>cíl: pořízení interaktivní tabule; výstupy: obohacení výuky, rozvoj IT znalostí u dětí</t>
  </si>
  <si>
    <t>Vstup na horní část zahrady od bazénu (dubové stupně)</t>
  </si>
  <si>
    <t>Obruba z pryže kolem plochy s drtí (Kačírek) pod velkou prolézačkou</t>
  </si>
  <si>
    <t>AKTUALIZACE NÁZVU PROJEKTU, PŘEDPOKLÁDANÝCH VÝDAJŮ PROJEKTU, PŘEDPOKLÁDANÉHO TERMÍNU REALIZACE</t>
  </si>
  <si>
    <t xml:space="preserve">Nové herní prvky na zahradu (naučná tabule, edukační věž, doskočiště, obnova starých herních prvků) </t>
  </si>
  <si>
    <t>Sporák do ŠJ</t>
  </si>
  <si>
    <t>"Učím sebe - učím tebe"</t>
  </si>
  <si>
    <t>cíl: doplnění dalšího vzdělávání pedagogů
výstupy: rozvoj vědomostí a znalostí pedagogů 
(hl.v oblasti rozvoje matematické pregramotnosti)</t>
  </si>
  <si>
    <t>leden 2019 -leden 2020</t>
  </si>
  <si>
    <t>Rekonstrukce umýváren ve 3. tř.</t>
  </si>
  <si>
    <t>Zahradní úpravy térénu, zpěvnění svahu, rekonstrukce pískoviště, vyvýšených záhonů, zakrytí terénu pod stromy pomocí umělého trávníku</t>
  </si>
  <si>
    <t>Mateřská škola, Náchod, Vítkova 304</t>
  </si>
  <si>
    <t>70996458</t>
  </si>
  <si>
    <t>"Na zahradě je nám dobře"</t>
  </si>
  <si>
    <t>Doplnění zahradních prvků na školní zahradě. Využívání k pohybovým aktivitám. Jednalo by se převážně o prvky navržené výtvarnicí Klárou Mičíkovou, která nám tvořila kresby na fasádě MŠ.</t>
  </si>
  <si>
    <t>Výměna dveří</t>
  </si>
  <si>
    <t>Celková výměna dveří v budově včetně 2 dřevěných katrů.</t>
  </si>
  <si>
    <t xml:space="preserve">Zákoutí s ohništěm </t>
  </si>
  <si>
    <t>Vytvoření nového zákoutí na školní zahradě - OHNIŠTĚ se zastíněním z ulice Vítkova</t>
  </si>
  <si>
    <t>Mateřská škola Police nad Metují</t>
  </si>
  <si>
    <t>Město Police nad Metují</t>
  </si>
  <si>
    <t>71003894</t>
  </si>
  <si>
    <t xml:space="preserve">vybavení školní zahrady </t>
  </si>
  <si>
    <t>Police nad Metují</t>
  </si>
  <si>
    <t xml:space="preserve">smarsoft prvky a prvky pro pohybové činnosti dětí </t>
  </si>
  <si>
    <t>revitalizace školní zahrady</t>
  </si>
  <si>
    <t>vypracování odborného posudku, vypracování projektové dokumentace na revitalizaci a následná realizace projektu. Na zahradě je spousta starých vzrostlých, které je třeba oborně prohlédnout a zahájit revitalizaci.</t>
  </si>
  <si>
    <t>oprava chodníků areálu školy, zavedení venkovního osvětlení podél budovy</t>
  </si>
  <si>
    <t>nová dlažba u přístupové cesty a podél budovy, přívod elektřiny a zabudování venkovního osvětlení</t>
  </si>
  <si>
    <t xml:space="preserve">nové dětské hřiště </t>
  </si>
  <si>
    <t>vypracování projektové dokumentace ,nákup a montáž prvků pro sportování a pohybové aktivity dětí</t>
  </si>
  <si>
    <t>chůva, školní asistent</t>
  </si>
  <si>
    <t>personální šablona na chůvu, popř. školního asistenta</t>
  </si>
  <si>
    <t>přístavba nového prostoru pro společenské akce školy, rozšíření prostoru ředitelny a vytvoření prostoru sborovny pro pedagogy</t>
  </si>
  <si>
    <t xml:space="preserve">projektová dokumentace </t>
  </si>
  <si>
    <t>Mateřská škola Velké Poříčí</t>
  </si>
  <si>
    <t>Městys Velké Poříčí</t>
  </si>
  <si>
    <t>75015650</t>
  </si>
  <si>
    <t>rekonstrukce hygienických zařízení</t>
  </si>
  <si>
    <t>Velké Poříčí</t>
  </si>
  <si>
    <t>splnění hygienických požadavků</t>
  </si>
  <si>
    <t>2023 a dále</t>
  </si>
  <si>
    <t>rozšíření ped. sboru o chůvu</t>
  </si>
  <si>
    <t>pomoc ve vzdělávání 2letých dětí,úvazek100%</t>
  </si>
  <si>
    <t>vybavení tříd nábytkem</t>
  </si>
  <si>
    <t>bezpečné prostředí odpovídající věku</t>
  </si>
  <si>
    <t>realizace dětského hřiště u MŠ, herní prvky</t>
  </si>
  <si>
    <t>herní prvky, pítka, pro pohybové aktivity dětí</t>
  </si>
  <si>
    <t>venkovní kuchyňka a dílna</t>
  </si>
  <si>
    <t>pro potřeby polytechnické vzdělávání</t>
  </si>
  <si>
    <t>pořízení interaktivní tabule</t>
  </si>
  <si>
    <t>pořízení interaktivní tabule pro rozvoj digitálních kompetencí dětí</t>
  </si>
  <si>
    <t>pořízení tabletů</t>
  </si>
  <si>
    <t>pořízení tabletů pro rozvoj digitálních kompetencí dětí</t>
  </si>
  <si>
    <t>vytápění</t>
  </si>
  <si>
    <t>tepelná čerpadla + fotovoltaické panely</t>
  </si>
  <si>
    <t>výměna oken</t>
  </si>
  <si>
    <t>Nelké Poříčí</t>
  </si>
  <si>
    <t>výměna oken včetně opravy dřevěné verandy</t>
  </si>
  <si>
    <t>Venkovní učebna se zařízením</t>
  </si>
  <si>
    <t>střecha</t>
  </si>
  <si>
    <t>výměna střešní krytiny</t>
  </si>
  <si>
    <t>kuchyň</t>
  </si>
  <si>
    <t>kompletní vybavení kuchyně</t>
  </si>
  <si>
    <t>Mateřská škola Horní Rybníky</t>
  </si>
  <si>
    <t>OBEC ZÁBRODÍ</t>
  </si>
  <si>
    <t>71294198</t>
  </si>
  <si>
    <t>Interaktivní tabule do MŠ</t>
  </si>
  <si>
    <t>Zábrodí</t>
  </si>
  <si>
    <t>schopnost práce s digitálními technologiemi, výuk.programy pro MŠ</t>
  </si>
  <si>
    <t>září - leden 2016</t>
  </si>
  <si>
    <t>studie proveditelnosti/studie stavby/posouzení záměru</t>
  </si>
  <si>
    <t>šablony 2016</t>
  </si>
  <si>
    <t>školní asistent/asistent pedagoga/chůva</t>
  </si>
  <si>
    <t>září 2016</t>
  </si>
  <si>
    <t>Základní škola a Mateřská škola, Červený Kostelec, Olešnice 190</t>
  </si>
  <si>
    <t>75015951</t>
  </si>
  <si>
    <t>Přístavba budovy MŠ</t>
  </si>
  <si>
    <t>Realizace přístavby budovy MŠ za účelem mít samostatnou ložnici.</t>
  </si>
  <si>
    <t>Základní škola a Mateřská škola Dolní Radechová, okres Náchod</t>
  </si>
  <si>
    <t>OBEC DOLNÍ RADECHOVÁ</t>
  </si>
  <si>
    <t>75015552</t>
  </si>
  <si>
    <t>Rekultivace školní zahrady</t>
  </si>
  <si>
    <t>Dolní Radechová</t>
  </si>
  <si>
    <t>obnova herních a výukových prvků, vybudování pergoly pro výuku (venkovní učebna)</t>
  </si>
  <si>
    <t>Základní škola a Mateřská škola Hořičky, okres Náchod</t>
  </si>
  <si>
    <t>OBEC HOŘIČKY</t>
  </si>
  <si>
    <t>75017121</t>
  </si>
  <si>
    <t>Rozšíření kapacity MŠ</t>
  </si>
  <si>
    <t>Hořičky</t>
  </si>
  <si>
    <t>rozšíření kapacity MŠ z 1 na 2 třídy</t>
  </si>
  <si>
    <t>obnova „Areálu pro všechny generace“</t>
  </si>
  <si>
    <t>cíl: obnova školního hřiště; aktivity: Areál je venkovní hřiště, kde se nyní nachází tenisové hřiště s umělých povrchem a v jeho okolí jsou dětské prolézačky, které chátrají. Cílem projektu je obnova prolézaček a přidání nových. výstupy: dětský domeček, multifunkční dětská atrakce, pružinová houpadla, skluzavka, houpačka, kolotoč, přelézací žebřík z provazů, ...)</t>
  </si>
  <si>
    <t>AKTUALIZACE POPISU PROJEKTU, PŘEDPOKLÁDANÝCH VÝDAJŮ PROJEKTU, PŘEDPOKLÁDANÉHO TERMÍNU REALIZACE</t>
  </si>
  <si>
    <t>Výměna oken v budově MŠ</t>
  </si>
  <si>
    <r>
      <t xml:space="preserve">výměna oken v budově MŠ včetně stínící techniky; výstupy: </t>
    </r>
    <r>
      <rPr>
        <sz val="9"/>
        <color rgb="FFFF0000"/>
        <rFont val="Calibri"/>
        <family val="2"/>
        <charset val="238"/>
        <scheme val="minor"/>
      </rPr>
      <t>18</t>
    </r>
    <r>
      <rPr>
        <sz val="9"/>
        <color theme="1"/>
        <rFont val="Calibri"/>
        <family val="2"/>
        <charset val="238"/>
        <scheme val="minor"/>
      </rPr>
      <t xml:space="preserve"> oken v MŠ</t>
    </r>
    <r>
      <rPr>
        <sz val="9"/>
        <color rgb="FFFF0000"/>
        <rFont val="Calibri"/>
        <family val="2"/>
        <charset val="238"/>
        <scheme val="minor"/>
      </rPr>
      <t xml:space="preserve">, včetně zateplení  </t>
    </r>
  </si>
  <si>
    <t>Rekonstrukce topení v budově MŠ</t>
  </si>
  <si>
    <r>
      <t>cíl: vybudování nového topného teplovodního systému; aktivity: dojde k likvidaci zastaralých akumulaček a vybudování nových rozvodů</t>
    </r>
    <r>
      <rPr>
        <sz val="9"/>
        <color rgb="FFFF0000"/>
        <rFont val="Calibri"/>
        <family val="2"/>
        <charset val="238"/>
        <scheme val="minor"/>
      </rPr>
      <t xml:space="preserve"> s tepelným čerpadlem</t>
    </r>
    <r>
      <rPr>
        <sz val="9"/>
        <color theme="1"/>
        <rFont val="Calibri"/>
        <family val="2"/>
        <charset val="238"/>
        <scheme val="minor"/>
      </rPr>
      <t xml:space="preserve">; výstupy: </t>
    </r>
    <r>
      <rPr>
        <sz val="9"/>
        <color rgb="FF00B0F0"/>
        <rFont val="Calibri"/>
        <family val="2"/>
        <charset val="238"/>
        <scheme val="minor"/>
      </rPr>
      <t xml:space="preserve">plynový turbokotel, </t>
    </r>
    <r>
      <rPr>
        <sz val="9"/>
        <color theme="1"/>
        <rFont val="Calibri"/>
        <family val="2"/>
        <charset val="238"/>
        <scheme val="minor"/>
      </rPr>
      <t>teplovodní okruh, potřebný počet radiátorů, řídící elektronika (systém)</t>
    </r>
  </si>
  <si>
    <t>do 4 let</t>
  </si>
  <si>
    <t>Nábytkové vybavení mateřské školy</t>
  </si>
  <si>
    <t>cíl a aktivity: vybavit hernu skříňovou sestavou; výstupy: cca 4m dlouhá skříňová sestava</t>
  </si>
  <si>
    <t>Základní škola a Mateřská škola Hronov, okres Náchod</t>
  </si>
  <si>
    <t>70995397</t>
  </si>
  <si>
    <t>Řešení vnitřní konektivity a připojení k internetu budov školy a řešení vybavení</t>
  </si>
  <si>
    <t>Řešení vnitřní konektivity a připojení k internetu školy v rámci obou budov. Modernizace serverovny, hardware, řešení rozvodů internetové sítě</t>
  </si>
  <si>
    <t>2022-2026</t>
  </si>
  <si>
    <t>Rekonstrukce sociálních zařízení a šaten</t>
  </si>
  <si>
    <t>rekonstrukce sociální zařízení a šaten ve škole</t>
  </si>
  <si>
    <t>2018-2020</t>
  </si>
  <si>
    <t>Zateplení ZŠ a MŠ Zbečník</t>
  </si>
  <si>
    <t>rekonstrukce školní budovy</t>
  </si>
  <si>
    <t>Bezbariérovost</t>
  </si>
  <si>
    <t>bezbariérové vstupy, výtah</t>
  </si>
  <si>
    <t>Zateplení a stavební úpravy tělocvičny ve Zbečníku</t>
  </si>
  <si>
    <t>Zateplení tělocvičny, rekonstrukce sociálního zařízení a šaten, rekonstrukce rozvodů, oprava střechy.</t>
  </si>
  <si>
    <t>Rekonstrukce a modernizace školní jídelny a kuchyně</t>
  </si>
  <si>
    <t>Modernizace vybavení školní jídelny, rekonstrukce rozvodů.</t>
  </si>
  <si>
    <t>Modernizace a rekonstrukce školního víceúčelového hřiště</t>
  </si>
  <si>
    <t>Rekonstrukce příjezdových komunikací a obslužných ploch</t>
  </si>
  <si>
    <t>Zabezpečení odpovídajícího příjezdu k areálu školy a odstavných obslužných ploch.</t>
  </si>
  <si>
    <t>Rekonstrukce oplocení areálu školy a úprava zeleně</t>
  </si>
  <si>
    <t>Smyslem projektu je výměna oplocení areálu školy, které je v nevyhovujícím stavu a dále úprava ploch zeleně, aby došlo k oživení okolí školy.</t>
  </si>
  <si>
    <t xml:space="preserve"> Základní škola a Mateřská škola Machov, okres Náchod</t>
  </si>
  <si>
    <t>Městys Machov</t>
  </si>
  <si>
    <t>70985812</t>
  </si>
  <si>
    <t>Nové interaktivní tabule</t>
  </si>
  <si>
    <t>Machov</t>
  </si>
  <si>
    <t>Výuka dětí MŠ a žáků ZŠ pomocí ICT techniky (MŠ,  1. stupeň, učebna HV), 3 ks. inter. tabulí</t>
  </si>
  <si>
    <t>Základní škola a Mateřská škola Machov, okres Náchod</t>
  </si>
  <si>
    <t>Rekonstrukce zahrady pro MŠ</t>
  </si>
  <si>
    <t>Přebudování a oprava herních prvků na zahradě MŠ</t>
  </si>
  <si>
    <t>Montessori mateřská škola a základní škola s.r.o.</t>
  </si>
  <si>
    <t>03289681</t>
  </si>
  <si>
    <t>Automatická brána</t>
  </si>
  <si>
    <t>zajištění automatické brány</t>
  </si>
  <si>
    <t>Rekonstrukce zahrady na přírodní zahradu</t>
  </si>
  <si>
    <t>rekonstrukce zahrady na přírodní zahradu</t>
  </si>
  <si>
    <t>v následujících dvou letech</t>
  </si>
  <si>
    <t>Základní škola a Mateřská škola, Police nad Metují, okres Náchod</t>
  </si>
  <si>
    <t>70154309</t>
  </si>
  <si>
    <t>Navýšení kapacity MŠ</t>
  </si>
  <si>
    <t>Bezděkov nad Metují</t>
  </si>
  <si>
    <t>realizace přístavby budovy, kde vznikne nová třída MŠ, včetně veškerého zázemí - tj. šatna, koupelna + wc, ložnice, herna</t>
  </si>
  <si>
    <t>2023 - 2025</t>
  </si>
  <si>
    <t>studie včetně návrhu přístavby</t>
  </si>
  <si>
    <t>Metodické a didaktické pomůcky</t>
  </si>
  <si>
    <t>Pořízení metodických a didaktických pomůcek.</t>
  </si>
  <si>
    <t>Zateplení podkroví budovy ZŠ a MŠ</t>
  </si>
  <si>
    <t>Zateplení střešního pláště budovy - nevyhovuje požadavkům kladeným na takové objekty.</t>
  </si>
  <si>
    <t>Modernizace sociálního zařízení pro MŠ i ZŠ</t>
  </si>
  <si>
    <t>Zlepšení prostředí sociálních zařízení ZŠ i části MŠ, výměna odpadů, zvýšení hygienických parametrů.</t>
  </si>
  <si>
    <t>Rekonstrukce vnitřních prostorů budovy MŠ</t>
  </si>
  <si>
    <t>Česká Metuje</t>
  </si>
  <si>
    <t>rekonstrukce šatny, chodby a skladu a ložnice, pořízení krytů na topení</t>
  </si>
  <si>
    <t>metodické a didaktické pomůcky</t>
  </si>
  <si>
    <t>Vybavení jídelny</t>
  </si>
  <si>
    <t>nábytek do jídelny - Realizováno, Pořízení rolet  do oken v jídelně, zakoupení myčky nádobí</t>
  </si>
  <si>
    <t>výběr dodavatele</t>
  </si>
  <si>
    <t>pořízení nového plotu a branky, altánu, zastínění a zabezpečení pískoviště</t>
  </si>
  <si>
    <t>2022-2023</t>
  </si>
  <si>
    <t>zpracovaná studie</t>
  </si>
  <si>
    <t>chůva</t>
  </si>
  <si>
    <t>nový nábytek do herny</t>
  </si>
  <si>
    <t>herní koutky</t>
  </si>
  <si>
    <t>přestavba herny včetně pořízení vybavení herních koutků</t>
  </si>
  <si>
    <t>Modernizace budovy</t>
  </si>
  <si>
    <t>zateplení, fasáda, výmalba, nová okna, žaluzie, sítě do oken</t>
  </si>
  <si>
    <t>příprava projektu, výběr firmy</t>
  </si>
  <si>
    <t>Vybavení školní tělocvičny</t>
  </si>
  <si>
    <t>Velké Petrovice</t>
  </si>
  <si>
    <t>Vybavení školní tělocvičny je zastaralé, je třeba zakoupit nové nářadí (sestava věže, skluzavky, žebříky, švédské lavičky, žíněnky…)</t>
  </si>
  <si>
    <t>zpracovaný projekt</t>
  </si>
  <si>
    <t xml:space="preserve"> Základní škola a Mateřská škola Stárkov</t>
  </si>
  <si>
    <t>Město Stárkov</t>
  </si>
  <si>
    <t>71009663</t>
  </si>
  <si>
    <t>Dětské hřiště u MŠ</t>
  </si>
  <si>
    <t>Stárkov</t>
  </si>
  <si>
    <t>Cíl: úprava dětského hřiště v areálu MŠ, výsadba zeleně, vybudování herních prvnků; Výstupy: 4-5 herních prvků, 5 vzrostlých stromů, 3 lavičky</t>
  </si>
  <si>
    <t>Základní škola a Mateřská škola, Suchý Důl, okres Náchod</t>
  </si>
  <si>
    <t>OBEC SUCHÝ DŮL</t>
  </si>
  <si>
    <t>75016311</t>
  </si>
  <si>
    <t>Zařazení žáků MŠ do školní práce</t>
  </si>
  <si>
    <t>Suchý Důl</t>
  </si>
  <si>
    <t>Podpora již fungujícího modelu přípravy předškolních dětí + rodičů na vstup do školy, semináře ŠANCE.</t>
  </si>
  <si>
    <t>Dovybavit pomůckami hernu MŠ</t>
  </si>
  <si>
    <t>obnova + pořízení nových pomůcek do herny MŠ</t>
  </si>
  <si>
    <t>Vytvoření nového hracího koutku</t>
  </si>
  <si>
    <t>vytvoření nového prostoru pro potřeby pohybových her - koberec, odkládací poličky, plastová skladatelná lehátka apod.</t>
  </si>
  <si>
    <t>Doplnění kuchyňského vybavení</t>
  </si>
  <si>
    <t>pořízení mixéru, mrazícího šokéru</t>
  </si>
  <si>
    <t>Základní škola a Mateřská škola Velká Jesenice, okres Náchod</t>
  </si>
  <si>
    <t>OBEC VELKÁ JESENICE</t>
  </si>
  <si>
    <t>71010238</t>
  </si>
  <si>
    <t>Revitalizace exteriéru u MŠ</t>
  </si>
  <si>
    <t>Velká Jesenice</t>
  </si>
  <si>
    <t>komplexně revitalizovat prostředí v okolí budovy MŠ - prostranství (zpevněné plochy apod.), zeleň (stromy, keře, travnaté plochy apod.), vybavení (nákup herních, vzdělávacích a odpočinkových prvků pro hry dětí apod.)</t>
  </si>
  <si>
    <t>2023+</t>
  </si>
  <si>
    <t>Modernizace digitálních technologií v ZŠ a MŠ</t>
  </si>
  <si>
    <t>Digitální technologie v ZŠ a MŠ postupně dožívají a z toho důvodu je potřeba provést výměnu zastaralého vybavení za nové.</t>
  </si>
  <si>
    <t>Výtah k budově MŠ</t>
  </si>
  <si>
    <t>Za účelem zajištění bezbariérovosti budovy MŠ by došlo k přístavbě výtahu k budově MŠ.</t>
  </si>
  <si>
    <t>Energetické úpravy budovy MŠ</t>
  </si>
  <si>
    <t>Zateplení pláště, fotovoltaika</t>
  </si>
  <si>
    <t>Přestavba prostor Obecního úřadu a knihovny na oddělení MŠ</t>
  </si>
  <si>
    <t>Úprava vnitřních dispozic, podlahové krytiny, sociální zázemí pro děti i personál, vybavení nábytkem</t>
  </si>
  <si>
    <t>Základní škola a Mateřská škola Žďár nad Metují</t>
  </si>
  <si>
    <t>OBEC ŽĎÁR NAD METUJÍ</t>
  </si>
  <si>
    <t>75015633</t>
  </si>
  <si>
    <t>Žďár nad Metují</t>
  </si>
  <si>
    <t>obnovení nábytku v kancelářích, koberec</t>
  </si>
  <si>
    <t>Nové pomůcky</t>
  </si>
  <si>
    <t>vybavení pomůckami</t>
  </si>
  <si>
    <t>Zastřešení schodiště</t>
  </si>
  <si>
    <t>přístřešek na schodiště do MŠ</t>
  </si>
  <si>
    <t>Polytechnické vzdělávání</t>
  </si>
  <si>
    <t>ponk</t>
  </si>
  <si>
    <t>Internet do MŠ</t>
  </si>
  <si>
    <t>internetová přípojka v jednání</t>
  </si>
  <si>
    <t>Poklidný spánek</t>
  </si>
  <si>
    <t>na půdě je jídelna a pod ní děti spí - nějakým způsobem vyřešit</t>
  </si>
  <si>
    <t>Školní hřiště</t>
  </si>
  <si>
    <t>školní hřiště, zahrady - aby sloužilo škole i veřejnosti</t>
  </si>
  <si>
    <t>Rekonstrukce rozvodů</t>
  </si>
  <si>
    <t>radiátory - rozvody (modernizace rozvodů?) - nově máme vytápění plynem</t>
  </si>
  <si>
    <t>Základní škola a Mateřská škola Žďárky, okres Náchod</t>
  </si>
  <si>
    <t>OBEC ŽĎÁRKY</t>
  </si>
  <si>
    <t>70992568</t>
  </si>
  <si>
    <t>Revitalizace zahrady MŠ</t>
  </si>
  <si>
    <t>Žďárky</t>
  </si>
  <si>
    <t>1) terénní úpravy, 2) osazení zahrady vhodnými rostlinami, 3) dovybavení herními prvky v MŠ, 4) oplocení, 5) altán</t>
  </si>
  <si>
    <t>Pořízení pomůcek do MŠ pro rozvoj digitálních kompetencí</t>
  </si>
  <si>
    <t>Jedná se o pořízení např. včelek, tabletů, multiboardu, notebooku, stojanů na nabíjení věcí</t>
  </si>
  <si>
    <t>Základní škola a Mateřská škola, Bukovice, okres Náchod</t>
  </si>
  <si>
    <t>OBEC BUKOVICE</t>
  </si>
  <si>
    <t>75016231</t>
  </si>
  <si>
    <t>Bukovice</t>
  </si>
  <si>
    <t>přeměna prostor stávající školní zahrady v přírodním duchu, cíl: zvyšování environmentální gramotnosti dětí a vytváření kladného vztahu k přírodě, záměrem je vytvoření bezpečného prostředí školní zahrady nejen pro hry a odpočinek dětí z MŠ a žáků ZŠ, ale i využití venkovní učebny pro netradiční formy výuky žáků ZŠ.</t>
  </si>
  <si>
    <t>2021-2025</t>
  </si>
  <si>
    <t>projekt již hotov, podán, ale neschválen</t>
  </si>
  <si>
    <t>Nová knihovna</t>
  </si>
  <si>
    <t>Knihovna v podkroví</t>
  </si>
  <si>
    <t>Modernizace kuchyně ŠJ</t>
  </si>
  <si>
    <t>Pořízení konvektomatu, sporáku a pečící pánve</t>
  </si>
  <si>
    <t>pořízen konvektomat</t>
  </si>
  <si>
    <t>Vybavení učebny pro zvýšení kapacity dětí</t>
  </si>
  <si>
    <t>Výměna kotlů</t>
  </si>
  <si>
    <t>Oprava střechy</t>
  </si>
  <si>
    <t>Půdní vestavba v budově ZŠ - vybudování nové odborné učebny</t>
  </si>
  <si>
    <t>Realizace půdní vestavby v budově školy → vybudování odborné učebny pro rozvoj klíčových kompetencí žáků, především cizích jazyků. Součástí projektu bude i řešení konektivity.</t>
  </si>
  <si>
    <t>dokumentace stavby</t>
  </si>
  <si>
    <t>Úprava prostoru za školou</t>
  </si>
  <si>
    <t>Upravit prostor za ZŠ, svah s hracími prvky</t>
  </si>
  <si>
    <t>Přístavba, nástavba a stavební úpravy ZŠ a MŠ</t>
  </si>
  <si>
    <t>nová víceúčelová učebna</t>
  </si>
  <si>
    <t>Didaktické pomůcky do učebny fyziky</t>
  </si>
  <si>
    <t>cíl: zkvalitnit výuku fyziky; aktivity: nákup didaktických pomůcek do oboru elektřina, magnetismus, optika; výstupy: stavebnice boffin, tyčové magnety a soupravy na magnetismus, optická souprava firmy conatex</t>
  </si>
  <si>
    <t>AKTUALIZACE NÁZVU PROJEKTU, POPISU PROJEKTU, PŘEDPOKLÁDANÝCH VÝDAJŮ PROJEKTU, PŘEDPOKLÁDANÉHO TERMÍNU REALIZACE</t>
  </si>
  <si>
    <r>
      <t>Průběžná obnova počítačového vybavení do PC učebny</t>
    </r>
    <r>
      <rPr>
        <sz val="9"/>
        <color rgb="FF00B0F0"/>
        <rFont val="Calibri"/>
        <family val="2"/>
        <charset val="238"/>
        <scheme val="minor"/>
      </rPr>
      <t xml:space="preserve"> a do kmenových tříd</t>
    </r>
  </si>
  <si>
    <t>cíl a aktivity: počítačové vybavení do PC učebny na 2. st.   Výstupy: 15 PC do učebny</t>
  </si>
  <si>
    <t>„Zelená“ učebna</t>
  </si>
  <si>
    <t>cíl: vznik učebny pod širým nebem; aktivity: za budovou 2. stupně ZŠ vznik zastřešené učebny (altánu); výstupy: zámková dlažba o rozměrech 7 * 7m, zahradní altán se střechou, rozvod elektřiny, tabule</t>
  </si>
  <si>
    <t>Obnova „Areálu pro všechny generace“</t>
  </si>
  <si>
    <t>AKTUALIZACE NÁZVU PROJEKTU, POPISU PROJEKTU, PŘEDPOKLÁDANÝCH VÝDAJŮ PROJEKTU</t>
  </si>
  <si>
    <t>Dovybavení školní tělocvičny</t>
  </si>
  <si>
    <t>Dovybavení tělocvičny cvičebním nářadím a jiným vybavením</t>
  </si>
  <si>
    <t>Rekonstrukce sociálního zařízení v budově 2. stupně školy</t>
  </si>
  <si>
    <t xml:space="preserve">cíl a aktivity: rekonstrukce sociálního zařízení v budově 2. st. školy; výstupy 1x soc. zařízení pro chlapce, 1x pro dívky, 1x pro personál                                                                                                      </t>
  </si>
  <si>
    <t>Rekonstrukce podlah v budově 2. st. ZŠ</t>
  </si>
  <si>
    <t>cíl: rekonstrukce podlah; aktivity: výměna parketových podlah ve škole; výstupy: 5 učeben 2. st. (každá o ploše cca 70 m2)</t>
  </si>
  <si>
    <t>Vybavení učeben školním nábytkem</t>
  </si>
  <si>
    <t>cíl a aktivity: provést postupnou výměnu školních lavic a židlí v učebně na 1. a 2. st.</t>
  </si>
  <si>
    <t>Strojové vybavení kuchyně</t>
  </si>
  <si>
    <t>cíl a aktivity: výměna strojů ve školní kuchyni; výstupy: kuchyňský robot, pánev, myčka, konvektomat, …</t>
  </si>
  <si>
    <t>Oprava střechy ZŠ        1. st.</t>
  </si>
  <si>
    <t>oprava střechy na 1. st.</t>
  </si>
  <si>
    <t>Generální oprava střechy ZŠ 2. st.</t>
  </si>
  <si>
    <t>oprava střechy na 2. st.</t>
  </si>
  <si>
    <r>
      <t xml:space="preserve">Vzduchotechnika </t>
    </r>
    <r>
      <rPr>
        <sz val="9"/>
        <color rgb="FFFF0000"/>
        <rFont val="Calibri"/>
        <family val="2"/>
        <charset val="238"/>
        <scheme val="minor"/>
      </rPr>
      <t>ve školní kuchyni</t>
    </r>
  </si>
  <si>
    <r>
      <t xml:space="preserve">čistička vzduchu - rekuperace ve školní </t>
    </r>
    <r>
      <rPr>
        <sz val="9"/>
        <color rgb="FFFF0000"/>
        <rFont val="Calibri"/>
        <family val="2"/>
        <charset val="238"/>
        <scheme val="minor"/>
      </rPr>
      <t>kuchyni</t>
    </r>
  </si>
  <si>
    <t>AKTUALIZACE POPISU PROJEKTU, PŘEDPOKLÁDANÉHO TERMÍNU REALIZACE</t>
  </si>
  <si>
    <t>Rekonstrukce hřiště s umělým povrchem</t>
  </si>
  <si>
    <r>
      <t xml:space="preserve">Hřiště s umělým povrchem </t>
    </r>
    <r>
      <rPr>
        <sz val="9"/>
        <color rgb="FFFF0000"/>
        <rFont val="Calibri"/>
        <family val="2"/>
        <charset val="238"/>
        <scheme val="minor"/>
      </rPr>
      <t>- rekonstrukce</t>
    </r>
  </si>
  <si>
    <t>Speciální pedagog</t>
  </si>
  <si>
    <t>Personální potřeba - úvazek 1,0</t>
  </si>
  <si>
    <t>2018 - 2023</t>
  </si>
  <si>
    <t>Školní psycholog</t>
  </si>
  <si>
    <t>Řešení vnitřní konektivity a připojení k internetu budovy školy v Palackého ulici a řešení vybavení</t>
  </si>
  <si>
    <t>Řešení vnitřní konektivity a připojení k internetu budovy školy v Palackého ulici. Modernizace serverovny, hardware, řešení rozvodů internetové sítě</t>
  </si>
  <si>
    <t>Řešení vnitřní konektivity a připojení k internetu budovy školy ve Zbečníku a řešení vybavení</t>
  </si>
  <si>
    <t>Řešení vnitřní konektivity a připojení k internetu budovy školy ve Zbečníku. Modernizace serverovny, hardware, řešení rozvodů internetové sítě</t>
  </si>
  <si>
    <t>2022-2027</t>
  </si>
  <si>
    <t>Rekonstrukce sociálních zařízení a šaten ve Zbečníku</t>
  </si>
  <si>
    <t>Zajištění bezbariérového vstupu do budovy v Palackého ulici.</t>
  </si>
  <si>
    <t>vyřešeno v ZŠ Hronov</t>
  </si>
  <si>
    <t>Zajištění bezbariérového vstupu do budovy ve Zbečníku.</t>
  </si>
  <si>
    <t>Rekonstrukce a modernizace školní jídelny a kuchyně ve Zbečníku</t>
  </si>
  <si>
    <t>Rekonstrukce povrchu víceúčelového sportovního hřiště.</t>
  </si>
  <si>
    <t>Rekonstrukce příjezdových komunikací a obslužných ploch ve Zbečníku</t>
  </si>
  <si>
    <t>Rekonstrukce oplocení areálu školy a úprava zeleně ve Zbečníku</t>
  </si>
  <si>
    <t>Rekonstrukce kmenových tříd ve Zbečníku</t>
  </si>
  <si>
    <t>V případě kmenových tříd je potřebné provést výměnu podlahových krytin.</t>
  </si>
  <si>
    <t>Vznik odborné počítačové učebny v budově v Palackého ulici</t>
  </si>
  <si>
    <t>Smyslem projektu je rekonstrukce učebny, ze které by vznikla odborná počítačová učebna a též pořízení vybavení do této učebny.</t>
  </si>
  <si>
    <t>Vznik odborné počítačové učebny v budově ve Zbečníku</t>
  </si>
  <si>
    <t>Rekonstrukce odborných učeben v ZŠ a MŠ Hronov včetně zajištění bezbariérovosti a internetové konektivity</t>
  </si>
  <si>
    <t>Jedná se o rekonstrukci a zvýšení počtu odborných učeben ve škole včetně řešení vybavení. Díky rekonstrukci podkroví bude získán prostor pro vznik nových odborných učeben. Opomenout nelze ani řešení bezbariérovosti a zajištění internetové konektivity.
Projekt dále zahrnuje rekonstrukci učeben školní družiny včetně zázemí. Součástí projektu je i modernizace kabinetů, zázemí a souvisejících prostorů.</t>
  </si>
  <si>
    <t xml:space="preserve">dokumentace pro stavební povolení
</t>
  </si>
  <si>
    <t>Rekonstrukce kmenových učeben</t>
  </si>
  <si>
    <t>Kmenové učebny nejsou v odpovídajícím stavu a potřebují rekonstruovat, současně řešit i jejich bezbariérovost.</t>
  </si>
  <si>
    <t>Řešení problematiky šaten</t>
  </si>
  <si>
    <t>V úvahu připadají dvě varianty: 1. varianta spočívá obecně v řešení šaten jako takových, jejichž množství, prostory apod. nejsou optimální.</t>
  </si>
  <si>
    <t>Navýšení kapacity ZŠ</t>
  </si>
  <si>
    <t>Počet žáků ve škole v čase narůstá a z toho důvodu je potřeba řešit i vznik nových kmenových učeben.</t>
  </si>
  <si>
    <t>Sanace obvodových zdí budovy</t>
  </si>
  <si>
    <t>Budova školy potřebuje provést sanaci obvodových zdí, která spočívá v odstranění vlhkosti a rekonstrukci hydroizolace.</t>
  </si>
  <si>
    <t>Modernizace školní jídelny a kuchyně v Hronově</t>
  </si>
  <si>
    <t>Jedná se o modernizaci školní jídelny a kuchyně v souvislosti s navýšením kapacity školy a stravování cizích strávníků.</t>
  </si>
  <si>
    <t>Vybudování tělocvičny - pohybová výchova, gymnastika</t>
  </si>
  <si>
    <t>Smyslem projektu je vybudování tělocvičny pro potřeby rozvoje pohybové výchovy a gymnastiky.</t>
  </si>
  <si>
    <t xml:space="preserve">Modernizace kabinetů a zázemí </t>
  </si>
  <si>
    <t>Kabinety a zázemí pro potřeby pracovníků školy není v odpovídajícím stavu a z toho důvodu je potřebná jejich modernizace.</t>
  </si>
  <si>
    <t>Vznik venkovní učebny</t>
  </si>
  <si>
    <t>V prostoru školního sadu vybudovat venkovní učebnu s příslušenstvím a zázemím pro potřeby EVVO.</t>
  </si>
  <si>
    <t>hotová PD</t>
  </si>
  <si>
    <t>Komplexní rekonstrukce a modernizace budovy ZŠ</t>
  </si>
  <si>
    <t>Smyslem projektu je komplexní rekonstrukce a modernizace budovy ZŠ. Jedná se o rekonstrukci a zvýšení počtu odborných učeben, rekonstrukci kmenových učeben, řešení problematiky šaten, navýšení kapacity ZŠ, sanaci obvodových zdí budovy, modernizaci školní jídelny a kuchyně, vybudování tělocvičny, modernizaci kabinetů a zázemí.</t>
  </si>
  <si>
    <t>projektová dokumentace v přípravě</t>
  </si>
  <si>
    <t>U školního víceúčelového hřiště je zapotřebí provést výměnu povrchu, dále  rekonstruovat oplocení hřiště.</t>
  </si>
  <si>
    <t>Přebudování odborných učeben a zajištění bezbariérovosti školy</t>
  </si>
  <si>
    <t>Modernizace učebny přírodních věd ZŠ a MŠ Machov - přebudování WC - bezbariérové, vybudování schodolezu</t>
  </si>
  <si>
    <t>2022-2025</t>
  </si>
  <si>
    <t>zpracovaná PD</t>
  </si>
  <si>
    <t>AKTUALIZACE POPISU PROJEKTU, PŘEDPOKLÁDANÝCH VÝDAJŮ PROJEKTU</t>
  </si>
  <si>
    <r>
      <t xml:space="preserve">Výuka dětí MŠ a žáků ZŠ pomocí ICT techniky (MŠ,  1. stupeň, učebna HV), </t>
    </r>
    <r>
      <rPr>
        <sz val="9"/>
        <color rgb="FFFF0000"/>
        <rFont val="Calibri"/>
        <family val="2"/>
        <charset val="238"/>
        <scheme val="minor"/>
      </rPr>
      <t>2</t>
    </r>
    <r>
      <rPr>
        <sz val="9"/>
        <color theme="1"/>
        <rFont val="Calibri"/>
        <family val="2"/>
        <charset val="238"/>
        <scheme val="minor"/>
      </rPr>
      <t xml:space="preserve"> ks. inter. tabulí</t>
    </r>
  </si>
  <si>
    <t>Nová školní knihovna</t>
  </si>
  <si>
    <t>Nákup ICT techniky do žákovské knihovny, digitalizace knižního fondu</t>
  </si>
  <si>
    <t>Nové hřiště za školou</t>
  </si>
  <si>
    <t>Přebudování starého školního dvora na dětské hřiště</t>
  </si>
  <si>
    <t>Vybudování dvou nových odborných učeben a interaktivní expozice</t>
  </si>
  <si>
    <t>Rekonstrukcí půdního prostoru dojde k vybudování dvou nových odborných učeben pro výuku ICT a cizích jazyků, dále bude vytvořena interaktivní expozice Člověk a příroda pod Borem pro potřeby rozvoje kompetencí v oblasti přírodních věd.</t>
  </si>
  <si>
    <t>Nákup ICT techniky do učeben</t>
  </si>
  <si>
    <t>Vybavení učeben ICT technikou -  12 ks</t>
  </si>
  <si>
    <t>Modernizace a budování odborných učeben na druhém stupni základní školy</t>
  </si>
  <si>
    <t>Nový praktický školní nábytek, učební pomůcky</t>
  </si>
  <si>
    <t>Modernizace kmenových učeben</t>
  </si>
  <si>
    <t>Vybavení učeben novým nábytkem</t>
  </si>
  <si>
    <t>Modernizace elektrospotřebičů ve školní jídelně</t>
  </si>
  <si>
    <t>Nákup nových elektrospotřebičů</t>
  </si>
  <si>
    <t>Modernizace školní jídelny</t>
  </si>
  <si>
    <t>Nákup nového nábytku do školní jídelny - stoly a židle, nerezový nábytek</t>
  </si>
  <si>
    <t>Vybudování polytechnické dílny</t>
  </si>
  <si>
    <t>Vybudování polytechnické dílny za účelem rozvoje polytechnických dovedností žáků, např. práce se dřevem, kovem a dalšími materiály.</t>
  </si>
  <si>
    <t>Vzdělávání učitelů</t>
  </si>
  <si>
    <t>Školení v oblasti respektující komunikace, mentorink.</t>
  </si>
  <si>
    <t>Vybavení školy Montessori pomůckami</t>
  </si>
  <si>
    <t>Vybavení školy matematickými, geografickými a přírodovědnými pomůckami.</t>
  </si>
  <si>
    <t>Vybudování cvičné kuchyňky</t>
  </si>
  <si>
    <t>Mít zázemí pro potřeby žáků - kde by si mohli zkusit vařit apod.</t>
  </si>
  <si>
    <t>Pořízení dataprojektoru</t>
  </si>
  <si>
    <t>Pořízení dataprojektoru.</t>
  </si>
  <si>
    <t>Vybavení školy nábytkem</t>
  </si>
  <si>
    <t>lavice, skříně, modernizace vybavení učeben všeobecně</t>
  </si>
  <si>
    <t>Vybudování IT učebny</t>
  </si>
  <si>
    <t>Vybudování nové počítačové učebny</t>
  </si>
  <si>
    <t>Revitalizace prostoru pro potřeby praktických činností</t>
  </si>
  <si>
    <t>Revitalizace prostoru pro potřeby praktických činností - pěstitelství, chov drobného zvířectva, vybudování teepee, práce se dřevem, záhony atd.</t>
  </si>
  <si>
    <t>Renovace zázemí školy</t>
  </si>
  <si>
    <t>Renovace zázemí školy - šatny, výdejna, modernizace sanitární techniky (rekonstrukce sociálního zařízení, sprchy, kuchyňky ve třídách)</t>
  </si>
  <si>
    <t>Školní zahrada - vybavení herními prvky a zelení</t>
  </si>
  <si>
    <t>Vytvoření zázemí pro výuku v prostorách školní zahrady, včetně možnosti herního vyžití a vhodné zeleně.</t>
  </si>
  <si>
    <t>studie, projektová dokumentace</t>
  </si>
  <si>
    <t>Zakoupení interaktivních tabulí</t>
  </si>
  <si>
    <t>Zlepšení kvality výuky, umožnění práce s programy</t>
  </si>
  <si>
    <t>Nové lavice pro třídu v podkroví</t>
  </si>
  <si>
    <t>Stávající lavice nevyhovují požadavkům hygienických norem, nejsou nastavitelné</t>
  </si>
  <si>
    <t>rok 2022</t>
  </si>
  <si>
    <t>Zahradní sportoviště</t>
  </si>
  <si>
    <t>Sportoviště určené pro výuku tělesné výchovy a herních aktivit žáků ZŠ a MŠ</t>
  </si>
  <si>
    <t>zpracování studie, záměr</t>
  </si>
  <si>
    <t>Elektroinstalace v podkroví</t>
  </si>
  <si>
    <t>V podkroví neodpovídá odsvětlení hygienickým normám, je třeba jej vyměnit a zmodernizovat</t>
  </si>
  <si>
    <t>Výměna skříní v podkrovní třídě a zařízení tělocvičny</t>
  </si>
  <si>
    <t>Zlepšení prostředí pro výuku</t>
  </si>
  <si>
    <t>Výměna zdroje vytápění v budově školy</t>
  </si>
  <si>
    <t>Výměna kotlů v budově školy</t>
  </si>
  <si>
    <t>Školní zahrada</t>
  </si>
  <si>
    <t>Rozšíření pozemku školní zahrady, posezení na zahradě, tabule na malování - zlepší možnosti pobytu venku pro potřeby pohybových aktivit, pěstitelské vyvýšené záhony</t>
  </si>
  <si>
    <t>Výměna zdrojů vytápění včetně rozvaděče + výměna radiátorů</t>
  </si>
  <si>
    <t>2023-2024</t>
  </si>
  <si>
    <t>Dokončení předprostoru před školou</t>
  </si>
  <si>
    <t>vybudování workoutového hřiště, venkovní učebny, bylinkové zahrádky</t>
  </si>
  <si>
    <t>Polytechnické dílny</t>
  </si>
  <si>
    <t>vytvoření polytechnických dílen pro potřeby rozvoje polytechnického vzdělávání</t>
  </si>
  <si>
    <t>Výměna střešní krytiny na budově 1. stupně ZŠ</t>
  </si>
  <si>
    <t>2024-2025</t>
  </si>
  <si>
    <t>příprava projektu</t>
  </si>
  <si>
    <t>Zajištění bezbariérového vstupu do budovy ZŠ</t>
  </si>
  <si>
    <t>Cíl: vybudování bezbariérového vstupu do budovy, vybudování venkovního výtahu nebo instalace plošiny na vnitřní schodiště</t>
  </si>
  <si>
    <t xml:space="preserve"> do 3 let</t>
  </si>
  <si>
    <t>Půdní vestavba v budově ZŠ Stárkov</t>
  </si>
  <si>
    <t>Cíl: vybudování nových učeben pro výuku jazyků a pro zajištění inkluzivního vzdělávání v menších skupinách; Výstupy: 2-3 nové učebny, sociální zařízení pro chlapce a dívky</t>
  </si>
  <si>
    <t>Zateplení budovy ZŠ Stárkov</t>
  </si>
  <si>
    <t>Cíl: zateplení pláště budovy, výměna oken a dveří, rekonstrukce topného systému, výměna krytiny střechy; Výstupy: úspora energie, nová fasáda budovy, nová okna a vchodové dveře, výměna radiátorů a trubního vedení, zateplení střešního pláště, ekologická střešní krytina, příprava na půdní vestavbu</t>
  </si>
  <si>
    <t>ZŠ Stárkov - modernizace odborné učebny + imobilní WC</t>
  </si>
  <si>
    <t>Cíl: Vybudování moderní polytechnické učebny, spočívající v komplexních stavebních úpravách dosavadního nevyhovujícího prostoru. Součástí bude i pořízení 3D tiskárny, programovatelných stavebnic. Vybudování imobilního WC</t>
  </si>
  <si>
    <t>do tří let</t>
  </si>
  <si>
    <t>Rekonstrukce odborných učeben přírodních věd</t>
  </si>
  <si>
    <t>Komplexní rekonstrukce odborných učeben přírodních věd - učebna přírodopisu, učebna chemie a fyziky.</t>
  </si>
  <si>
    <t>Rekonstrukce kabinetů</t>
  </si>
  <si>
    <t>Rekonstrukce kabinetů TV a fyziky a chemie</t>
  </si>
  <si>
    <t>Vybudování parkovací plochy u budovy ZŠ</t>
  </si>
  <si>
    <t>Vybudování workoutového hřiště</t>
  </si>
  <si>
    <t>Vybudování workoutového hřiště na zahradě u budovy ZŠ</t>
  </si>
  <si>
    <t>Modernizace digitálních pomůcek v počítačové učebně a v odborných učebnách</t>
  </si>
  <si>
    <t>Smyslem projektu je obnova digitálních pomůcek (notebooky, počítače apod.), které již zastarávají a je nutná jejich výměna</t>
  </si>
  <si>
    <t>71009664</t>
  </si>
  <si>
    <t>Rekonstrukce sociálních zařízení v budově ZŠ</t>
  </si>
  <si>
    <t>Komplexní rekonstrukce stávajících sociálních zařízení dle aktuálních hygienických požadavků</t>
  </si>
  <si>
    <t>Základní škola a Mateřská škola, Studnice, okres Náchod</t>
  </si>
  <si>
    <t>OBEC STUDNICE</t>
  </si>
  <si>
    <t>48623792</t>
  </si>
  <si>
    <t>Odborná přírodovědná učebna a dílna keramiky</t>
  </si>
  <si>
    <t>Studnice</t>
  </si>
  <si>
    <t>Modernizace odborné přírodovědné učebny a dílny keramiky (nové podlahy a nábytek).</t>
  </si>
  <si>
    <t>v přípravě</t>
  </si>
  <si>
    <t>nevyžaduje</t>
  </si>
  <si>
    <t>Odborná učebna cizích jazyků a odborná učebna multimediální</t>
  </si>
  <si>
    <t>Modernizace odborné učebny cizích jazyků a odborné učebny multimediální (nové podlahy a nábytek).</t>
  </si>
  <si>
    <t>Vybudování školní dílny</t>
  </si>
  <si>
    <t>Nový projekt - ekostavba v prostoru školní zahrady - učebna polytechnické výchovy + letní učebna. Využití prostoru školní zahrady na rozvoj polytechnického vzdělávání.</t>
  </si>
  <si>
    <t>Ekologická výchova - obnova školní zahrady</t>
  </si>
  <si>
    <t>Je připraven projekt na obnovu školní zahrady  - výukové tabule, bylinkové záhony, posezení pro žáky k výuce venku, dokončení dětského hřiště, nová dřevěná letní bylinková zahrádka, terénní úpravy, venkovní učebna, oplocení přední i zadní části zahrady, výměna bran a branek, obnova zdiva- vyčištění kamene, vybudování technikého koutku na popelnice.</t>
  </si>
  <si>
    <t>Ekologická výchova - výjezd pro žáky</t>
  </si>
  <si>
    <t>Výjezd pro žáky školy do ekologické stanice v H. Maršově - rozvoj eko výchovy</t>
  </si>
  <si>
    <t>Vybavení šaten ZŠ</t>
  </si>
  <si>
    <t>Dovybavení šaten ZŠ</t>
  </si>
  <si>
    <t>keramická pec</t>
  </si>
  <si>
    <t>Počítačové vybavení</t>
  </si>
  <si>
    <t>nové policové systémy, psací stůl, počítač.</t>
  </si>
  <si>
    <t>nové koberce, police, sušáky bot, výtvarné potřeby pro děti</t>
  </si>
  <si>
    <t>Modernizace učebny pracovně-přírodního  vyučování</t>
  </si>
  <si>
    <t>V rámci projektu dojde k modernizaci a rozšíření učebny pracovně-přírodního vyučování. Díky realizaci projektu bude podpořen rozvoj přírodních věd, dojde k doplnění odborných pomůcek pro potřeby výuky. Součástí projektu bude i modernizace rozvodů otopné soustavy (nové radiátory, výměna elektrokotle).</t>
  </si>
  <si>
    <t>léto 2022</t>
  </si>
  <si>
    <t>Modernizace učebny jazykovo-digitálního  vyučování</t>
  </si>
  <si>
    <t>V rámci projektu dojde k modernizaci a rozšíření jazykovo-digitální učebny. Bude provedena obnova stolních počítačů pro potřeby výuky cizích jazyků, pořízena kamera na online přenosy z jazykových hodin, provedena obnova nábytku a lavic, pořízeny nové police pro odborné knihy. Součástí bude i modernizace rozvodů otopné soustavy (radiátory). Učebna bude rozšířena díky spojení učebny s kabinetem, přičemž bude pořízen i velký monitor pro konferenční přenos jednání pedagogů a přípravu na jazykové hodiny a projektové dny v rámci pokusného ověřování kombinovaného vzdělávání.</t>
  </si>
  <si>
    <t>Modernizace tělocvičny</t>
  </si>
  <si>
    <t>Provedení ochrany zdiva tělocvičny +  doplnění základního sportovního nářadí a vybavení, obnova poškozených ochranných sítí na oknech</t>
  </si>
  <si>
    <t>Údržba budovy školy</t>
  </si>
  <si>
    <t>Obnova nátěru, fasády, vyčištění okapů, vytápění okapů</t>
  </si>
  <si>
    <t>Pořízení nového vybavení do PC učebny</t>
  </si>
  <si>
    <t>obnova počítačové učebny</t>
  </si>
  <si>
    <t>promýšlení realizace</t>
  </si>
  <si>
    <t>Revitalizace exteriéru u ZŠ</t>
  </si>
  <si>
    <t>komplexně revitalizovat prostředí v okolí budovy ZŠ - prostranství (zpevněné plochy apod.), zeleň (stromy, keře, travnaté plochy apod.), vybavení (nákup herních, vzdělávacích a odpočinkových prvků pro hry žáků při školní družině, trávení času o přestávkách apod.)</t>
  </si>
  <si>
    <t>Digitální technologie v ZŠ a MŠ postupně dožívají a z toho důvodu je potřeba provést výměnu zastaralého vybavení za nové (např. pořízení dataprojektoru do učebny anglického jazyka).</t>
  </si>
  <si>
    <t>Zkulturnění vnitřního prostředí školy</t>
  </si>
  <si>
    <t>Za účelem lepších podmínek a komfortu pro potřeby vzdělávání žáků je zapotření provést určité stavební a nestavební úpravy. Jedná se o rekonstrukci podlahových krytin, výměnu vnitřních dveří či výměnu radiátorů.</t>
  </si>
  <si>
    <t>Výtah k budově ZŠ</t>
  </si>
  <si>
    <t>Za účelem zajištění bezbariérovosti budovy ZŠ by došlo k přístavbě výtahu k budově ZŠ.</t>
  </si>
  <si>
    <t>Modernizace multimediální učebny – ZŠ a MŠ Žďár nad Metují</t>
  </si>
  <si>
    <t>Hlavními aktivitami projektu bude vybavení pracovišti pro žáky a pedagogy (lavice a židle) a dále dodávka digitálních didaktických pomůcek (stolní PC s LCD monitory, tiskárna, ozvučení učebny, LCD panel)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</si>
  <si>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K okamžité realizaci, není zapotřebí stavební povolení</t>
  </si>
  <si>
    <t>Vybudování školní družiny</t>
  </si>
  <si>
    <t>Vybudování dvou oddělení školní družiny - stavební úpravy, nábytkové vybavení. Uvedený prostor bude každodenně využíván cca 40 žáky ZŠ v rámci jejich každodenních aktivit.</t>
  </si>
  <si>
    <t>Rekonstrukce soc. zařízení ZŠ</t>
  </si>
  <si>
    <t>1) zateplení přístavby ZŠ, kde je soc. zařízení, 2) celková rekonstrukce soc. zařízení včetně prostorových dispozic
Realizace projektu povede ke zvýšení úrovně hygienických podmínek pro žáky školy, dojde k energetické úspoře</t>
  </si>
  <si>
    <t>Modernizace digitálních pomůcek + pořízení robotických pomůcek do ZŠ</t>
  </si>
  <si>
    <t>Modernizace digitálních pomůcek (počítače, notebooky apod.), pořízení robotických pomůcek</t>
  </si>
  <si>
    <t>Pořízení nového vybavení a rekonstrukce kuchyně</t>
  </si>
  <si>
    <t>konvektomat, digestoř, rozvody, obklady, odpady</t>
  </si>
  <si>
    <t>Přeměna zahrady u ZŠ na hřiště</t>
  </si>
  <si>
    <t>Přeměna zahrady u ZŠ na multifunkční hřiště</t>
  </si>
  <si>
    <t>Základní škola, Červený Kostelec, Lhota, Bratří Čapků 138, okres Náchod</t>
  </si>
  <si>
    <t>75016192</t>
  </si>
  <si>
    <t>vznik jazykové učebny</t>
  </si>
  <si>
    <t>v půdním prostoru rekonstrukcí vznikne jazyková učebna</t>
  </si>
  <si>
    <t>2025 a dále</t>
  </si>
  <si>
    <t>nový nábytek</t>
  </si>
  <si>
    <t>vybavení tříd novým nábytkem</t>
  </si>
  <si>
    <t>nákup nového pozemku</t>
  </si>
  <si>
    <t>nákup nového pozemku - pěstitelské práce pro děti</t>
  </si>
  <si>
    <t>dle oceňovací vyhlášky</t>
  </si>
  <si>
    <t>Rekonstrukce hřiště a vznik biozahrádky</t>
  </si>
  <si>
    <t>Jedná se o rekonstrukci školního hřiště u  budovy školní družiny a jídelny. Dále by v tomto prostoru měla vzniknout i biozahrádka pro potřeby pěstitelských a dalších prací.</t>
  </si>
  <si>
    <t>Základní škola V. Hejny, Červený Kostelec, Komenského 540, okres Náchod</t>
  </si>
  <si>
    <t>75016273</t>
  </si>
  <si>
    <t>Rozšíření učebních prostor při ZŠ V. Hejny</t>
  </si>
  <si>
    <t>Přístavba ke stavající budově s novými dvěma jazykovými učebnami, společným prostorem pro výuku dramatické výchovy, jedna speciální ICT učebna , učebna přírodních věd.</t>
  </si>
  <si>
    <t>Tělocvična se zázemím</t>
  </si>
  <si>
    <t>Vybudování tělocvičny se zázemím</t>
  </si>
  <si>
    <t>Etická výchova v praxi</t>
  </si>
  <si>
    <t>DVPP v otázce etické výchovy a jejího zakomponování do třídnické práce učitele</t>
  </si>
  <si>
    <t>2021 a dále</t>
  </si>
  <si>
    <t>připravuje se</t>
  </si>
  <si>
    <t>obnova školního hříště při 2. stupni</t>
  </si>
  <si>
    <t>znovuvybudování hřiště s umělým povrchem k realizaci hodin TV a volnočasových aktivit</t>
  </si>
  <si>
    <t>Venkovní posilovna</t>
  </si>
  <si>
    <t>venkovní posilovna</t>
  </si>
  <si>
    <t xml:space="preserve">Vybudování multimediální učebny </t>
  </si>
  <si>
    <t>Vybudování multimediální učebny pro výuku technických a řemeslných oborů, práci s digitálními technologiemi, pro potřeby komunikace v cizích jazycích.</t>
  </si>
  <si>
    <t>Základní škola V. Hejny, Červený Kostelec, Komenského 540, okres Náchod-odloučené pracoviště Horní Kostelec</t>
  </si>
  <si>
    <t>systém vzdělávacího programu k posílení kompetencí učitelů při výuce/oblast prevence sociálně patologických jevů - výjezdní semináře pro školní asistenty, speciální pedagogy, psychology (proškolení učitelů)</t>
  </si>
  <si>
    <t xml:space="preserve">Modernizace odborných učeben a řešení konektivity </t>
  </si>
  <si>
    <t>Smyslem projektu je modernizace odborných učeben pro potřeby rozvoje klíčových kompetencí žáků včetně pořízení doprovodného vybavení. Dále bude v rámci projektu řešena i konektivita.</t>
  </si>
  <si>
    <t>PD v přípravě</t>
  </si>
  <si>
    <t>Modernizace přírodovědné učebny a řešení konektivity</t>
  </si>
  <si>
    <t>Smyslem projektu je modernizace přírodovědné učebny pro potřeby rozvoje klíčových kompetencí žáků včetně pořízení doprovodného vybavení. Dále bude v rámci projektu řešena i konektivita.</t>
  </si>
  <si>
    <t>Řešení konektivity budovy školy</t>
  </si>
  <si>
    <t>Smyslem projektu je řešení konektivity v rámci budovy školy - rekonstrukce rozvodů internetové sítě, modernizace a pořízení síťových prvků.</t>
  </si>
  <si>
    <t>Modernizace přírodovědné učebny</t>
  </si>
  <si>
    <t>Smyslem projektu je modernizace přírodovědné učebny pro potřeby rozvoje klíčových kompetencí žáků včetně pořízení doprovodného vybavení.</t>
  </si>
  <si>
    <t>Modernizace školních dílen</t>
  </si>
  <si>
    <t>Smyslem projektu je modernizace školní dílny pro potřeby rozvoje klíčových kompetencí žáků včetně pořízení doprovodného vybavení.</t>
  </si>
  <si>
    <t>Venkovní učebna</t>
  </si>
  <si>
    <t>V rámci projektu dojde k vybudování venkovní odborné učebny na zahradě školy pro potřeby rozvoje různorodých klíčových kompetencí žáků.</t>
  </si>
  <si>
    <t>Základní škola V. Hejny, Červený Kostelec, Komenského 540, okres Náchod, odloučené pracoviště Horní Kostelec</t>
  </si>
  <si>
    <t>75016274</t>
  </si>
  <si>
    <t>Modernizace elektroinstalace a vybudování klimatizace budovy s č. p. 182 v Horním Kostelci</t>
  </si>
  <si>
    <t>Smyslem projektu je modernizace elektroinstalace a vybudování klimatizace na odloučeném pracovišti v budově s č. p. 182 v Horním Kostelci.</t>
  </si>
  <si>
    <t>75016275</t>
  </si>
  <si>
    <t>Řešení odvětrávání budovy s č. p. 268</t>
  </si>
  <si>
    <t>Řešení klimatizace a rekuperace budovy s č. p. 268.</t>
  </si>
  <si>
    <t>Základní škola, Česká Skalice, okres Náchod</t>
  </si>
  <si>
    <t>70987262</t>
  </si>
  <si>
    <t>Zelená učebna</t>
  </si>
  <si>
    <t>Vybudování odborné venkovní učebny na školní zahradě pro potřeby rozvoje různorodých klíčových kompetencí žáků.</t>
  </si>
  <si>
    <t>záměr, projektová dokumentace</t>
  </si>
  <si>
    <t>Pergola</t>
  </si>
  <si>
    <t>Vybudování pergoly, která bude sloužit pro výuku odborných předmětů (fyzika, přírodopis, cizí jazyky atd.).</t>
  </si>
  <si>
    <t>Vybudování multifunkční multimediální učebny</t>
  </si>
  <si>
    <r>
      <t xml:space="preserve">Vybudování multifunkční učebny </t>
    </r>
    <r>
      <rPr>
        <sz val="9"/>
        <color rgb="FFFF0000"/>
        <rFont val="Calibri"/>
        <family val="2"/>
        <charset val="238"/>
        <scheme val="minor"/>
      </rPr>
      <t>včetně topení (rekonstrukce kotelny v budově)</t>
    </r>
    <r>
      <rPr>
        <sz val="9"/>
        <rFont val="Calibri"/>
        <family val="2"/>
        <charset val="238"/>
        <scheme val="minor"/>
      </rPr>
      <t>, výstupem je zřízení podia, zázemí pro učinkující, stávající prostor rozdělen (pohyblivou) stěnou, přičemž vznikne multifunkční učebna pro výuku jazyků, informatiky a učebna hudební výchovy a pro rozvoj pohybových aktivit žáků.</t>
    </r>
  </si>
  <si>
    <t>Školní dvůr</t>
  </si>
  <si>
    <t>Vybudování relaxačního prostoru pro žáky 1. stupně, výstupem jsou relaxační a herní prvky cca 10 ks, prvky pro míčové hry, zeleň</t>
  </si>
  <si>
    <t>Přestávka - zdroj relaxace</t>
  </si>
  <si>
    <t>Pořízení 20 ks relaxačních souprav a 10 ks herních prvků, vybavit chodby a společné prostory v budovách školy těmito prvky</t>
  </si>
  <si>
    <t>do 2023</t>
  </si>
  <si>
    <t>Akustika ve třídě - Zelená</t>
  </si>
  <si>
    <t>Vzorová učebna s akustickými prvky</t>
  </si>
  <si>
    <t>do 2025</t>
  </si>
  <si>
    <t>Základní škola, Náchod, Komenského 425</t>
  </si>
  <si>
    <t>70154279</t>
  </si>
  <si>
    <t>Půdní nástavba pavilonu školy</t>
  </si>
  <si>
    <t>Vytvoření lepších podmínek pro vzdělávání žáků a rozšíření počtu odborných tříd, které na škole chybí.
Výstupem budou 4 nové učebny (2x jazyková a 2x informatiky) a společenská místnost pro konání besed a kulturních programů v rámci výuky.</t>
  </si>
  <si>
    <t>studie</t>
  </si>
  <si>
    <t>Učebny fyziky a chemie</t>
  </si>
  <si>
    <t>vytvoření lepších vzdělávacích podmínek pro vzdělávání a rozšíření počtu odborných tříd, které na škole chybí. Výstupem budou 2 nové učebna fyziky a chemie</t>
  </si>
  <si>
    <t>Učebna zeměpisu a přírodopisu</t>
  </si>
  <si>
    <t>Vytvoření lepších podmínek pro vzdělávání žáků a rozšíření počtu odborných tříd, které na škole chybí.
Výstupem budou 2 nové učebny (1x učebna zeměpisu a 1x přírodopisu).</t>
  </si>
  <si>
    <t>Rekonstrukce školní jídelny</t>
  </si>
  <si>
    <t>Rekonstrukce školní jídelny, včetně klimatizace. Výstupem bude moderní školní jídelna, která vaří denně 600 jídel.</t>
  </si>
  <si>
    <t>Počítačová učebna</t>
  </si>
  <si>
    <t>Výstupem bude nová počítačová učebna, která kapacitně zajistí rozšířenou výuku ITC, která je v souladu s novým RVP.</t>
  </si>
  <si>
    <t>projekt</t>
  </si>
  <si>
    <t>Základní škola, Náchod, Pavlišovská 55</t>
  </si>
  <si>
    <t>70996504</t>
  </si>
  <si>
    <t>(NEJEN ) INTERAKTIVNÍ VÝUKA</t>
  </si>
  <si>
    <t>interaktivní tabule a materiální vybavení pomůckami (manipulační karty, encyklopedie,,laminovačky, odborná literatura, knihy, spotřební materiál); tvorba pexes (soutěže), kvízů v rámci kroužků v návaznosti na výuku, , modernizace výuky, využití názoru; výstup - nedílná součást výuky v dnešní době, výuka a sledování nových aplikací a výukových programů, využití internetu ve výuce</t>
  </si>
  <si>
    <t>prozatím jen v plánu</t>
  </si>
  <si>
    <t>PC učebna</t>
  </si>
  <si>
    <t>počítače- obnovení stanic do PC učebny, webové stránky školy, školní časopis, návrhy plakátů a letáků akcí školy,, provázanost s angličtinou</t>
  </si>
  <si>
    <t>prozatím jen v plánu - trochu nutné</t>
  </si>
  <si>
    <t>POLYTECHNICKÁ VÝCHOVA</t>
  </si>
  <si>
    <t>polytechnická výchova -  dílny pro děti a rodiče, (pomůcky, materiál),výlety s aktivitami ,např. Neviditelná výstava, IQ park.., spolupráce s jinou školou</t>
  </si>
  <si>
    <t>VZDĚLÁVÁNÍ PDG. pracovníků</t>
  </si>
  <si>
    <t>DVPP-  školení učitelského sboru, rozšíření zájm.kroužků pro děti, práce na PC-zkvalitnění výuky,modernizace; asistent pdg,,logopedie, inkluze; výstup - setkání pedagogů -předávání praktických zkušeností</t>
  </si>
  <si>
    <t>Zahrada</t>
  </si>
  <si>
    <t xml:space="preserve">zahrada- úprava terénu, vybudování přístřešku a schodištové úpravy naproti, herní prvky-zahradní slavnosti pro rodiče a veřejnost; aktivity školní družiny, zázemí ŠD,řízená činnost, vystoupení dětí, VÝSTUP- místo pro setkávání </t>
  </si>
  <si>
    <t>INTENZIVNÍ KURZ AJ</t>
  </si>
  <si>
    <t>angličtina- pobyt žáků - následně projektový týden Cestování Evropou, slovníky, mapy; výstup-prezentace, projektový týden</t>
  </si>
  <si>
    <t>prozatím jen myšlenka</t>
  </si>
  <si>
    <t>Správce IT</t>
  </si>
  <si>
    <t>personální podpora- správce IT</t>
  </si>
  <si>
    <t>Modernizace multimediální
učebny – Základní škola, Náchod, Pavlišovská 55</t>
  </si>
  <si>
    <t>Výstavba jedné venkovní učebny pro výuku ve vzdělávací oblasti dle RVP - Člověk a jeho svět (přírodověda, prvouka, vlastivěda). Venkovní učebna bude vybavena odpovídajícím nábytkem, zařízením a vybavením potřebným pro výuku.</t>
  </si>
  <si>
    <t>Základní škola, Náchod, Drtinovo náměstí 121</t>
  </si>
  <si>
    <t>70996474</t>
  </si>
  <si>
    <t>Vybudování venkovní učebny</t>
  </si>
  <si>
    <t>cíl: rekonstrukce školní pergoly tak, aby mohla splňovat kritéria venkovní učebny s kapacitou 30 žáků. Využití pro potřeby zájmového vzdělávání i výuky.</t>
  </si>
  <si>
    <t>Oprava fasády školy</t>
  </si>
  <si>
    <t>cíl: opravit fasádu školy</t>
  </si>
  <si>
    <t>Multimediální učebna</t>
  </si>
  <si>
    <t>cíl: vybudování multimediální učebny</t>
  </si>
  <si>
    <t>Základní škola, Náchod, 1. Máje 365</t>
  </si>
  <si>
    <t>70996491</t>
  </si>
  <si>
    <t>Veselá družina</t>
  </si>
  <si>
    <t>Komplexní rekonstrukce nevyužívaného podkrovního bytu na aktivity ŠD (kuchyňka na vaření, výtvarné dílničky), zateplení budovy, výměna oken, upravení stávajícího schodiště, aby vyhovovalo normám.</t>
  </si>
  <si>
    <t>2021-2024</t>
  </si>
  <si>
    <t>Zatím ve fázi příprav</t>
  </si>
  <si>
    <t>Obnova ICT vybavení</t>
  </si>
  <si>
    <t>Obnova ICT v počítačové učebně</t>
  </si>
  <si>
    <t>Dílničky v ŠD</t>
  </si>
  <si>
    <t>Vytvoření polytechnického zázemí pro rozvoj manuální zručnosti dětí</t>
  </si>
  <si>
    <t>Základní škola Náchod - Plhov, Příkopy 1186</t>
  </si>
  <si>
    <t xml:space="preserve"> MĚSTO NÁCHOD</t>
  </si>
  <si>
    <t>70154287</t>
  </si>
  <si>
    <t>dokončení  instalace připojení k internetu WIFI</t>
  </si>
  <si>
    <t>instalace v objektu MVD, U1</t>
  </si>
  <si>
    <t>realizace 2020 - 2021</t>
  </si>
  <si>
    <t>venkovní učebna v atriu školy</t>
  </si>
  <si>
    <t>pergola, venkovní nábytek</t>
  </si>
  <si>
    <t>keramická dílna - modernizace</t>
  </si>
  <si>
    <t>nábytek, zařízení dílny</t>
  </si>
  <si>
    <t>rekonstrukce 5 učeben, kabinetů a vestibulu před třídami</t>
  </si>
  <si>
    <t>voda, topení, rozvody elektřiny, podlahy, dveře
(v roce 2019 zrekonstruovány 4 třídy - cca 2/5 pavilonu)</t>
  </si>
  <si>
    <t>v roce 2020 zrekonstruovány další 4 třídy, zbývají kabinety, vestibul</t>
  </si>
  <si>
    <t>celková rekonstrukce pavilonu U2</t>
  </si>
  <si>
    <t>voda, topení, rozvody elektřiny, podlahy, dveře</t>
  </si>
  <si>
    <t>2020,2021 - rekonstrukce odborných učeben F,Př,Ch,Aj,Pc, zbývá 13 kmenových a odborných učeben</t>
  </si>
  <si>
    <t>rekonstrukce šaten, sprch, kabinetů MVD přízemí (u tělocvičny)</t>
  </si>
  <si>
    <t>obklady, odpady, dveře, podlahy, vybavení šaten</t>
  </si>
  <si>
    <t>dokumentace pro provedení stavby</t>
  </si>
  <si>
    <t>klimatizace v částech U1, U2, MVD</t>
  </si>
  <si>
    <t>v učebnách U1 (1.stupeň), U2 (2.stupeň), MVD (ŠD) instalace klimatizace</t>
  </si>
  <si>
    <t>výstavba volejbalového kurtu</t>
  </si>
  <si>
    <t>výstavba kurtu na plážový volejbal místo stávajícího asfaltového kurtu (na asfaltové ploše je dopravní hřiště, kurt bude stát v jiném místě)</t>
  </si>
  <si>
    <t>učebny MVD -ŠD, modernizace</t>
  </si>
  <si>
    <t>vybavení nábytkem, hracími prvky, vybavení pro volnočasové aktivity</t>
  </si>
  <si>
    <t>nové vybavení kabinetů  pedagogů - 12 místností + sborovna + kancelář školy</t>
  </si>
  <si>
    <t>nábytek pro uložení sbírek, materiálů, psací stoly, šatní skříň</t>
  </si>
  <si>
    <t>2020,2021 - rekonstruovány kabinety Ch,Př,F</t>
  </si>
  <si>
    <t>Školní jídelna ZŠ Náchod-Plhov, modernizace gastro provozu</t>
  </si>
  <si>
    <t>výměna energeticky náročných technologií za nové (litinová pánev, elektrický sporák, varný kotel, myčka bílého nádobí, konvektomat) + nákup nového zařízení (myčka černého nádobí)</t>
  </si>
  <si>
    <t>záměr zkonzultovaný se zřizovatelem</t>
  </si>
  <si>
    <t>rekonstrukce odborné učebny a kabinetu  - dílny, polytechnická výuka</t>
  </si>
  <si>
    <t>voda, topení, rozvody elektřiny, podlahy, dveře, pracovní stoly,  didaktická technika, vybavení k výuce předmětu Pracovní činnosti - dílny a Polytechnická výchova</t>
  </si>
  <si>
    <t xml:space="preserve">vybudování jazykové učebny pro 2. stupeň a kabinetu </t>
  </si>
  <si>
    <t xml:space="preserve">voda, topení, rozvody elektřiny, podlahy, dveře, školní nábytek, technické vybavení jazykových učeben, zatemnění </t>
  </si>
  <si>
    <t>vybudování jazykové učebny pro 1. stupeň a kabinetu</t>
  </si>
  <si>
    <t>rekonstrukce učebny a kabinetu  Vv</t>
  </si>
  <si>
    <t xml:space="preserve">voda, topení, rozvody elektřiny, podlahy, dveře, nábytek, didaktická technika, zatemnění, další vybavení k výuce Vv </t>
  </si>
  <si>
    <t>Modernizace odborných učeben</t>
  </si>
  <si>
    <t xml:space="preserve">modernizace vybavení a zázemí 3 odborných učeben (dílny, cizí jazyky, robotika), 1 kabinetu (cizí jazyk) a výstvaba venkovní učebny   </t>
  </si>
  <si>
    <t xml:space="preserve"> Základní škola kpt. Jaroše, Trutnov, Gorkého 38, odloučené pracoviště ZŠ Pod Montací</t>
  </si>
  <si>
    <t>MĚSTO TRUTNOV</t>
  </si>
  <si>
    <t>64201112</t>
  </si>
  <si>
    <t>047464143</t>
  </si>
  <si>
    <t>Obnova vybavení třídy a PC techniky pedagogického sboru</t>
  </si>
  <si>
    <t>Cílem projektu je zajistit kvalitní vybavení pro jednu třídu, které přinese žákům zdravější sezení a dále obnovit a doplnit PC techniku vyhovující současným technologickcým požadavkům. Hlavní aktivitou bude nákup kompletního vybavení setů lavice a židlí pro žáky páté třídy. Současné lavice a stoly jsou repasované a nebudou již vyhovující. Počítačové vybavení, které je k dispozici některým pedagogickým pracovníkům, je již zastaralé a nevyhovuje nárokům na práci s technikou. Výstupem bude zakoupený školní nábytek pro žáky jedné třídy, které jim zajistí zdravé sezení (pro 26 žáků), 5 notebooků a 3 PC pro pedagogické pracovníky, na kterých bude možno využívat potřebné programové vybavení.</t>
  </si>
  <si>
    <t xml:space="preserve">Zajištění vybavení tříd a sportovních venkovních aktivit pro žáky vyšších ročníků </t>
  </si>
  <si>
    <t>Cílem projektu je postupně zajistit vybavení pro třídy především vyšších ročníků základní školy. Zejména vybavení dvou kmenových učeben, dále vybavení 3 odborných učeben: pro fyziku, chemii a počítačové technologie. Dále vybavení dílny. Dále je cílem zajištění venkovních hracích/sportovních prvků především pro žáky vyšších ročníků. Cílem bude také zařízení tělocvičny, případně výdejny obědů. Výstupem bude vybavení pro jednu kmenovou učebnu a dále učebny na výuku fyziky, chemie a počítačů. Zajištěné vybavení pro dílny. Dále fungující venkovní sportovní koutek pro žáky. Dalším výstupem bude vybavená tělocvična a případně rozšířené vybavení výdejny obědů.</t>
  </si>
  <si>
    <t xml:space="preserve"> Základní škola T. G. Masaryka Náchod, Bartoňova 1005</t>
  </si>
  <si>
    <t>00857611</t>
  </si>
  <si>
    <t>Vzorové centrum pracovních aktivit</t>
  </si>
  <si>
    <t>Učebny pracovního vyučování – kuchyňka, pěstitelské práce, kde je zapotřebí rekonstrukce elektřiny včetně osvětlení, podlah a vybavení učeben nábytkem a spotřebiči.</t>
  </si>
  <si>
    <t>Oáza</t>
  </si>
  <si>
    <t xml:space="preserve">Rekonstrukce šatny včetně  rekonstrukce osvětlení a podlah </t>
  </si>
  <si>
    <t>Žíjeme v cloudu</t>
  </si>
  <si>
    <t>Počítačová učebna I. Stupeň, budova 1006 – rekonstrukce  elektřiny včetně osvětlení, podlah, vybavení učeben nábytkem a IT technikou a programy.</t>
  </si>
  <si>
    <t>V srdci škola, škola srdcem</t>
  </si>
  <si>
    <t>Rozšíření venkovní učebny, pomůcky pro výuku, podpora pedagogů. Dovybavení čtenářské dílny nábytkem a novými knižními tituly, podpora pedagogů.</t>
  </si>
  <si>
    <t>Vzduchotechnika</t>
  </si>
  <si>
    <t>klimatizace, vzduchotechnika</t>
  </si>
  <si>
    <t>ZŠ T.G.Masaryka Náchod, Bartoňova 1005 - Modernizace multimediální učebny</t>
  </si>
  <si>
    <t>Hlavními aktivitami projektu budou drobné stavební úpravy (výměna podlahy, oprava stěn, nové osvětlení), dále potom vybavení pracovišti pro žáky a pedagogy vč. úložných prostorů a v neposlední řadě i (nejen) digitálními didaktickými pomůckami pro 1 odbornou učebnu v klíčových kompetencích cizí jazyky a práce s digitálními technologiemi, která tak bude plnit roli "multimediálního výukového prostoru".
Cílem projektu je zatraktivnit výuku ve vybraných předmětech s využitím digitální techniky. Jedná se zejména o využití spojení vjemů audiovizuálních pro zlepšení kognitivních funkcí. Projekt klade důraz na praktickou stránku aplikace zmíněných principů.
Předmětem projektu bude i řešení kompletní bezbariérovosti školy - bezbariérové WC a pořízení kompenzační pomůcky (schodolez).</t>
  </si>
  <si>
    <t>K okamžité realizaci, není zapotřebí stavební povolení, zajištěn výběr dodavatele</t>
  </si>
  <si>
    <t xml:space="preserve">ZŠ T.G.Masaryka Náchod, Bartoňova 1005 - Modernizace odborných učeben </t>
  </si>
  <si>
    <t>Obsahem projektu je modernizace odborných učeben (7 ks včetně přilehlých kabinetů) a 10 ks učeben pro polytechnickou a multimediální výuku, rozšíření datové infrastruktury, implementace zabezpečení a kompletní pokrytí školy wifi.
Hlavními aktivitami projektu budou stavební úpravy (výměna a vyrovnání podlahy, oprava stěn, oprava stropů, výměna dveří, nové osvětlení, nové rozvody elektřiny, nové datové rozvody), dále pořízení vybavení pracovních prostor pro žáky a pedagogy vč. úložných prostorů jak v odborných učebnách, tak v kabinetech.  Rozšíření stávající datové infrastruktury o nové prvky, zvýšení propustnosti datové sítě, implementace zabezpečení na perimetr uvnitř sítě. Pokrytí wifi sítí celé školy. Rozšíření datového úložiště. Zabezpečení prostor přístupovým systémem. Zabezpečení core a agregačních prvků proti výpadkům elektrické sítě.
Cílem projektu je zatraktivnit výuku ve vybraných předmětech s využitím digitální techniky a moderních didaktických pomůcek. Jedná se zejména o využití spojení vjemů audiovizuálních pro zlepšení kognitivních funkcí. Projekt klade důraz na praktickou stránku aplikace zmíněných principů. Aplikace řešení praktických problémů do výuky. Zpřístupnění nových technologíí žákům (3D tisk, robotika, automatizace)</t>
  </si>
  <si>
    <t>Základní škola Velké Poříčí, okres Náchod</t>
  </si>
  <si>
    <t>75015731</t>
  </si>
  <si>
    <t>hezké prostředí pro žáky</t>
  </si>
  <si>
    <t>materiální vybavení učeben nábytkem, nástěnkami - na druhý stupeň ZŠ</t>
  </si>
  <si>
    <t>ZREALIZOVÁNO
(info k červnu 2022)</t>
  </si>
  <si>
    <t xml:space="preserve">Modernizace digitálních didaktických pomůcek  </t>
  </si>
  <si>
    <t>Hlavními aktivitami projektu bude vybavení digitálními didaktickými pomůckami 2 odborné učebny v klíčových kompetencích cizí jazyky, přírodovědné obory a práce s digitálními technologiemi.
Cílem projektu je zatraktivnit výuku ve vybraných předmětech s využitím digitální techniky. Jedná se zejména o využití spojení vjemů audiovizuálních pro zlepšení kognitivních funkcí.  Projekt klade důraz na praktickou stránku aplikace zmíněných principů.
Výstupy bude pořízení 3 projektorů pro výuku + 3 notebooků pro jejich ovládání spolu s nákupem 2 sad tabletů a 15 ks pro výuku angličtiny a přírodovědy.</t>
  </si>
  <si>
    <t>Vybudování přírodovědné učebny i učebny pro výuku a práci s digitálními technologiemi</t>
  </si>
  <si>
    <t>Hezká škola</t>
  </si>
  <si>
    <t>rekonstrukce fasády budovy školy</t>
  </si>
  <si>
    <t>školní zahrada</t>
  </si>
  <si>
    <t>dopravní hřiště, oplocení</t>
  </si>
  <si>
    <t>školní jídelny</t>
  </si>
  <si>
    <t>úpravy a modernizace</t>
  </si>
  <si>
    <t>pracoviště Křenkova - hotovo
pracoviště Na Podměstí - není hotovo</t>
  </si>
  <si>
    <t>personální podpora</t>
  </si>
  <si>
    <t>více pedagogů</t>
  </si>
  <si>
    <t>Interaktivní pomůcky</t>
  </si>
  <si>
    <t>Pořízení interaktivních pomůcek do školy.</t>
  </si>
  <si>
    <t>zrealizováno</t>
  </si>
  <si>
    <t>Tvořivá dílnička pro děti</t>
  </si>
  <si>
    <t>Vytvoření dílničky pro rozvoj polytechnických a enviromentálních dovedností v suterénu školy v bývalých šatnách dětí</t>
  </si>
  <si>
    <t xml:space="preserve">Vybavení ICT </t>
  </si>
  <si>
    <t>ICT vybavení pro děti sloužící k výuce - 20 tabletů, nákup notebooků a tiskáren pro učitele</t>
  </si>
  <si>
    <t>dotace z MAP údajně čeká na schválení</t>
  </si>
  <si>
    <t>zapsaný spolek</t>
  </si>
  <si>
    <t>Výstavba zázemí pro provozování lesní mateřské  školy</t>
  </si>
  <si>
    <t>Obsahem projektu je vybudování zázemí pro činnost lesní mateřské školy, včetně všech příslušných stavebně- technických prvků.</t>
  </si>
  <si>
    <t>Vybavení lesní mateřské školy vnitřním zařízením</t>
  </si>
  <si>
    <t>Obsahem projektu je vybavení lesní mateřské školy vnitřním vybavením.</t>
  </si>
  <si>
    <t>Vybudování zahrady v okolí MŠ - herní prvky, zázemí, zahradnické a dílenské vybavení</t>
  </si>
  <si>
    <t>Obsahem projektu je vybudování zahrady pro venkovní aktivity dětí.</t>
  </si>
  <si>
    <t xml:space="preserve"> Základní umělecká škola Červený Kostelec, okres Náchod</t>
  </si>
  <si>
    <t>00857581</t>
  </si>
  <si>
    <t>Digitální technologie - cesta výš</t>
  </si>
  <si>
    <t>Seznámení žáků se základy digitální technologie v oblasti hudby a grafiky (práce v nahrávacím studiu, grafické programy ve výtvarném oboru). Cílem je rozšíření studijních zaměření pro žáky ZUŠ v oblasti hudby a výtvarného umění. Výstupem je získání zkušeností, praktických znalostí pro studium na středních uměleckých školach a profesní rozvoj.</t>
  </si>
  <si>
    <t>možný ihned</t>
  </si>
  <si>
    <t>prostory jsou vybudovány zřizovatelem a připraveny k realizaci na vybavení dig. technologií</t>
  </si>
  <si>
    <t>Rekonstrukce a výstavba nových prostor pro potřeby výuky ZUŠ</t>
  </si>
  <si>
    <t>Výstavbou nových výukových prostor ZUŠ získá potřebné prostory pro zkvalitnění výuky především v oblasti výtvarného a hudebního oboru, včetně kvalitní dostupnosti v rámci infrastruktury města.</t>
  </si>
  <si>
    <t>Vypracovaná studie záměru pro případnou přípravu projektové dokumentace.</t>
  </si>
  <si>
    <t>Modelářské centrum z.s.</t>
  </si>
  <si>
    <t>02093448</t>
  </si>
  <si>
    <t>Doplnění vybavení technologické učebny v České Skalici</t>
  </si>
  <si>
    <t>Doplnění vybavení technologické učebny pro rozšíření kapacity výuky. Zlepšení výuky základních technických a řemeslných oborů a práce s digitálními technologiemi a pořádání  workshopů pro veřejnost, školy a školky. Bezbariérový přístup.</t>
  </si>
  <si>
    <t>Leden 2021 – Červen 2021 výzva MAS Mezi Úpou a Metují – SZIF</t>
  </si>
  <si>
    <t>prostory pro realizaci projektu jsou připravené</t>
  </si>
  <si>
    <t>Středisko volného Bájo Česká Skalice</t>
  </si>
  <si>
    <t>město Česká Skalice</t>
  </si>
  <si>
    <t>00857645</t>
  </si>
  <si>
    <t>Výstavba lezecké stěny</t>
  </si>
  <si>
    <t>Lezecká stěna bude sloužit pro zájmové aktivity SVČ Bájo i pro širokou veřejnost.</t>
  </si>
  <si>
    <t>Připraven projekt, podaná žádost o krajské dotace</t>
  </si>
  <si>
    <t>Lesní klub Kamínek z.s.</t>
  </si>
  <si>
    <t>Lesní klub Kamínek</t>
  </si>
  <si>
    <t>Smyslem projektu je vytvoření vnitřního i venkovního zázemí pro provozování lesního klubu Kamínek, dále pořízení potřebného vybavení (pomůcky, herní prvky apod.) pro činnost klubu. Činnost bude inspirována montessori, waldorfskou pedagogikou a lesními školkami. Děti budou rozvíjet fantazii, kreativitu, spolupráci, ohleduplnost, uvidí proměnu ročních období a budou  moci poznat přírodu v jakékoliv podobě. Současně se hravou formou budou učit základům anglického jazyka, dále environmentálním aktivitám, zahrádkářským či pohybovým aktivitám.</t>
  </si>
  <si>
    <t>Dům dětí a mládeže Domino Hronov</t>
  </si>
  <si>
    <t>00857921</t>
  </si>
  <si>
    <t>Revitalizace hřiště</t>
  </si>
  <si>
    <t>Jedná se o celkovou revitalizaci hřiště pro potřeby pohybových aktivit, dále by součástí měly být i workoutové a další pohybové prvky.</t>
  </si>
  <si>
    <t>2018-2023</t>
  </si>
  <si>
    <t>Personální zabezpečení klubu Amigo</t>
  </si>
  <si>
    <t>po skončení šablon chybí prostředky na plat pracovníka, který by klub dozoroval (po - čt od 12.30 do 16.30)</t>
  </si>
  <si>
    <t xml:space="preserve"> Základní umělecká škola Hronov</t>
  </si>
  <si>
    <t>66289467</t>
  </si>
  <si>
    <t>Víceúčelový sál</t>
  </si>
  <si>
    <t>V budově školy (Komenského náměstí 8) vytvořit z několika místností víceúčelový sál (výstavy, koncerty, přednášky, divadlo malých forem).</t>
  </si>
  <si>
    <t>1 rok</t>
  </si>
  <si>
    <t>Připravuje se projektový záměr</t>
  </si>
  <si>
    <t>Magická školka z.s.</t>
  </si>
  <si>
    <t xml:space="preserve">zapsaný spolek </t>
  </si>
  <si>
    <t>05526515</t>
  </si>
  <si>
    <t>Edukativní zahradní domek</t>
  </si>
  <si>
    <t>Smyslem projektu je pořízení edukativního zahradního domku.</t>
  </si>
  <si>
    <t>nic</t>
  </si>
  <si>
    <t>Oblastní charita Náchod</t>
  </si>
  <si>
    <t>Diecézní katolická charita Hradec Králové</t>
  </si>
  <si>
    <t>46524282</t>
  </si>
  <si>
    <t>Terapeutické dilny</t>
  </si>
  <si>
    <t>Záměrem projektu je pořízení vybavení pro terapeutické dílny azylového domu a realizace volnočasového vzdělávání dětí z azylového domu v základních rukodělných technických dovednostech - diferencovaně jiné zaměření pro chlapce a jiné pro dívky (chlapci - manipulace se základním domácím nářadím a jeho správné používání; lepení modelů z plastu; vyřezávání dílů ze dřeva, plastu, kovu; rozmontování a sestavení nábytku, jeho nátěr)(dívky - základních úprav a oprav oblečení, praní a žehlení) za účelem zvýšení jejich motorických dovedností, rozvíjení nadání a talentu a přípravy na samostatný život dospělého jedince.
V rámci projektu bude pořízen materiál (drobný výrobní materkuál), drobný hmotný majektek (nářadí, el. zařízení, ponky) a projekt bude mít osobní náklady na externího pracovníka, který volnočasové aktivity povede.</t>
  </si>
  <si>
    <t>Jedná se o nestavební úpravy nevyžadující stavební povolení, územní souhlas ani ohlášení stavby.</t>
  </si>
  <si>
    <t>ICT kurzy pro veřejnost</t>
  </si>
  <si>
    <t>Záměrem projektu je realizace vzdělávacích kurzů v oblasti ICT pro veřejnost. Cílem je zvyšování zvyšování ICT gramotnosti veřejnosti, za tímto účelem budou pořádány 2 typy kurzů: a) Kurz základních ICT znalostí a dovedností b) Kurz ICT znalostí a dovedností pro pokročilé. Snahou je poskytnout zdarma kurzu veřejnosti za účem zvyšování jejich ICT znalostí a dovedností, zvýšit tak jejich možnosti na uplatnění na trhu práce a seniorům dopomoci ke kvalitnějšímu sociálnímu kontaktu s okolím pomocí ICT.</t>
  </si>
  <si>
    <t>Rozesmáté děcko,z.s.</t>
  </si>
  <si>
    <t>03342034</t>
  </si>
  <si>
    <t>Rozesmáté děcko - prostor napříč generacemi</t>
  </si>
  <si>
    <t>vznik nových prostor pro zájmové, neformální a celoživotní vzdělávání za účelem zvýšení kvality vzdělávání napříč generacemi, cílem je nabídnout aktivity, konající se v menším počtu zájemců, individuální přístup,  výstupem jsou zájemci využívajíci vzniklý prostor</t>
  </si>
  <si>
    <t>plán</t>
  </si>
  <si>
    <t>Středisko volného času Déčko, Náchod, Zámecká 243</t>
  </si>
  <si>
    <t>71236830</t>
  </si>
  <si>
    <t>Bez bariér k jazykovému a ICT zájmovému vzdělávání</t>
  </si>
  <si>
    <t>Vybudování jazykové a IT učebny pro zájmové vzdělávání
Vybudování bezbariérového přístupu do všech pater budovy SVČ Déčko Náchod (výtah)
Vybudování sociálního zařízení s bezbariérovým vybavením  v 1. a 2. patře</t>
  </si>
  <si>
    <t>červen 23-25</t>
  </si>
  <si>
    <t>Přírodovědná a technická učebna pro zájmové vzdělávání</t>
  </si>
  <si>
    <t>Rekonstrukce stávajících prostor a vybavení technické a přírodovědné učebny v areálu zahrady Déčka 
Vybavení přírodovědné a technické stanice pro realizaci zájmového a neformálního vzdělávání v těchto oborech. 
Vybavení stanice moderními ICT technologiemi vč. robotických stavebnic a programy pro interaktivní výuku cizích jazyků s propojením na technické a přírodovědné obory. 
Vybudování bezbariérového přístupu a sociálního zařízení.</t>
  </si>
  <si>
    <t>do května 2022</t>
  </si>
  <si>
    <t>projekt předložen do Výzvy č. 57 Infrastruktura pro zájmové, neformální a celoživotní vzdělávání (SVL)</t>
  </si>
  <si>
    <r>
      <t>Zázemí pro venkovní přírodovědné</t>
    </r>
    <r>
      <rPr>
        <sz val="9"/>
        <color rgb="FFFF0000"/>
        <rFont val="Calibri"/>
        <family val="2"/>
        <charset val="238"/>
        <scheme val="minor"/>
      </rPr>
      <t>, environmentální</t>
    </r>
    <r>
      <rPr>
        <sz val="9"/>
        <rFont val="Calibri"/>
        <family val="2"/>
        <charset val="238"/>
        <scheme val="minor"/>
      </rPr>
      <t xml:space="preserve"> a interaktivní jazykové programy bez bariér</t>
    </r>
  </si>
  <si>
    <t>Rekonstrukce stávajících prostor  zahrady Déčka a vytvoření venkovních učeben pro zájmové, neformální a celoživotní vzdělávání v (cizí jazyky, přírodní vědy, polytechnické vzdělávání, práce s digitálními technologiemi. Vytvoření cvičné a jedlé zahrady.
Vybudování bezbariérového přístupu a sociálního zařízení.</t>
  </si>
  <si>
    <t>červenec 2023-červen 2025</t>
  </si>
  <si>
    <t>Zázemí pro venkovní přírodovědné a interaktivní jazykové programy bez bariér</t>
  </si>
  <si>
    <t>Rekonstrukce stávajících prostor a vybavení klubu Poklop pro podporu realizace přírodovědných programů v areálu zahrady Déčka, odstranění vzlínající vlhkosti i zatékání terasou, vybudování sociálního zařízení s bezbarierovým vybavením.</t>
  </si>
  <si>
    <t>červenec 2023-červen 2024</t>
  </si>
  <si>
    <t>Vybavení klubu pro podporu realizace přírodovědných programů a interaktivní výuku cizích jazyků v areálu zahrady Déčka, odstranění vzlínající vlhkosti i zatékání terasou, vybudování sociálního zařízení s bezbarierovým vybavením v přízemí.</t>
  </si>
  <si>
    <t>projektová žádost předložena v březnu 2019, v harmonogramu projektu březen 2019 uveden jako zahájení projektu</t>
  </si>
  <si>
    <t>projekt předložen v rámci MAS Stolové hory - IROP - Infrastruktura pro zájmové, neformální a celoživotní vzdělávání</t>
  </si>
  <si>
    <t>AKTUALIZACE PŘEDPOKLÁDANÝCH CELKOVÝCH VÝDAJŮ PROJEKTU, STAVU PŘIPRAVENOSTI</t>
  </si>
  <si>
    <t>Základní umělecká škola, Náchod, Tyršova 247</t>
  </si>
  <si>
    <t>67439241</t>
  </si>
  <si>
    <t>Půdní vestavba ZUŠ Náchod</t>
  </si>
  <si>
    <t>Cílem projektu je vybudování nahrávacího studia, které by zároveň sloužilo jako koncertní sál a dále vybudování multimediální sborové zkušebny. V rámci zavádění ICT do vyučovacího procesu by v novém nahrávacím studiu probíhala výuka našeho nového studijního zameření "Elektronické zpracování hudby a zvuková tvorba", studio by dále sloužilo pro tvorbu nahrávek, které pro výuku potřebují všechny obory v ZUŠ. Multimediální sborová zkušebna s kapacitou 50 žáků by sloužila k moderní výuce sborového zpěvu za pomocí IT.</t>
  </si>
  <si>
    <r>
      <t xml:space="preserve">zpracována projektová studie, </t>
    </r>
    <r>
      <rPr>
        <sz val="9"/>
        <color rgb="FFFF0000"/>
        <rFont val="Calibri"/>
        <family val="2"/>
        <charset val="238"/>
        <scheme val="minor"/>
      </rPr>
      <t>v roce 2023 bude vyhotovena projektová dokumentace</t>
    </r>
  </si>
  <si>
    <t>Muzeum papírových modelů</t>
  </si>
  <si>
    <t>00272949</t>
  </si>
  <si>
    <t>Institut tvůrčí tvorby Herkules</t>
  </si>
  <si>
    <t>Cílem projektu je posílení komunitně vedeného místního rozvoje za účelem za účelem zvýšení kvality života v regionu a aktivizace místního potencionálu. Projekt vytvoří v Polici n/M prostor – učebnu – pro zájmové, neformální a celoživotní vzdělávání. Cílem je vytvořit institut – učebnu pro vzdělávání v oblasti technických a řemeslných oborů a také práce s digitálními technologiemi a to vše ve vazbě na budoucí uplatnění na trhu práce v měřítku celé republiky. Cílem projektu je rekonstrukce stávající toalety tak, aby vyhovovala potřebám tělesně hendikepovaným, nebo jinak znevýhodněným osobám, kteří budou využívat vzniklou učebnu. Cílem projektu je zabezpečení bezbariérovosti přístupu učebny pořízením bezbariérové plošiny na schodiště. Dále pak vybavení místnosti na učebnu pro realizaci aktivit. Projekt má za cíl rozšířit spektrum nabídky a variabilitu dostupných volnočasových možností. Cílem projektu je prostřednictvím kvalitní a dostupné infrastruktury zajistit rovný přístup ke vzdělávání a získávání klíčových schopností. Součástí projektu bude vytvoření zelené stěny. Cílem bude plně vybavená učebna pro 40 osob. Výstupem bude: Kroužek sběratelů Policka, Kroužek modelářů Policka, Zahrádkářský kroužek, Dopolední tématické výukové programy, Workshopy, Tvořivé dílny, Konference, Modelářské dílny, Soutěžní výstavy, Řemeslné dílny.</t>
  </si>
  <si>
    <t>2021-2027</t>
  </si>
  <si>
    <t>Je hotový rozpočet akce, průzkum trhu a zpracovává se studie proveditelnosti</t>
  </si>
  <si>
    <t>Elektronická evidence sbírky</t>
  </si>
  <si>
    <t>Projekt si klade za cíl provést digitalizaci sbírky a vytvořit ke každému exponátu stručný popis. Hlavními aktivitami bude fotografování exponátů a vytvoření popisu - tedy "rodného listu" exponátu. Zdigitalizovaná sbírka bude potom 24 hodin denně dostupná jak široké, tak i odborné veřejnosti a usnadní badatelskou činnost na poli papírového modelářství. Výstupem bude přístupná sbírka Muzea na internetu, která usnadní badatelskou činnost a přispěje k zařazení papírového modelářství do výtvarného umění (v současnosti je papírové modelářství vnímáno spíše jako volnočasová aktivita).</t>
  </si>
  <si>
    <t>2021 - 2027</t>
  </si>
  <si>
    <t>Je hotový návrh rozpočtu a předběžně domluvená spolupráce s fotografem a badateli na poli papírového modelářství</t>
  </si>
  <si>
    <t>Základní umělecká škola Police nad Metují, okres Náchod</t>
  </si>
  <si>
    <t>62728814</t>
  </si>
  <si>
    <t>Revitalizace učebny Multimediální výtvarné tvorby ZUŠ Police nad Metují</t>
  </si>
  <si>
    <t xml:space="preserve">
Doplnění vybavení učebny multimediálních technologií novou výpočetní a audiovizuální technikou.  Původní zařízení z roku 2012 (učebna byla v rámci projektu OPVK vybavena deseti počítači Apple iMac) bylo již nahrazeno novými počítači MiniMac, protože po deseti letech provozu byly na hraně své životnosti z hlediska výkonu, morálního zastarání a poruchovosti. Nové počítače je nutné doplnit novými monitory, datovými úložišti včetně záznamových zařízení (foto a video), klíčovacím studiem, notebookem, tablety, výkonnou videostřižnou a streamovacím zařízením včetně bezdrátové datové kapacity. Také je nutná výměna světelných zdrojů, kdy původní halogenové nejenom dosluhují, ale také mají vysokou spotřebu elektřiny. Modernizace umožní pořizovat, zpracovávat a distribuovat  video ve vysokém rozlišení. Umožní zvyšování kompetencí žáků v rámci digitalizace výuky, online sdílení obsahu a zvýší tak jejich příležitosti uplatnění na trhu práce ve zvyšujících se nárocích na digitální audiovizuální komunikaci a prezentaci.</t>
  </si>
  <si>
    <t>ZREALIZOVÁNO
(info k červnu 2023)</t>
  </si>
  <si>
    <t>NERELEVANTNÍ - VYŘADIT
(info k červnu 2023)</t>
  </si>
  <si>
    <t>REALIZOVÁNO
(info k červnu 2023)</t>
  </si>
  <si>
    <t>NOVÝ PROJEKTOVÝ ZÁMĚR
(k červnu 2023)</t>
  </si>
  <si>
    <t>VYŘADIT
(info k červnu 2023)</t>
  </si>
  <si>
    <t>VYŘAZENO NA ŽÁDOST ŠKOLY
(info k červnu 2023)</t>
  </si>
  <si>
    <t>V REALIZACI
(info k červnu 2023)</t>
  </si>
  <si>
    <t>BUDE REALIZOVÁNO Z IROP
(info k červnu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</si>
</sst>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405]General"/>
  </numFmts>
  <fonts count="32" x14ac:knownFonts="1">
    <font>
      <sz val="11"/>
      <color theme="1"/>
      <name val="Calibri"/>
      <family val="2"/>
      <charset val="238"/>
      <scheme val="minor"/>
    </font>
    <font>
      <b/>
      <sz val="11"/>
      <color theme="1"/>
      <name val="Calibri"/>
      <family val="2"/>
      <charset val="238"/>
      <scheme val="minor"/>
    </font>
    <font>
      <b/>
      <sz val="14"/>
      <name val="Calibri"/>
      <family val="2"/>
      <charset val="238"/>
      <scheme val="minor"/>
    </font>
    <font>
      <b/>
      <sz val="10"/>
      <color theme="1"/>
      <name val="Calibri"/>
      <family val="2"/>
      <charset val="238"/>
      <scheme val="minor"/>
    </font>
    <font>
      <b/>
      <sz val="10"/>
      <color rgb="FFFF0000"/>
      <name val="Calibri"/>
      <family val="2"/>
      <charset val="238"/>
      <scheme val="minor"/>
    </font>
    <font>
      <b/>
      <sz val="10"/>
      <color rgb="FF00B0F0"/>
      <name val="Calibri"/>
      <family val="2"/>
      <charset val="238"/>
      <scheme val="minor"/>
    </font>
    <font>
      <b/>
      <sz val="10"/>
      <name val="Calibri"/>
      <family val="2"/>
      <charset val="238"/>
      <scheme val="minor"/>
    </font>
    <font>
      <sz val="10"/>
      <color theme="1"/>
      <name val="Calibri"/>
      <family val="2"/>
      <charset val="238"/>
      <scheme val="minor"/>
    </font>
    <font>
      <vertAlign val="superscript"/>
      <sz val="10"/>
      <color theme="1"/>
      <name val="Calibri"/>
      <family val="2"/>
      <charset val="238"/>
      <scheme val="minor"/>
    </font>
    <font>
      <i/>
      <sz val="10"/>
      <color theme="1"/>
      <name val="Calibri"/>
      <family val="2"/>
      <charset val="238"/>
      <scheme val="minor"/>
    </font>
    <font>
      <sz val="9"/>
      <color theme="1"/>
      <name val="Calibri"/>
      <family val="2"/>
      <charset val="238"/>
      <scheme val="minor"/>
    </font>
    <font>
      <b/>
      <sz val="14"/>
      <color theme="1"/>
      <name val="Calibri"/>
      <family val="2"/>
      <charset val="238"/>
      <scheme val="minor"/>
    </font>
    <font>
      <b/>
      <sz val="11"/>
      <color rgb="FFFF0000"/>
      <name val="Calibri"/>
      <family val="2"/>
      <charset val="238"/>
      <scheme val="minor"/>
    </font>
    <font>
      <b/>
      <sz val="11"/>
      <color rgb="FF00B0F0"/>
      <name val="Calibri"/>
      <family val="2"/>
      <charset val="238"/>
      <scheme val="minor"/>
    </font>
    <font>
      <b/>
      <sz val="10"/>
      <color theme="1"/>
      <name val="Calibri"/>
      <family val="2"/>
      <scheme val="minor"/>
    </font>
    <font>
      <b/>
      <sz val="10"/>
      <name val="Calibri"/>
      <family val="2"/>
      <scheme val="minor"/>
    </font>
    <font>
      <i/>
      <vertAlign val="superscript"/>
      <sz val="10"/>
      <color theme="1"/>
      <name val="Calibri"/>
      <family val="2"/>
      <charset val="238"/>
      <scheme val="minor"/>
    </font>
    <font>
      <sz val="10"/>
      <color rgb="FFFF0000"/>
      <name val="Calibri"/>
      <family val="2"/>
      <charset val="238"/>
      <scheme val="minor"/>
    </font>
    <font>
      <sz val="10"/>
      <name val="Calibri"/>
      <family val="2"/>
      <charset val="238"/>
      <scheme val="minor"/>
    </font>
    <font>
      <sz val="10"/>
      <color theme="1"/>
      <name val="Calibri"/>
      <family val="2"/>
      <scheme val="minor"/>
    </font>
    <font>
      <sz val="9"/>
      <name val="Calibri"/>
      <family val="2"/>
      <charset val="238"/>
      <scheme val="minor"/>
    </font>
    <font>
      <b/>
      <i/>
      <sz val="10"/>
      <color theme="1"/>
      <name val="Calibri"/>
      <family val="2"/>
      <charset val="238"/>
      <scheme val="minor"/>
    </font>
    <font>
      <sz val="11"/>
      <name val="Calibri"/>
      <family val="2"/>
      <charset val="238"/>
      <scheme val="minor"/>
    </font>
    <font>
      <sz val="9"/>
      <color rgb="FFFF0000"/>
      <name val="Calibri"/>
      <family val="2"/>
      <charset val="238"/>
      <scheme val="minor"/>
    </font>
    <font>
      <sz val="9"/>
      <color rgb="FF00B0F0"/>
      <name val="Calibri"/>
      <family val="2"/>
      <charset val="238"/>
      <scheme val="minor"/>
    </font>
    <font>
      <sz val="11"/>
      <color rgb="FF00B0F0"/>
      <name val="Calibri"/>
      <family val="2"/>
      <charset val="238"/>
      <scheme val="minor"/>
    </font>
    <font>
      <sz val="8"/>
      <name val="Calibri"/>
      <family val="2"/>
      <charset val="238"/>
      <scheme val="minor"/>
    </font>
    <font>
      <sz val="11"/>
      <color rgb="FF000000"/>
      <name val="Calibri"/>
      <family val="2"/>
      <charset val="238"/>
    </font>
    <font>
      <sz val="11"/>
      <color indexed="8"/>
      <name val="Calibri"/>
      <family val="2"/>
      <charset val="1"/>
    </font>
    <font>
      <sz val="7"/>
      <color rgb="FF00B0F0"/>
      <name val="Calibri"/>
      <family val="2"/>
      <charset val="238"/>
      <scheme val="minor"/>
    </font>
    <font>
      <b/>
      <sz val="11"/>
      <name val="Calibri"/>
      <family val="2"/>
      <charset val="238"/>
      <scheme val="minor"/>
    </font>
    <font>
      <sz val="11"/>
      <color rgb="FF000000"/>
      <name val="Calibri"/>
      <family val="2"/>
      <charset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xf numFmtId="0" fontId="27" fillId="0" borderId="0"/>
    <xf numFmtId="0" fontId="28" fillId="0" borderId="0"/>
    <xf numFmtId="165" fontId="27" fillId="0" borderId="0"/>
    <xf numFmtId="0" fontId="31" fillId="0" borderId="0"/>
  </cellStyleXfs>
  <cellXfs count="240">
    <xf numFmtId="0" fontId="0" fillId="0" borderId="0" xfId="0"/>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2" borderId="1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3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3" xfId="0" applyFont="1" applyBorder="1" applyAlignment="1">
      <alignment horizontal="center" vertical="center" wrapText="1"/>
    </xf>
    <xf numFmtId="0" fontId="19" fillId="2" borderId="10"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19" fillId="2" borderId="13" xfId="0" applyFont="1" applyFill="1" applyBorder="1" applyAlignment="1">
      <alignment horizontal="center" vertical="center" wrapText="1"/>
    </xf>
    <xf numFmtId="0" fontId="25" fillId="0" borderId="25" xfId="0" applyFont="1" applyBorder="1" applyAlignment="1">
      <alignment horizontal="center" vertical="center" wrapText="1"/>
    </xf>
    <xf numFmtId="0" fontId="0" fillId="0" borderId="8" xfId="0" applyBorder="1" applyAlignment="1">
      <alignment horizontal="center" vertical="center" wrapText="1"/>
    </xf>
    <xf numFmtId="0" fontId="0" fillId="0" borderId="25" xfId="0" applyBorder="1" applyAlignment="1">
      <alignment horizontal="center" vertical="center" wrapText="1"/>
    </xf>
    <xf numFmtId="0" fontId="10" fillId="0" borderId="7" xfId="0" applyFont="1" applyBorder="1" applyAlignment="1">
      <alignment horizontal="center" vertical="center" wrapText="1"/>
    </xf>
    <xf numFmtId="0" fontId="10" fillId="0" borderId="28" xfId="0" applyFont="1" applyBorder="1" applyAlignment="1">
      <alignment horizontal="center" vertical="center" wrapText="1"/>
    </xf>
    <xf numFmtId="0" fontId="23" fillId="0" borderId="28" xfId="0" applyFont="1" applyBorder="1" applyAlignment="1">
      <alignment horizontal="center" vertical="center" wrapText="1"/>
    </xf>
    <xf numFmtId="0" fontId="10" fillId="2" borderId="29" xfId="0" applyFont="1" applyFill="1" applyBorder="1" applyAlignment="1">
      <alignment horizontal="center" vertical="center" wrapText="1"/>
    </xf>
    <xf numFmtId="164" fontId="26" fillId="0" borderId="27" xfId="0" applyNumberFormat="1" applyFont="1" applyBorder="1" applyAlignment="1">
      <alignment horizontal="center" vertical="center" wrapText="1"/>
    </xf>
    <xf numFmtId="0" fontId="23" fillId="0" borderId="27" xfId="0" applyFont="1" applyBorder="1" applyAlignment="1">
      <alignment horizontal="center" vertical="center" wrapText="1"/>
    </xf>
    <xf numFmtId="164" fontId="10" fillId="0" borderId="27" xfId="0" applyNumberFormat="1" applyFont="1" applyBorder="1" applyAlignment="1">
      <alignment horizontal="center" vertical="center" wrapText="1"/>
    </xf>
    <xf numFmtId="0" fontId="10" fillId="0" borderId="27" xfId="0" applyFont="1" applyBorder="1" applyAlignment="1">
      <alignment horizontal="center" vertical="center" wrapText="1"/>
    </xf>
    <xf numFmtId="0" fontId="10" fillId="0" borderId="44"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25" xfId="0" applyFont="1" applyBorder="1" applyAlignment="1">
      <alignment horizontal="center" vertical="center" wrapText="1"/>
    </xf>
    <xf numFmtId="49" fontId="10" fillId="0" borderId="44" xfId="0" applyNumberFormat="1" applyFont="1" applyBorder="1" applyAlignment="1">
      <alignment horizontal="center" vertical="center" wrapText="1"/>
    </xf>
    <xf numFmtId="164" fontId="10" fillId="0" borderId="29" xfId="0" applyNumberFormat="1" applyFont="1" applyBorder="1" applyAlignment="1">
      <alignment horizontal="center" vertical="center" wrapText="1"/>
    </xf>
    <xf numFmtId="164" fontId="29" fillId="0" borderId="27" xfId="0" applyNumberFormat="1" applyFont="1" applyBorder="1" applyAlignment="1">
      <alignment horizontal="center" vertical="center" wrapText="1"/>
    </xf>
    <xf numFmtId="49" fontId="10" fillId="0" borderId="42" xfId="0" applyNumberFormat="1" applyFont="1" applyBorder="1" applyAlignment="1">
      <alignment horizontal="center" vertical="center" wrapText="1"/>
    </xf>
    <xf numFmtId="0" fontId="1" fillId="3" borderId="22" xfId="0" applyFont="1" applyFill="1" applyBorder="1" applyAlignment="1">
      <alignment horizontal="center" vertical="center" wrapText="1"/>
    </xf>
    <xf numFmtId="0" fontId="10" fillId="0" borderId="45" xfId="0" applyFont="1" applyBorder="1" applyAlignment="1">
      <alignment horizontal="center" vertical="center" wrapText="1"/>
    </xf>
    <xf numFmtId="0" fontId="0" fillId="0" borderId="45" xfId="0" applyBorder="1"/>
    <xf numFmtId="164" fontId="10" fillId="0" borderId="28" xfId="0" applyNumberFormat="1" applyFont="1" applyBorder="1" applyAlignment="1">
      <alignment horizontal="center" vertical="center" wrapText="1"/>
    </xf>
    <xf numFmtId="0" fontId="1" fillId="3" borderId="29" xfId="0" applyFont="1" applyFill="1" applyBorder="1" applyAlignment="1">
      <alignment horizontal="center" vertical="center" wrapText="1"/>
    </xf>
    <xf numFmtId="164" fontId="10" fillId="0" borderId="25" xfId="0" applyNumberFormat="1" applyFont="1" applyBorder="1" applyAlignment="1">
      <alignment horizontal="center" vertical="center" wrapText="1"/>
    </xf>
    <xf numFmtId="164" fontId="24" fillId="0" borderId="25" xfId="0" applyNumberFormat="1" applyFont="1" applyBorder="1" applyAlignment="1">
      <alignment horizontal="center" vertical="center" wrapText="1"/>
    </xf>
    <xf numFmtId="164" fontId="23" fillId="0" borderId="25" xfId="0" applyNumberFormat="1" applyFont="1" applyBorder="1" applyAlignment="1">
      <alignment horizontal="center" vertical="center" wrapText="1"/>
    </xf>
    <xf numFmtId="164" fontId="20" fillId="0" borderId="25" xfId="0" applyNumberFormat="1" applyFont="1" applyBorder="1" applyAlignment="1">
      <alignment horizontal="center" vertical="center" wrapText="1"/>
    </xf>
    <xf numFmtId="49" fontId="20" fillId="0" borderId="44" xfId="0" applyNumberFormat="1" applyFont="1" applyBorder="1" applyAlignment="1">
      <alignment horizontal="center" vertical="center" wrapText="1"/>
    </xf>
    <xf numFmtId="0" fontId="10" fillId="2" borderId="25"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44" xfId="0" applyFont="1" applyBorder="1" applyAlignment="1">
      <alignment horizontal="center" vertical="center" wrapText="1"/>
    </xf>
    <xf numFmtId="0" fontId="10" fillId="0" borderId="25" xfId="0" applyFont="1" applyBorder="1" applyAlignment="1">
      <alignment horizontal="center" vertical="center"/>
    </xf>
    <xf numFmtId="17" fontId="10" fillId="0" borderId="21" xfId="0" applyNumberFormat="1" applyFont="1" applyBorder="1" applyAlignment="1">
      <alignment horizontal="center" vertical="center" wrapText="1"/>
    </xf>
    <xf numFmtId="17" fontId="10" fillId="0" borderId="22" xfId="0" applyNumberFormat="1" applyFont="1" applyBorder="1" applyAlignment="1">
      <alignment horizontal="center" vertical="center" wrapText="1"/>
    </xf>
    <xf numFmtId="0" fontId="20" fillId="0" borderId="25" xfId="0" applyFont="1" applyBorder="1" applyAlignment="1">
      <alignment horizontal="center" vertical="center" wrapText="1"/>
    </xf>
    <xf numFmtId="49" fontId="24" fillId="0" borderId="44" xfId="0" applyNumberFormat="1" applyFont="1" applyBorder="1" applyAlignment="1">
      <alignment horizontal="center" vertical="center" wrapText="1"/>
    </xf>
    <xf numFmtId="49" fontId="23" fillId="0" borderId="44" xfId="0" applyNumberFormat="1" applyFont="1" applyBorder="1" applyAlignment="1">
      <alignment horizontal="center" vertical="center" wrapText="1"/>
    </xf>
    <xf numFmtId="0" fontId="23" fillId="0" borderId="44" xfId="0" applyFont="1" applyBorder="1" applyAlignment="1">
      <alignment horizontal="center" vertical="center" wrapText="1"/>
    </xf>
    <xf numFmtId="0" fontId="23" fillId="0" borderId="29" xfId="0" applyFont="1" applyBorder="1" applyAlignment="1">
      <alignment horizontal="center" vertical="center" wrapText="1"/>
    </xf>
    <xf numFmtId="164" fontId="24" fillId="0" borderId="29" xfId="0" applyNumberFormat="1" applyFont="1" applyBorder="1" applyAlignment="1">
      <alignment horizontal="center" vertical="center" wrapText="1"/>
    </xf>
    <xf numFmtId="0" fontId="25" fillId="0" borderId="25" xfId="0" applyFont="1" applyBorder="1" applyAlignment="1">
      <alignment horizontal="center" vertical="center"/>
    </xf>
    <xf numFmtId="164" fontId="24" fillId="0" borderId="27" xfId="0" applyNumberFormat="1" applyFont="1" applyBorder="1" applyAlignment="1">
      <alignment horizontal="center" vertical="center" wrapText="1"/>
    </xf>
    <xf numFmtId="17" fontId="24" fillId="0" borderId="27" xfId="0" applyNumberFormat="1" applyFont="1" applyBorder="1" applyAlignment="1">
      <alignment horizontal="center" vertical="center" wrapText="1"/>
    </xf>
    <xf numFmtId="17" fontId="24" fillId="0" borderId="29" xfId="0" applyNumberFormat="1" applyFont="1" applyBorder="1" applyAlignment="1">
      <alignment horizontal="center" vertical="center" wrapText="1"/>
    </xf>
    <xf numFmtId="0" fontId="24" fillId="0" borderId="27"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29" xfId="0" applyFont="1" applyBorder="1" applyAlignment="1">
      <alignment horizontal="center" vertical="center" wrapText="1"/>
    </xf>
    <xf numFmtId="164" fontId="23" fillId="0" borderId="29" xfId="0" applyNumberFormat="1" applyFont="1" applyBorder="1" applyAlignment="1">
      <alignment horizontal="center" vertical="center" wrapText="1"/>
    </xf>
    <xf numFmtId="164" fontId="23" fillId="0" borderId="21" xfId="0" applyNumberFormat="1" applyFont="1" applyBorder="1" applyAlignment="1">
      <alignment horizontal="center" vertical="center" wrapText="1"/>
    </xf>
    <xf numFmtId="164" fontId="23" fillId="0" borderId="27" xfId="0" applyNumberFormat="1" applyFont="1" applyBorder="1" applyAlignment="1">
      <alignment horizontal="center" vertical="center" wrapText="1"/>
    </xf>
    <xf numFmtId="164" fontId="10" fillId="0" borderId="32" xfId="0" applyNumberFormat="1" applyFont="1" applyBorder="1" applyAlignment="1">
      <alignment horizontal="center" vertical="center" wrapText="1"/>
    </xf>
    <xf numFmtId="164" fontId="10" fillId="0" borderId="33" xfId="0" applyNumberFormat="1" applyFont="1" applyBorder="1" applyAlignment="1">
      <alignment horizontal="center" vertical="center" wrapText="1"/>
    </xf>
    <xf numFmtId="0" fontId="20" fillId="0" borderId="34" xfId="0" applyFont="1" applyBorder="1" applyAlignment="1">
      <alignment horizontal="center" vertical="center" wrapText="1"/>
    </xf>
    <xf numFmtId="0" fontId="24" fillId="0" borderId="25" xfId="0" applyFont="1" applyBorder="1" applyAlignment="1">
      <alignment horizontal="center" vertical="center" wrapText="1"/>
    </xf>
    <xf numFmtId="0" fontId="23" fillId="0" borderId="25" xfId="0" applyFont="1" applyBorder="1" applyAlignment="1">
      <alignment horizontal="center" vertical="center" wrapText="1"/>
    </xf>
    <xf numFmtId="164" fontId="20" fillId="0" borderId="27" xfId="0" applyNumberFormat="1" applyFont="1" applyBorder="1" applyAlignment="1">
      <alignment horizontal="center" vertical="center" wrapText="1"/>
    </xf>
    <xf numFmtId="0" fontId="20" fillId="0" borderId="27" xfId="0" applyFont="1" applyBorder="1" applyAlignment="1">
      <alignment horizontal="center" vertical="center" wrapText="1"/>
    </xf>
    <xf numFmtId="164" fontId="20" fillId="0" borderId="29" xfId="0" applyNumberFormat="1" applyFont="1" applyBorder="1" applyAlignment="1">
      <alignment horizontal="center" vertical="center" wrapText="1"/>
    </xf>
    <xf numFmtId="0" fontId="0" fillId="0" borderId="25" xfId="0" applyBorder="1" applyAlignment="1">
      <alignment horizontal="center" vertical="center"/>
    </xf>
    <xf numFmtId="17" fontId="10" fillId="0" borderId="27" xfId="0" applyNumberFormat="1" applyFont="1" applyBorder="1" applyAlignment="1">
      <alignment horizontal="center" vertical="center" wrapText="1"/>
    </xf>
    <xf numFmtId="17" fontId="10" fillId="0" borderId="29" xfId="0" applyNumberFormat="1" applyFont="1" applyBorder="1" applyAlignment="1">
      <alignment horizontal="center" vertical="center" wrapText="1"/>
    </xf>
    <xf numFmtId="0" fontId="10" fillId="0" borderId="3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3" xfId="0" applyFont="1" applyBorder="1" applyAlignment="1">
      <alignment horizontal="center" vertical="center" wrapText="1"/>
    </xf>
    <xf numFmtId="0" fontId="0" fillId="0" borderId="8" xfId="0" applyBorder="1" applyAlignment="1">
      <alignment horizontal="center" vertical="center"/>
    </xf>
    <xf numFmtId="0" fontId="0" fillId="0" borderId="14" xfId="0" applyBorder="1" applyAlignment="1">
      <alignment horizontal="center" vertical="center"/>
    </xf>
    <xf numFmtId="0" fontId="10" fillId="0" borderId="21" xfId="0" applyFont="1" applyBorder="1" applyAlignment="1">
      <alignment horizontal="center" vertical="center" wrapText="1"/>
    </xf>
    <xf numFmtId="0" fontId="10" fillId="0" borderId="26" xfId="0" applyFont="1" applyBorder="1" applyAlignment="1">
      <alignment horizontal="center" vertical="center" wrapText="1"/>
    </xf>
    <xf numFmtId="49" fontId="10" fillId="0" borderId="26" xfId="0" applyNumberFormat="1" applyFont="1" applyBorder="1" applyAlignment="1">
      <alignment horizontal="center" vertical="center" wrapText="1"/>
    </xf>
    <xf numFmtId="0" fontId="10" fillId="0" borderId="22" xfId="0" applyFont="1" applyBorder="1" applyAlignment="1">
      <alignment horizontal="center" vertical="center" wrapText="1"/>
    </xf>
    <xf numFmtId="0" fontId="10" fillId="0" borderId="8" xfId="0" applyFont="1" applyBorder="1" applyAlignment="1">
      <alignment horizontal="center" vertical="center" wrapText="1"/>
    </xf>
    <xf numFmtId="164" fontId="10" fillId="0" borderId="21" xfId="0" applyNumberFormat="1" applyFont="1" applyBorder="1" applyAlignment="1">
      <alignment horizontal="center" vertical="center" wrapText="1"/>
    </xf>
    <xf numFmtId="164" fontId="10" fillId="0" borderId="22" xfId="0" applyNumberFormat="1" applyFont="1" applyBorder="1" applyAlignment="1">
      <alignment horizontal="center" vertical="center" wrapText="1"/>
    </xf>
    <xf numFmtId="164" fontId="20" fillId="0" borderId="28" xfId="0" applyNumberFormat="1" applyFont="1" applyBorder="1" applyAlignment="1">
      <alignment horizontal="center" vertical="center" wrapText="1"/>
    </xf>
    <xf numFmtId="0" fontId="10" fillId="2" borderId="46" xfId="0" applyFont="1" applyFill="1" applyBorder="1" applyAlignment="1">
      <alignment horizontal="center" vertical="center" wrapText="1"/>
    </xf>
    <xf numFmtId="0" fontId="10" fillId="2" borderId="28" xfId="0" applyFont="1" applyFill="1" applyBorder="1" applyAlignment="1">
      <alignment horizontal="center" vertical="center" wrapText="1"/>
    </xf>
    <xf numFmtId="0" fontId="10" fillId="0" borderId="47" xfId="0" applyFont="1" applyBorder="1" applyAlignment="1">
      <alignment horizontal="center" vertical="center" wrapText="1"/>
    </xf>
    <xf numFmtId="0" fontId="20" fillId="2" borderId="46" xfId="0" applyFont="1" applyFill="1" applyBorder="1" applyAlignment="1">
      <alignment horizontal="center" vertical="center" wrapText="1"/>
    </xf>
    <xf numFmtId="0" fontId="23" fillId="2" borderId="46" xfId="0" applyFont="1" applyFill="1" applyBorder="1" applyAlignment="1">
      <alignment horizontal="center" vertical="center" wrapText="1"/>
    </xf>
    <xf numFmtId="0" fontId="23" fillId="2" borderId="25" xfId="0" applyFont="1" applyFill="1" applyBorder="1" applyAlignment="1">
      <alignment horizontal="center" vertical="center" wrapText="1"/>
    </xf>
    <xf numFmtId="0" fontId="23" fillId="2" borderId="28" xfId="0" applyFont="1" applyFill="1" applyBorder="1" applyAlignment="1">
      <alignment horizontal="center" vertical="center" wrapText="1"/>
    </xf>
    <xf numFmtId="49" fontId="23" fillId="0" borderId="27" xfId="0" applyNumberFormat="1" applyFont="1" applyBorder="1" applyAlignment="1">
      <alignment horizontal="center" vertical="center" wrapText="1"/>
    </xf>
    <xf numFmtId="49" fontId="23" fillId="0" borderId="29" xfId="0" applyNumberFormat="1" applyFont="1" applyBorder="1" applyAlignment="1">
      <alignment horizontal="center" vertical="center" wrapText="1"/>
    </xf>
    <xf numFmtId="0" fontId="23" fillId="0" borderId="47" xfId="0" applyFont="1" applyBorder="1" applyAlignment="1">
      <alignment horizontal="center" vertical="center" wrapText="1"/>
    </xf>
    <xf numFmtId="0" fontId="20" fillId="0" borderId="14" xfId="0" applyFont="1" applyBorder="1" applyAlignment="1">
      <alignment horizontal="center" vertical="center" wrapText="1"/>
    </xf>
    <xf numFmtId="0" fontId="30" fillId="3" borderId="29" xfId="0" applyFont="1" applyFill="1" applyBorder="1" applyAlignment="1">
      <alignment horizontal="center" vertical="center" wrapText="1"/>
    </xf>
    <xf numFmtId="0" fontId="25" fillId="0" borderId="14" xfId="0" applyFont="1" applyBorder="1" applyAlignment="1">
      <alignment horizontal="center" vertical="center"/>
    </xf>
    <xf numFmtId="0" fontId="24" fillId="0" borderId="10" xfId="0" applyFont="1" applyBorder="1" applyAlignment="1">
      <alignment horizontal="center" vertical="center" wrapText="1"/>
    </xf>
    <xf numFmtId="0" fontId="24" fillId="0" borderId="11" xfId="0" applyFont="1" applyBorder="1" applyAlignment="1">
      <alignment horizontal="center" vertical="center" wrapText="1"/>
    </xf>
    <xf numFmtId="49" fontId="24" fillId="0" borderId="11" xfId="0" applyNumberFormat="1" applyFont="1" applyBorder="1" applyAlignment="1">
      <alignment horizontal="center" vertical="center" wrapText="1"/>
    </xf>
    <xf numFmtId="0" fontId="24" fillId="0" borderId="12" xfId="0" applyFont="1" applyBorder="1" applyAlignment="1">
      <alignment horizontal="center" vertical="center" wrapText="1"/>
    </xf>
    <xf numFmtId="0" fontId="24" fillId="0" borderId="14" xfId="0" applyFont="1" applyBorder="1" applyAlignment="1">
      <alignment horizontal="center" vertical="center" wrapText="1"/>
    </xf>
    <xf numFmtId="164" fontId="24" fillId="0" borderId="10" xfId="0" applyNumberFormat="1" applyFont="1" applyBorder="1" applyAlignment="1">
      <alignment horizontal="center" vertical="center" wrapText="1"/>
    </xf>
    <xf numFmtId="164" fontId="24" fillId="0" borderId="12" xfId="0" applyNumberFormat="1" applyFont="1" applyBorder="1" applyAlignment="1">
      <alignment horizontal="center" vertical="center" wrapText="1"/>
    </xf>
    <xf numFmtId="0" fontId="22" fillId="0" borderId="25" xfId="0" applyFont="1" applyBorder="1" applyAlignment="1">
      <alignment horizontal="center" vertical="center" wrapText="1"/>
    </xf>
    <xf numFmtId="49" fontId="20" fillId="0" borderId="29" xfId="0" applyNumberFormat="1" applyFont="1" applyBorder="1" applyAlignment="1">
      <alignment horizontal="center" vertical="center" wrapText="1"/>
    </xf>
    <xf numFmtId="0" fontId="24" fillId="0" borderId="21" xfId="0" applyFont="1" applyBorder="1" applyAlignment="1">
      <alignment horizontal="center" vertical="center" wrapText="1"/>
    </xf>
    <xf numFmtId="0" fontId="24" fillId="0" borderId="26" xfId="0" applyFont="1" applyBorder="1" applyAlignment="1">
      <alignment horizontal="center" vertical="center" wrapText="1"/>
    </xf>
    <xf numFmtId="49" fontId="24" fillId="0" borderId="22" xfId="0" applyNumberFormat="1" applyFont="1" applyBorder="1" applyAlignment="1">
      <alignment horizontal="center" vertical="center" wrapText="1"/>
    </xf>
    <xf numFmtId="0" fontId="24" fillId="0" borderId="8" xfId="0" applyFont="1" applyBorder="1" applyAlignment="1">
      <alignment horizontal="center" vertical="center" wrapText="1"/>
    </xf>
    <xf numFmtId="164" fontId="24" fillId="0" borderId="21" xfId="0" applyNumberFormat="1" applyFont="1" applyBorder="1" applyAlignment="1">
      <alignment horizontal="center" vertical="center" wrapText="1"/>
    </xf>
    <xf numFmtId="164" fontId="24" fillId="0" borderId="22" xfId="0" applyNumberFormat="1" applyFont="1" applyBorder="1" applyAlignment="1">
      <alignment horizontal="center" vertical="center" wrapText="1"/>
    </xf>
    <xf numFmtId="0" fontId="24" fillId="0" borderId="22" xfId="0" applyFont="1" applyBorder="1" applyAlignment="1">
      <alignment horizontal="center" vertical="center" wrapText="1"/>
    </xf>
    <xf numFmtId="49" fontId="24" fillId="0" borderId="29" xfId="0" applyNumberFormat="1" applyFont="1" applyBorder="1" applyAlignment="1">
      <alignment horizontal="center" vertical="center" wrapText="1"/>
    </xf>
    <xf numFmtId="0" fontId="0" fillId="0" borderId="14" xfId="0" applyBorder="1" applyAlignment="1">
      <alignment horizontal="center" vertical="center" wrapText="1"/>
    </xf>
    <xf numFmtId="17" fontId="23" fillId="0" borderId="27" xfId="0" applyNumberFormat="1" applyFont="1" applyBorder="1" applyAlignment="1">
      <alignment horizontal="center" vertical="center" wrapText="1"/>
    </xf>
    <xf numFmtId="17" fontId="23" fillId="0" borderId="29" xfId="0" applyNumberFormat="1" applyFont="1" applyBorder="1" applyAlignment="1">
      <alignment horizontal="center" vertical="center" wrapText="1"/>
    </xf>
    <xf numFmtId="14" fontId="10" fillId="0" borderId="29" xfId="0" applyNumberFormat="1" applyFont="1" applyBorder="1" applyAlignment="1">
      <alignment horizontal="center" vertical="center" wrapText="1"/>
    </xf>
    <xf numFmtId="14" fontId="10" fillId="0" borderId="27" xfId="0" applyNumberFormat="1" applyFont="1" applyBorder="1" applyAlignment="1">
      <alignment horizontal="center" vertical="center" wrapText="1"/>
    </xf>
    <xf numFmtId="49" fontId="10" fillId="0" borderId="29"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17" fontId="20" fillId="0" borderId="27" xfId="0" applyNumberFormat="1" applyFont="1" applyBorder="1" applyAlignment="1">
      <alignment horizontal="center" vertical="center" wrapText="1"/>
    </xf>
    <xf numFmtId="49" fontId="23" fillId="0" borderId="48" xfId="0" applyNumberFormat="1" applyFont="1" applyBorder="1" applyAlignment="1">
      <alignment horizontal="center" vertical="center"/>
    </xf>
    <xf numFmtId="14" fontId="23" fillId="0" borderId="27" xfId="0" applyNumberFormat="1" applyFont="1" applyBorder="1" applyAlignment="1">
      <alignment horizontal="center" vertical="center" wrapText="1"/>
    </xf>
    <xf numFmtId="14" fontId="23" fillId="0" borderId="29" xfId="0" applyNumberFormat="1" applyFont="1" applyBorder="1" applyAlignment="1">
      <alignment horizontal="center" vertical="center" wrapText="1"/>
    </xf>
    <xf numFmtId="49" fontId="10" fillId="0" borderId="12" xfId="0" applyNumberFormat="1" applyFont="1" applyBorder="1" applyAlignment="1">
      <alignment horizontal="center" vertical="center" wrapText="1"/>
    </xf>
    <xf numFmtId="164" fontId="20" fillId="0" borderId="10" xfId="0" applyNumberFormat="1" applyFont="1" applyBorder="1" applyAlignment="1">
      <alignment horizontal="center" vertical="center" wrapText="1"/>
    </xf>
    <xf numFmtId="164" fontId="20" fillId="0" borderId="1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2" fillId="0" borderId="8" xfId="0" applyFont="1" applyBorder="1" applyAlignment="1">
      <alignment horizontal="center" vertical="center" wrapText="1"/>
    </xf>
    <xf numFmtId="0" fontId="3" fillId="0" borderId="5" xfId="0" applyFont="1" applyBorder="1" applyAlignment="1">
      <alignment horizontal="center" vertical="top" wrapText="1"/>
    </xf>
    <xf numFmtId="0" fontId="3" fillId="0" borderId="7" xfId="0" applyFont="1" applyBorder="1" applyAlignment="1">
      <alignment horizontal="center" vertical="top"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11" fillId="0" borderId="15" xfId="0" applyFont="1" applyBorder="1" applyAlignment="1">
      <alignment horizontal="center"/>
    </xf>
    <xf numFmtId="0" fontId="11" fillId="0" borderId="16" xfId="0" applyFont="1" applyBorder="1" applyAlignment="1">
      <alignment horizontal="center"/>
    </xf>
    <xf numFmtId="0" fontId="11" fillId="0" borderId="17" xfId="0" applyFont="1" applyBorder="1" applyAlignment="1">
      <alignment horizontal="center"/>
    </xf>
    <xf numFmtId="0" fontId="1" fillId="0" borderId="4" xfId="0" applyFont="1" applyBorder="1" applyAlignment="1">
      <alignment horizontal="center" wrapText="1"/>
    </xf>
    <xf numFmtId="0" fontId="1" fillId="0" borderId="24" xfId="0" applyFont="1" applyBorder="1" applyAlignment="1">
      <alignment horizontal="center"/>
    </xf>
    <xf numFmtId="0" fontId="1" fillId="0" borderId="9" xfId="0" applyFont="1" applyBorder="1" applyAlignment="1">
      <alignment horizontal="center"/>
    </xf>
    <xf numFmtId="0" fontId="3" fillId="2" borderId="8"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4" fillId="2" borderId="27"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0" borderId="8"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4"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24" xfId="0" applyFont="1" applyBorder="1" applyAlignment="1">
      <alignment horizontal="center" vertical="center" wrapText="1"/>
    </xf>
    <xf numFmtId="0" fontId="15" fillId="0" borderId="9" xfId="0" applyFont="1" applyBorder="1" applyAlignment="1">
      <alignment horizontal="center" vertical="center" wrapText="1"/>
    </xf>
    <xf numFmtId="0" fontId="14" fillId="2" borderId="8"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28"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19" fillId="2" borderId="8"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3" xfId="0" applyFont="1" applyBorder="1" applyAlignment="1">
      <alignment horizontal="center" vertical="center" wrapText="1"/>
    </xf>
    <xf numFmtId="0" fontId="3" fillId="0" borderId="7" xfId="0" applyFont="1" applyBorder="1" applyAlignment="1">
      <alignment horizontal="center" vertical="center" wrapText="1"/>
    </xf>
    <xf numFmtId="0" fontId="14" fillId="2" borderId="26"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4" fillId="2" borderId="22" xfId="0" applyFont="1" applyFill="1" applyBorder="1" applyAlignment="1">
      <alignment horizontal="center" vertical="center" wrapText="1"/>
    </xf>
    <xf numFmtId="0" fontId="14" fillId="2" borderId="12" xfId="0" applyFont="1" applyFill="1" applyBorder="1" applyAlignment="1">
      <alignment horizontal="center" vertical="center" wrapText="1"/>
    </xf>
    <xf numFmtId="0" fontId="7" fillId="0" borderId="27"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14" fillId="2" borderId="5"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8" xfId="0" applyFont="1" applyBorder="1" applyAlignment="1">
      <alignment horizontal="center" vertical="center" wrapText="1"/>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3" fillId="2" borderId="41"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9" xfId="0" applyFont="1" applyBorder="1" applyAlignment="1">
      <alignment horizontal="center" vertical="center" wrapText="1"/>
    </xf>
    <xf numFmtId="0" fontId="6" fillId="0" borderId="24"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14" fillId="2" borderId="39" xfId="0" applyFont="1" applyFill="1" applyBorder="1" applyAlignment="1">
      <alignment horizontal="center" vertical="center"/>
    </xf>
    <xf numFmtId="0" fontId="14" fillId="2" borderId="40" xfId="0" applyFont="1" applyFill="1" applyBorder="1" applyAlignment="1">
      <alignment horizontal="center" vertical="center"/>
    </xf>
    <xf numFmtId="0" fontId="14" fillId="2" borderId="32" xfId="0" applyFont="1" applyFill="1" applyBorder="1" applyAlignment="1">
      <alignment horizontal="center" vertical="center" wrapText="1"/>
    </xf>
    <xf numFmtId="0" fontId="14" fillId="2" borderId="37"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4" fillId="2" borderId="4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cellXfs>
  <cellStyles count="5">
    <cellStyle name="Excel Built-in Normal" xfId="3" xr:uid="{BBC8AFAE-9FA2-42C2-B42D-2F4EAE533260}"/>
    <cellStyle name="Excel Built-in Normal 1" xfId="2" xr:uid="{4B4B326A-3509-42D2-9C55-B9C64BF12323}"/>
    <cellStyle name="Excel Built-in Normal 1 2" xfId="4" xr:uid="{6B1D69F6-94E6-4782-980E-75C0CD953EC4}"/>
    <cellStyle name="Normální" xfId="0" builtinId="0"/>
    <cellStyle name="Normální 2" xfId="1" xr:uid="{3272516F-55EA-4E51-9AB6-ACD7D8F6A8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5E656-BE8B-428D-A1B7-6F8CC90E4DD2}">
  <sheetPr>
    <pageSetUpPr fitToPage="1"/>
  </sheetPr>
  <dimension ref="A1:T164"/>
  <sheetViews>
    <sheetView tabSelected="1" zoomScale="80" zoomScaleNormal="80" workbookViewId="0"/>
  </sheetViews>
  <sheetFormatPr defaultColWidth="9.33203125" defaultRowHeight="14.4" x14ac:dyDescent="0.3"/>
  <cols>
    <col min="1" max="1" width="27.44140625" customWidth="1"/>
    <col min="2" max="2" width="7.33203125" customWidth="1"/>
    <col min="6" max="7" width="10" bestFit="1" customWidth="1"/>
    <col min="8" max="8" width="21" customWidth="1"/>
    <col min="9" max="10" width="12.88671875" customWidth="1"/>
    <col min="11" max="11" width="11.6640625" customWidth="1"/>
    <col min="12" max="12" width="39.44140625" customWidth="1"/>
    <col min="14" max="14" width="13.109375" customWidth="1"/>
    <col min="17" max="17" width="13.6640625" customWidth="1"/>
    <col min="18" max="18" width="13.33203125" customWidth="1"/>
    <col min="19" max="19" width="10.33203125" customWidth="1"/>
  </cols>
  <sheetData>
    <row r="1" spans="1:20" ht="18.600000000000001" thickBot="1" x14ac:dyDescent="0.4">
      <c r="B1" s="145" t="s">
        <v>0</v>
      </c>
      <c r="C1" s="146"/>
      <c r="D1" s="146"/>
      <c r="E1" s="146"/>
      <c r="F1" s="146"/>
      <c r="G1" s="146"/>
      <c r="H1" s="146"/>
      <c r="I1" s="146"/>
      <c r="J1" s="146"/>
      <c r="K1" s="146"/>
      <c r="L1" s="146"/>
      <c r="M1" s="146"/>
      <c r="N1" s="146"/>
      <c r="O1" s="146"/>
      <c r="P1" s="146"/>
      <c r="Q1" s="146"/>
      <c r="R1" s="146"/>
      <c r="S1" s="146"/>
      <c r="T1" s="147"/>
    </row>
    <row r="2" spans="1:20" ht="15" x14ac:dyDescent="0.3">
      <c r="A2" s="148" t="s">
        <v>1</v>
      </c>
      <c r="B2" s="150" t="s">
        <v>2</v>
      </c>
      <c r="C2" s="152" t="s">
        <v>3</v>
      </c>
      <c r="D2" s="153"/>
      <c r="E2" s="153"/>
      <c r="F2" s="153"/>
      <c r="G2" s="154"/>
      <c r="H2" s="150" t="s">
        <v>4</v>
      </c>
      <c r="I2" s="148" t="s">
        <v>5</v>
      </c>
      <c r="J2" s="155" t="s">
        <v>6</v>
      </c>
      <c r="K2" s="150" t="s">
        <v>7</v>
      </c>
      <c r="L2" s="150" t="s">
        <v>8</v>
      </c>
      <c r="M2" s="157" t="s">
        <v>9</v>
      </c>
      <c r="N2" s="158"/>
      <c r="O2" s="141" t="s">
        <v>10</v>
      </c>
      <c r="P2" s="142"/>
      <c r="Q2" s="143" t="s">
        <v>11</v>
      </c>
      <c r="R2" s="144"/>
      <c r="S2" s="141" t="s">
        <v>12</v>
      </c>
      <c r="T2" s="142"/>
    </row>
    <row r="3" spans="1:20" ht="111" thickBot="1" x14ac:dyDescent="0.35">
      <c r="A3" s="149"/>
      <c r="B3" s="151"/>
      <c r="C3" s="1" t="s">
        <v>13</v>
      </c>
      <c r="D3" s="2" t="s">
        <v>14</v>
      </c>
      <c r="E3" s="2" t="s">
        <v>15</v>
      </c>
      <c r="F3" s="2" t="s">
        <v>16</v>
      </c>
      <c r="G3" s="3" t="s">
        <v>17</v>
      </c>
      <c r="H3" s="151"/>
      <c r="I3" s="149"/>
      <c r="J3" s="156"/>
      <c r="K3" s="151"/>
      <c r="L3" s="151"/>
      <c r="M3" s="4" t="s">
        <v>18</v>
      </c>
      <c r="N3" s="5" t="s">
        <v>19</v>
      </c>
      <c r="O3" s="4" t="s">
        <v>20</v>
      </c>
      <c r="P3" s="5" t="s">
        <v>21</v>
      </c>
      <c r="Q3" s="6" t="s">
        <v>22</v>
      </c>
      <c r="R3" s="7" t="s">
        <v>23</v>
      </c>
      <c r="S3" s="8" t="s">
        <v>24</v>
      </c>
      <c r="T3" s="5" t="s">
        <v>25</v>
      </c>
    </row>
    <row r="4" spans="1:20" ht="72" x14ac:dyDescent="0.3">
      <c r="A4" s="36" t="s">
        <v>55</v>
      </c>
      <c r="B4" s="21">
        <v>1</v>
      </c>
      <c r="C4" s="84" t="s">
        <v>56</v>
      </c>
      <c r="D4" s="85" t="s">
        <v>57</v>
      </c>
      <c r="E4" s="85">
        <v>70998001</v>
      </c>
      <c r="F4" s="85">
        <v>107583887</v>
      </c>
      <c r="G4" s="87">
        <v>668000937</v>
      </c>
      <c r="H4" s="88" t="s">
        <v>58</v>
      </c>
      <c r="I4" s="88" t="s">
        <v>59</v>
      </c>
      <c r="J4" s="88" t="s">
        <v>60</v>
      </c>
      <c r="K4" s="88" t="s">
        <v>61</v>
      </c>
      <c r="L4" s="88" t="s">
        <v>62</v>
      </c>
      <c r="M4" s="66">
        <v>2500000</v>
      </c>
      <c r="N4" s="90">
        <v>2125000</v>
      </c>
      <c r="O4" s="50" t="s">
        <v>63</v>
      </c>
      <c r="P4" s="51"/>
      <c r="Q4" s="84"/>
      <c r="R4" s="87"/>
      <c r="S4" s="88" t="s">
        <v>64</v>
      </c>
      <c r="T4" s="19"/>
    </row>
    <row r="5" spans="1:20" ht="48" x14ac:dyDescent="0.3">
      <c r="A5" s="40" t="s">
        <v>1055</v>
      </c>
      <c r="B5" s="22">
        <v>2</v>
      </c>
      <c r="C5" s="62" t="s">
        <v>56</v>
      </c>
      <c r="D5" s="63" t="s">
        <v>57</v>
      </c>
      <c r="E5" s="63">
        <v>70998001</v>
      </c>
      <c r="F5" s="63">
        <v>107583887</v>
      </c>
      <c r="G5" s="64">
        <v>668000937</v>
      </c>
      <c r="H5" s="71" t="s">
        <v>66</v>
      </c>
      <c r="I5" s="71" t="s">
        <v>59</v>
      </c>
      <c r="J5" s="71" t="s">
        <v>60</v>
      </c>
      <c r="K5" s="71" t="s">
        <v>61</v>
      </c>
      <c r="L5" s="71" t="s">
        <v>67</v>
      </c>
      <c r="M5" s="59">
        <v>200000</v>
      </c>
      <c r="N5" s="57">
        <v>170000</v>
      </c>
      <c r="O5" s="60" t="s">
        <v>63</v>
      </c>
      <c r="P5" s="61"/>
      <c r="Q5" s="62"/>
      <c r="R5" s="64"/>
      <c r="S5" s="71" t="s">
        <v>68</v>
      </c>
      <c r="T5" s="18"/>
    </row>
    <row r="6" spans="1:20" ht="48" x14ac:dyDescent="0.3">
      <c r="A6" s="40" t="s">
        <v>55</v>
      </c>
      <c r="B6" s="22">
        <v>3</v>
      </c>
      <c r="C6" s="28" t="s">
        <v>56</v>
      </c>
      <c r="D6" s="29" t="s">
        <v>57</v>
      </c>
      <c r="E6" s="29">
        <v>70998001</v>
      </c>
      <c r="F6" s="29">
        <v>107583887</v>
      </c>
      <c r="G6" s="30">
        <v>668000937</v>
      </c>
      <c r="H6" s="31" t="s">
        <v>69</v>
      </c>
      <c r="I6" s="31" t="s">
        <v>59</v>
      </c>
      <c r="J6" s="31" t="s">
        <v>60</v>
      </c>
      <c r="K6" s="31" t="s">
        <v>61</v>
      </c>
      <c r="L6" s="31" t="s">
        <v>69</v>
      </c>
      <c r="M6" s="67">
        <v>600000</v>
      </c>
      <c r="N6" s="33">
        <v>510000</v>
      </c>
      <c r="O6" s="77" t="s">
        <v>63</v>
      </c>
      <c r="P6" s="78"/>
      <c r="Q6" s="28"/>
      <c r="R6" s="30"/>
      <c r="S6" s="31" t="s">
        <v>64</v>
      </c>
      <c r="T6" s="20"/>
    </row>
    <row r="7" spans="1:20" ht="48" x14ac:dyDescent="0.3">
      <c r="A7" s="40" t="s">
        <v>55</v>
      </c>
      <c r="B7" s="22">
        <v>4</v>
      </c>
      <c r="C7" s="28" t="s">
        <v>56</v>
      </c>
      <c r="D7" s="29" t="s">
        <v>57</v>
      </c>
      <c r="E7" s="29">
        <v>70998001</v>
      </c>
      <c r="F7" s="29">
        <v>107583887</v>
      </c>
      <c r="G7" s="30">
        <v>668000937</v>
      </c>
      <c r="H7" s="31" t="s">
        <v>70</v>
      </c>
      <c r="I7" s="31" t="s">
        <v>59</v>
      </c>
      <c r="J7" s="31" t="s">
        <v>60</v>
      </c>
      <c r="K7" s="31" t="s">
        <v>61</v>
      </c>
      <c r="L7" s="31" t="s">
        <v>71</v>
      </c>
      <c r="M7" s="67">
        <v>800000</v>
      </c>
      <c r="N7" s="33">
        <v>680000</v>
      </c>
      <c r="O7" s="77" t="s">
        <v>63</v>
      </c>
      <c r="P7" s="78"/>
      <c r="Q7" s="28"/>
      <c r="R7" s="30"/>
      <c r="S7" s="31" t="s">
        <v>64</v>
      </c>
      <c r="T7" s="20"/>
    </row>
    <row r="8" spans="1:20" ht="84" x14ac:dyDescent="0.3">
      <c r="A8" s="37"/>
      <c r="B8" s="22">
        <v>5</v>
      </c>
      <c r="C8" s="28" t="s">
        <v>72</v>
      </c>
      <c r="D8" s="29" t="s">
        <v>73</v>
      </c>
      <c r="E8" s="29">
        <v>75016036</v>
      </c>
      <c r="F8" s="29">
        <v>107584280</v>
      </c>
      <c r="G8" s="30">
        <v>668000783</v>
      </c>
      <c r="H8" s="31" t="s">
        <v>74</v>
      </c>
      <c r="I8" s="31" t="s">
        <v>59</v>
      </c>
      <c r="J8" s="31" t="s">
        <v>60</v>
      </c>
      <c r="K8" s="31" t="s">
        <v>75</v>
      </c>
      <c r="L8" s="52" t="s">
        <v>76</v>
      </c>
      <c r="M8" s="27">
        <v>1000000</v>
      </c>
      <c r="N8" s="33">
        <v>850000</v>
      </c>
      <c r="O8" s="28" t="s">
        <v>77</v>
      </c>
      <c r="P8" s="30"/>
      <c r="Q8" s="28"/>
      <c r="R8" s="30"/>
      <c r="S8" s="28" t="s">
        <v>78</v>
      </c>
      <c r="T8" s="30"/>
    </row>
    <row r="9" spans="1:20" ht="84" x14ac:dyDescent="0.3">
      <c r="A9" s="40" t="s">
        <v>1056</v>
      </c>
      <c r="B9" s="22">
        <v>6</v>
      </c>
      <c r="C9" s="62" t="s">
        <v>72</v>
      </c>
      <c r="D9" s="63" t="s">
        <v>73</v>
      </c>
      <c r="E9" s="63">
        <v>75016036</v>
      </c>
      <c r="F9" s="63">
        <v>107584280</v>
      </c>
      <c r="G9" s="64">
        <v>668000783</v>
      </c>
      <c r="H9" s="71" t="s">
        <v>79</v>
      </c>
      <c r="I9" s="71" t="s">
        <v>59</v>
      </c>
      <c r="J9" s="71" t="s">
        <v>60</v>
      </c>
      <c r="K9" s="71" t="s">
        <v>75</v>
      </c>
      <c r="L9" s="71" t="s">
        <v>80</v>
      </c>
      <c r="M9" s="59">
        <v>500000</v>
      </c>
      <c r="N9" s="57">
        <v>425000</v>
      </c>
      <c r="O9" s="62" t="s">
        <v>81</v>
      </c>
      <c r="P9" s="64"/>
      <c r="Q9" s="62"/>
      <c r="R9" s="64"/>
      <c r="S9" s="62" t="s">
        <v>82</v>
      </c>
      <c r="T9" s="64"/>
    </row>
    <row r="10" spans="1:20" ht="84" x14ac:dyDescent="0.3">
      <c r="A10" s="37"/>
      <c r="B10" s="22">
        <v>7</v>
      </c>
      <c r="C10" s="28" t="s">
        <v>72</v>
      </c>
      <c r="D10" s="29" t="s">
        <v>73</v>
      </c>
      <c r="E10" s="29">
        <v>75016036</v>
      </c>
      <c r="F10" s="29">
        <v>107584280</v>
      </c>
      <c r="G10" s="30">
        <v>668000783</v>
      </c>
      <c r="H10" s="31" t="s">
        <v>83</v>
      </c>
      <c r="I10" s="31" t="s">
        <v>59</v>
      </c>
      <c r="J10" s="31" t="s">
        <v>60</v>
      </c>
      <c r="K10" s="31" t="s">
        <v>75</v>
      </c>
      <c r="L10" s="31" t="s">
        <v>84</v>
      </c>
      <c r="M10" s="27"/>
      <c r="N10" s="33">
        <v>0</v>
      </c>
      <c r="O10" s="28" t="s">
        <v>85</v>
      </c>
      <c r="P10" s="30"/>
      <c r="Q10" s="28"/>
      <c r="R10" s="30"/>
      <c r="S10" s="28"/>
      <c r="T10" s="30"/>
    </row>
    <row r="11" spans="1:20" ht="60" x14ac:dyDescent="0.3">
      <c r="A11" s="38"/>
      <c r="B11" s="22">
        <v>8</v>
      </c>
      <c r="C11" s="28" t="s">
        <v>86</v>
      </c>
      <c r="D11" s="29" t="s">
        <v>87</v>
      </c>
      <c r="E11" s="32" t="s">
        <v>88</v>
      </c>
      <c r="F11" s="29">
        <v>181064227</v>
      </c>
      <c r="G11" s="30">
        <v>691007403</v>
      </c>
      <c r="H11" s="31" t="s">
        <v>89</v>
      </c>
      <c r="I11" s="31" t="s">
        <v>59</v>
      </c>
      <c r="J11" s="31" t="s">
        <v>60</v>
      </c>
      <c r="K11" s="31" t="s">
        <v>75</v>
      </c>
      <c r="L11" s="31" t="s">
        <v>90</v>
      </c>
      <c r="M11" s="73">
        <v>150000</v>
      </c>
      <c r="N11" s="75">
        <v>127500</v>
      </c>
      <c r="O11" s="74" t="s">
        <v>81</v>
      </c>
      <c r="P11" s="30"/>
      <c r="Q11" s="28"/>
      <c r="R11" s="30"/>
      <c r="S11" s="52" t="s">
        <v>91</v>
      </c>
      <c r="T11" s="31"/>
    </row>
    <row r="12" spans="1:20" ht="60" x14ac:dyDescent="0.3">
      <c r="A12" s="38"/>
      <c r="B12" s="22">
        <v>9</v>
      </c>
      <c r="C12" s="28" t="s">
        <v>86</v>
      </c>
      <c r="D12" s="29" t="s">
        <v>87</v>
      </c>
      <c r="E12" s="32" t="s">
        <v>88</v>
      </c>
      <c r="F12" s="29">
        <v>181064227</v>
      </c>
      <c r="G12" s="30">
        <v>691007403</v>
      </c>
      <c r="H12" s="31" t="s">
        <v>92</v>
      </c>
      <c r="I12" s="31" t="s">
        <v>59</v>
      </c>
      <c r="J12" s="31" t="s">
        <v>60</v>
      </c>
      <c r="K12" s="31" t="s">
        <v>75</v>
      </c>
      <c r="L12" s="31" t="s">
        <v>93</v>
      </c>
      <c r="M12" s="73">
        <v>100000</v>
      </c>
      <c r="N12" s="75">
        <v>85000</v>
      </c>
      <c r="O12" s="74" t="s">
        <v>85</v>
      </c>
      <c r="P12" s="30"/>
      <c r="Q12" s="28"/>
      <c r="R12" s="30"/>
      <c r="S12" s="52" t="s">
        <v>94</v>
      </c>
      <c r="T12" s="31"/>
    </row>
    <row r="13" spans="1:20" ht="48" x14ac:dyDescent="0.3">
      <c r="A13" s="38"/>
      <c r="B13" s="22">
        <v>10</v>
      </c>
      <c r="C13" s="28" t="s">
        <v>86</v>
      </c>
      <c r="D13" s="29" t="s">
        <v>87</v>
      </c>
      <c r="E13" s="32" t="s">
        <v>88</v>
      </c>
      <c r="F13" s="29">
        <v>181064227</v>
      </c>
      <c r="G13" s="30">
        <v>691007403</v>
      </c>
      <c r="H13" s="31" t="s">
        <v>95</v>
      </c>
      <c r="I13" s="31" t="s">
        <v>59</v>
      </c>
      <c r="J13" s="31" t="s">
        <v>60</v>
      </c>
      <c r="K13" s="31" t="s">
        <v>75</v>
      </c>
      <c r="L13" s="31" t="s">
        <v>96</v>
      </c>
      <c r="M13" s="73">
        <v>300000</v>
      </c>
      <c r="N13" s="75">
        <v>255000</v>
      </c>
      <c r="O13" s="74" t="s">
        <v>81</v>
      </c>
      <c r="P13" s="30"/>
      <c r="Q13" s="28"/>
      <c r="R13" s="30"/>
      <c r="S13" s="52" t="s">
        <v>97</v>
      </c>
      <c r="T13" s="31"/>
    </row>
    <row r="14" spans="1:20" ht="96" x14ac:dyDescent="0.3">
      <c r="A14" s="38"/>
      <c r="B14" s="22">
        <v>11</v>
      </c>
      <c r="C14" s="28" t="s">
        <v>86</v>
      </c>
      <c r="D14" s="29" t="s">
        <v>87</v>
      </c>
      <c r="E14" s="32" t="s">
        <v>88</v>
      </c>
      <c r="F14" s="29">
        <v>181064227</v>
      </c>
      <c r="G14" s="30">
        <v>691007403</v>
      </c>
      <c r="H14" s="31" t="s">
        <v>98</v>
      </c>
      <c r="I14" s="31" t="s">
        <v>59</v>
      </c>
      <c r="J14" s="31" t="s">
        <v>60</v>
      </c>
      <c r="K14" s="31" t="s">
        <v>75</v>
      </c>
      <c r="L14" s="31" t="s">
        <v>99</v>
      </c>
      <c r="M14" s="73">
        <v>60000</v>
      </c>
      <c r="N14" s="75">
        <v>51000</v>
      </c>
      <c r="O14" s="74" t="s">
        <v>100</v>
      </c>
      <c r="P14" s="30"/>
      <c r="Q14" s="28"/>
      <c r="R14" s="30"/>
      <c r="S14" s="52" t="s">
        <v>101</v>
      </c>
      <c r="T14" s="31"/>
    </row>
    <row r="15" spans="1:20" ht="60" x14ac:dyDescent="0.3">
      <c r="A15" s="38"/>
      <c r="B15" s="22">
        <v>12</v>
      </c>
      <c r="C15" s="28" t="s">
        <v>86</v>
      </c>
      <c r="D15" s="29" t="s">
        <v>87</v>
      </c>
      <c r="E15" s="32" t="s">
        <v>88</v>
      </c>
      <c r="F15" s="29">
        <v>181064227</v>
      </c>
      <c r="G15" s="30">
        <v>691007403</v>
      </c>
      <c r="H15" s="31" t="s">
        <v>102</v>
      </c>
      <c r="I15" s="31" t="s">
        <v>59</v>
      </c>
      <c r="J15" s="31" t="s">
        <v>60</v>
      </c>
      <c r="K15" s="31" t="s">
        <v>75</v>
      </c>
      <c r="L15" s="31" t="s">
        <v>103</v>
      </c>
      <c r="M15" s="73">
        <v>50000</v>
      </c>
      <c r="N15" s="75">
        <v>42500</v>
      </c>
      <c r="O15" s="74" t="s">
        <v>81</v>
      </c>
      <c r="P15" s="30"/>
      <c r="Q15" s="28"/>
      <c r="R15" s="30"/>
      <c r="S15" s="52" t="s">
        <v>104</v>
      </c>
      <c r="T15" s="31"/>
    </row>
    <row r="16" spans="1:20" ht="60" x14ac:dyDescent="0.3">
      <c r="A16" s="38"/>
      <c r="B16" s="22">
        <v>13</v>
      </c>
      <c r="C16" s="28" t="s">
        <v>86</v>
      </c>
      <c r="D16" s="29" t="s">
        <v>87</v>
      </c>
      <c r="E16" s="32" t="s">
        <v>88</v>
      </c>
      <c r="F16" s="29">
        <v>181064227</v>
      </c>
      <c r="G16" s="30">
        <v>691007403</v>
      </c>
      <c r="H16" s="31" t="s">
        <v>105</v>
      </c>
      <c r="I16" s="31" t="s">
        <v>59</v>
      </c>
      <c r="J16" s="31" t="s">
        <v>60</v>
      </c>
      <c r="K16" s="31" t="s">
        <v>75</v>
      </c>
      <c r="L16" s="31" t="s">
        <v>105</v>
      </c>
      <c r="M16" s="73">
        <v>240000</v>
      </c>
      <c r="N16" s="75">
        <v>204000</v>
      </c>
      <c r="O16" s="74" t="s">
        <v>106</v>
      </c>
      <c r="P16" s="30"/>
      <c r="Q16" s="28"/>
      <c r="R16" s="30"/>
      <c r="S16" s="52" t="s">
        <v>107</v>
      </c>
      <c r="T16" s="31"/>
    </row>
    <row r="17" spans="1:20" ht="60" x14ac:dyDescent="0.3">
      <c r="A17" s="38"/>
      <c r="B17" s="22">
        <v>14</v>
      </c>
      <c r="C17" s="28" t="s">
        <v>86</v>
      </c>
      <c r="D17" s="29" t="s">
        <v>87</v>
      </c>
      <c r="E17" s="32" t="s">
        <v>88</v>
      </c>
      <c r="F17" s="29">
        <v>181064227</v>
      </c>
      <c r="G17" s="30">
        <v>691007403</v>
      </c>
      <c r="H17" s="31" t="s">
        <v>108</v>
      </c>
      <c r="I17" s="31" t="s">
        <v>59</v>
      </c>
      <c r="J17" s="31" t="s">
        <v>60</v>
      </c>
      <c r="K17" s="31" t="s">
        <v>75</v>
      </c>
      <c r="L17" s="31" t="s">
        <v>109</v>
      </c>
      <c r="M17" s="73">
        <v>300000</v>
      </c>
      <c r="N17" s="75">
        <v>255000</v>
      </c>
      <c r="O17" s="74" t="s">
        <v>110</v>
      </c>
      <c r="P17" s="30"/>
      <c r="Q17" s="28"/>
      <c r="R17" s="30"/>
      <c r="S17" s="52" t="s">
        <v>111</v>
      </c>
      <c r="T17" s="31"/>
    </row>
    <row r="18" spans="1:20" ht="84" x14ac:dyDescent="0.3">
      <c r="A18" s="40" t="s">
        <v>112</v>
      </c>
      <c r="B18" s="22">
        <v>15</v>
      </c>
      <c r="C18" s="28" t="s">
        <v>113</v>
      </c>
      <c r="D18" s="29" t="s">
        <v>73</v>
      </c>
      <c r="E18" s="29">
        <v>75016117</v>
      </c>
      <c r="F18" s="29">
        <v>107583453</v>
      </c>
      <c r="G18" s="30">
        <v>668000791</v>
      </c>
      <c r="H18" s="72" t="s">
        <v>114</v>
      </c>
      <c r="I18" s="31" t="s">
        <v>59</v>
      </c>
      <c r="J18" s="31" t="s">
        <v>60</v>
      </c>
      <c r="K18" s="31" t="s">
        <v>75</v>
      </c>
      <c r="L18" s="72" t="s">
        <v>115</v>
      </c>
      <c r="M18" s="27">
        <v>350000</v>
      </c>
      <c r="N18" s="33">
        <v>297500</v>
      </c>
      <c r="O18" s="28" t="s">
        <v>81</v>
      </c>
      <c r="P18" s="30"/>
      <c r="Q18" s="28"/>
      <c r="R18" s="30"/>
      <c r="S18" s="22" t="s">
        <v>68</v>
      </c>
      <c r="T18" s="31"/>
    </row>
    <row r="19" spans="1:20" ht="84" x14ac:dyDescent="0.3">
      <c r="A19" s="40" t="s">
        <v>116</v>
      </c>
      <c r="B19" s="22">
        <v>16</v>
      </c>
      <c r="C19" s="28" t="s">
        <v>113</v>
      </c>
      <c r="D19" s="29" t="s">
        <v>73</v>
      </c>
      <c r="E19" s="29">
        <v>75016117</v>
      </c>
      <c r="F19" s="29">
        <v>107583453</v>
      </c>
      <c r="G19" s="30">
        <v>668000791</v>
      </c>
      <c r="H19" s="31" t="s">
        <v>117</v>
      </c>
      <c r="I19" s="31" t="s">
        <v>59</v>
      </c>
      <c r="J19" s="31" t="s">
        <v>60</v>
      </c>
      <c r="K19" s="31" t="s">
        <v>75</v>
      </c>
      <c r="L19" s="31" t="s">
        <v>118</v>
      </c>
      <c r="M19" s="67">
        <v>1000000</v>
      </c>
      <c r="N19" s="33">
        <v>850000</v>
      </c>
      <c r="O19" s="28" t="s">
        <v>119</v>
      </c>
      <c r="P19" s="30"/>
      <c r="Q19" s="28"/>
      <c r="R19" s="30"/>
      <c r="S19" s="22" t="s">
        <v>120</v>
      </c>
      <c r="T19" s="31"/>
    </row>
    <row r="20" spans="1:20" ht="84" x14ac:dyDescent="0.3">
      <c r="A20" s="38"/>
      <c r="B20" s="22">
        <v>17</v>
      </c>
      <c r="C20" s="28" t="s">
        <v>113</v>
      </c>
      <c r="D20" s="29" t="s">
        <v>73</v>
      </c>
      <c r="E20" s="29">
        <v>75016117</v>
      </c>
      <c r="F20" s="29">
        <v>107583453</v>
      </c>
      <c r="G20" s="30">
        <v>668000791</v>
      </c>
      <c r="H20" s="31" t="s">
        <v>121</v>
      </c>
      <c r="I20" s="31" t="s">
        <v>59</v>
      </c>
      <c r="J20" s="31" t="s">
        <v>60</v>
      </c>
      <c r="K20" s="31" t="s">
        <v>75</v>
      </c>
      <c r="L20" s="31" t="s">
        <v>122</v>
      </c>
      <c r="M20" s="27">
        <v>60000</v>
      </c>
      <c r="N20" s="33">
        <v>51000</v>
      </c>
      <c r="O20" s="28" t="s">
        <v>81</v>
      </c>
      <c r="P20" s="30"/>
      <c r="Q20" s="28"/>
      <c r="R20" s="30"/>
      <c r="S20" s="22" t="s">
        <v>68</v>
      </c>
      <c r="T20" s="31"/>
    </row>
    <row r="21" spans="1:20" ht="84" x14ac:dyDescent="0.3">
      <c r="A21" s="40" t="s">
        <v>123</v>
      </c>
      <c r="B21" s="22">
        <v>18</v>
      </c>
      <c r="C21" s="28" t="s">
        <v>113</v>
      </c>
      <c r="D21" s="29" t="s">
        <v>73</v>
      </c>
      <c r="E21" s="29">
        <v>75016117</v>
      </c>
      <c r="F21" s="29">
        <v>107583453</v>
      </c>
      <c r="G21" s="30">
        <v>668000791</v>
      </c>
      <c r="H21" s="31" t="s">
        <v>124</v>
      </c>
      <c r="I21" s="31" t="s">
        <v>59</v>
      </c>
      <c r="J21" s="31" t="s">
        <v>60</v>
      </c>
      <c r="K21" s="31" t="s">
        <v>75</v>
      </c>
      <c r="L21" s="31" t="s">
        <v>125</v>
      </c>
      <c r="M21" s="27"/>
      <c r="N21" s="33">
        <v>0</v>
      </c>
      <c r="O21" s="26" t="s">
        <v>126</v>
      </c>
      <c r="P21" s="30"/>
      <c r="Q21" s="28"/>
      <c r="R21" s="30"/>
      <c r="S21" s="22" t="s">
        <v>127</v>
      </c>
      <c r="T21" s="31"/>
    </row>
    <row r="22" spans="1:20" ht="84" x14ac:dyDescent="0.3">
      <c r="A22" s="40" t="s">
        <v>128</v>
      </c>
      <c r="B22" s="22">
        <v>19</v>
      </c>
      <c r="C22" s="28" t="s">
        <v>113</v>
      </c>
      <c r="D22" s="29" t="s">
        <v>73</v>
      </c>
      <c r="E22" s="29">
        <v>75016117</v>
      </c>
      <c r="F22" s="29">
        <v>107583453</v>
      </c>
      <c r="G22" s="30">
        <v>668000791</v>
      </c>
      <c r="H22" s="31" t="s">
        <v>129</v>
      </c>
      <c r="I22" s="31" t="s">
        <v>59</v>
      </c>
      <c r="J22" s="31" t="s">
        <v>60</v>
      </c>
      <c r="K22" s="31" t="s">
        <v>75</v>
      </c>
      <c r="L22" s="72" t="s">
        <v>130</v>
      </c>
      <c r="M22" s="67">
        <v>300000</v>
      </c>
      <c r="N22" s="33">
        <v>255000</v>
      </c>
      <c r="O22" s="28" t="s">
        <v>131</v>
      </c>
      <c r="P22" s="30"/>
      <c r="Q22" s="28"/>
      <c r="R22" s="30"/>
      <c r="S22" s="22"/>
      <c r="T22" s="31"/>
    </row>
    <row r="23" spans="1:20" ht="84" x14ac:dyDescent="0.3">
      <c r="A23" s="40" t="s">
        <v>116</v>
      </c>
      <c r="B23" s="22">
        <v>20</v>
      </c>
      <c r="C23" s="28" t="s">
        <v>113</v>
      </c>
      <c r="D23" s="29" t="s">
        <v>73</v>
      </c>
      <c r="E23" s="29">
        <v>75016117</v>
      </c>
      <c r="F23" s="29">
        <v>107583453</v>
      </c>
      <c r="G23" s="30">
        <v>668000791</v>
      </c>
      <c r="H23" s="31" t="s">
        <v>132</v>
      </c>
      <c r="I23" s="31" t="s">
        <v>59</v>
      </c>
      <c r="J23" s="31" t="s">
        <v>60</v>
      </c>
      <c r="K23" s="31" t="s">
        <v>75</v>
      </c>
      <c r="L23" s="72" t="s">
        <v>133</v>
      </c>
      <c r="M23" s="67">
        <v>500000</v>
      </c>
      <c r="N23" s="33">
        <v>425000</v>
      </c>
      <c r="O23" s="28" t="s">
        <v>134</v>
      </c>
      <c r="P23" s="30"/>
      <c r="Q23" s="28"/>
      <c r="R23" s="30"/>
      <c r="S23" s="22"/>
      <c r="T23" s="31"/>
    </row>
    <row r="24" spans="1:20" ht="84" x14ac:dyDescent="0.3">
      <c r="A24" s="40" t="s">
        <v>1057</v>
      </c>
      <c r="B24" s="22">
        <v>21</v>
      </c>
      <c r="C24" s="28" t="s">
        <v>113</v>
      </c>
      <c r="D24" s="29" t="s">
        <v>73</v>
      </c>
      <c r="E24" s="29">
        <v>75016117</v>
      </c>
      <c r="F24" s="29">
        <v>107583453</v>
      </c>
      <c r="G24" s="30">
        <v>668000791</v>
      </c>
      <c r="H24" s="31" t="s">
        <v>135</v>
      </c>
      <c r="I24" s="31" t="s">
        <v>59</v>
      </c>
      <c r="J24" s="31" t="s">
        <v>60</v>
      </c>
      <c r="K24" s="31" t="s">
        <v>75</v>
      </c>
      <c r="L24" s="31" t="s">
        <v>136</v>
      </c>
      <c r="M24" s="27" t="s">
        <v>137</v>
      </c>
      <c r="N24" s="33" t="e">
        <v>#VALUE!</v>
      </c>
      <c r="O24" s="28" t="s">
        <v>81</v>
      </c>
      <c r="P24" s="30"/>
      <c r="Q24" s="28"/>
      <c r="R24" s="30"/>
      <c r="S24" s="22" t="s">
        <v>138</v>
      </c>
      <c r="T24" s="31"/>
    </row>
    <row r="25" spans="1:20" ht="84" x14ac:dyDescent="0.3">
      <c r="A25" s="38"/>
      <c r="B25" s="22">
        <v>22</v>
      </c>
      <c r="C25" s="28" t="s">
        <v>113</v>
      </c>
      <c r="D25" s="29" t="s">
        <v>73</v>
      </c>
      <c r="E25" s="29">
        <v>75016117</v>
      </c>
      <c r="F25" s="29">
        <v>107583453</v>
      </c>
      <c r="G25" s="30">
        <v>668000791</v>
      </c>
      <c r="H25" s="31" t="s">
        <v>67</v>
      </c>
      <c r="I25" s="31" t="s">
        <v>59</v>
      </c>
      <c r="J25" s="31" t="s">
        <v>60</v>
      </c>
      <c r="K25" s="31" t="s">
        <v>75</v>
      </c>
      <c r="L25" s="31" t="s">
        <v>139</v>
      </c>
      <c r="M25" s="27">
        <v>150000</v>
      </c>
      <c r="N25" s="33">
        <v>127500</v>
      </c>
      <c r="O25" s="28" t="s">
        <v>131</v>
      </c>
      <c r="P25" s="30"/>
      <c r="Q25" s="28"/>
      <c r="R25" s="30"/>
      <c r="S25" s="22" t="s">
        <v>68</v>
      </c>
      <c r="T25" s="31"/>
    </row>
    <row r="26" spans="1:20" ht="84" x14ac:dyDescent="0.3">
      <c r="A26" s="40" t="s">
        <v>55</v>
      </c>
      <c r="B26" s="22">
        <v>23</v>
      </c>
      <c r="C26" s="28" t="s">
        <v>113</v>
      </c>
      <c r="D26" s="29" t="s">
        <v>73</v>
      </c>
      <c r="E26" s="29">
        <v>75016117</v>
      </c>
      <c r="F26" s="29">
        <v>107583453</v>
      </c>
      <c r="G26" s="30">
        <v>668000791</v>
      </c>
      <c r="H26" s="31" t="s">
        <v>140</v>
      </c>
      <c r="I26" s="31" t="s">
        <v>59</v>
      </c>
      <c r="J26" s="31" t="s">
        <v>60</v>
      </c>
      <c r="K26" s="31" t="s">
        <v>75</v>
      </c>
      <c r="L26" s="31" t="s">
        <v>141</v>
      </c>
      <c r="M26" s="67">
        <v>30000</v>
      </c>
      <c r="N26" s="33">
        <v>25500</v>
      </c>
      <c r="O26" s="28" t="s">
        <v>81</v>
      </c>
      <c r="P26" s="30"/>
      <c r="Q26" s="28"/>
      <c r="R26" s="30"/>
      <c r="S26" s="22" t="s">
        <v>68</v>
      </c>
      <c r="T26" s="31"/>
    </row>
    <row r="27" spans="1:20" ht="84" x14ac:dyDescent="0.3">
      <c r="A27" s="40" t="s">
        <v>142</v>
      </c>
      <c r="B27" s="22">
        <v>24</v>
      </c>
      <c r="C27" s="28" t="s">
        <v>113</v>
      </c>
      <c r="D27" s="29" t="s">
        <v>73</v>
      </c>
      <c r="E27" s="29">
        <v>75016117</v>
      </c>
      <c r="F27" s="29">
        <v>107583453</v>
      </c>
      <c r="G27" s="30">
        <v>668000791</v>
      </c>
      <c r="H27" s="31" t="s">
        <v>143</v>
      </c>
      <c r="I27" s="31" t="s">
        <v>59</v>
      </c>
      <c r="J27" s="31" t="s">
        <v>60</v>
      </c>
      <c r="K27" s="31" t="s">
        <v>75</v>
      </c>
      <c r="L27" s="31" t="s">
        <v>144</v>
      </c>
      <c r="M27" s="27">
        <v>91000</v>
      </c>
      <c r="N27" s="33">
        <v>77350</v>
      </c>
      <c r="O27" s="28" t="s">
        <v>81</v>
      </c>
      <c r="P27" s="30"/>
      <c r="Q27" s="28"/>
      <c r="R27" s="30"/>
      <c r="S27" s="22" t="s">
        <v>68</v>
      </c>
      <c r="T27" s="31"/>
    </row>
    <row r="28" spans="1:20" ht="84" x14ac:dyDescent="0.3">
      <c r="A28" s="40" t="s">
        <v>1058</v>
      </c>
      <c r="B28" s="22">
        <v>25</v>
      </c>
      <c r="C28" s="26" t="s">
        <v>113</v>
      </c>
      <c r="D28" s="55" t="s">
        <v>73</v>
      </c>
      <c r="E28" s="55">
        <v>75016117</v>
      </c>
      <c r="F28" s="55">
        <v>107583453</v>
      </c>
      <c r="G28" s="56">
        <v>668000791</v>
      </c>
      <c r="H28" s="72" t="s">
        <v>145</v>
      </c>
      <c r="I28" s="72" t="s">
        <v>59</v>
      </c>
      <c r="J28" s="72" t="s">
        <v>60</v>
      </c>
      <c r="K28" s="72" t="s">
        <v>75</v>
      </c>
      <c r="L28" s="72" t="s">
        <v>146</v>
      </c>
      <c r="M28" s="67">
        <v>2000000</v>
      </c>
      <c r="N28" s="65">
        <v>1700000</v>
      </c>
      <c r="O28" s="26" t="s">
        <v>131</v>
      </c>
      <c r="P28" s="56"/>
      <c r="Q28" s="26"/>
      <c r="R28" s="56"/>
      <c r="S28" s="23" t="s">
        <v>68</v>
      </c>
      <c r="T28" s="72"/>
    </row>
    <row r="29" spans="1:20" ht="36" x14ac:dyDescent="0.3">
      <c r="A29" s="40" t="s">
        <v>1059</v>
      </c>
      <c r="B29" s="22">
        <v>26</v>
      </c>
      <c r="C29" s="62" t="s">
        <v>147</v>
      </c>
      <c r="D29" s="63" t="s">
        <v>148</v>
      </c>
      <c r="E29" s="53" t="s">
        <v>149</v>
      </c>
      <c r="F29" s="63"/>
      <c r="G29" s="64"/>
      <c r="H29" s="71" t="s">
        <v>150</v>
      </c>
      <c r="I29" s="71" t="s">
        <v>59</v>
      </c>
      <c r="J29" s="71" t="s">
        <v>60</v>
      </c>
      <c r="K29" s="71" t="s">
        <v>75</v>
      </c>
      <c r="L29" s="71" t="s">
        <v>151</v>
      </c>
      <c r="M29" s="59">
        <v>2000000</v>
      </c>
      <c r="N29" s="57">
        <v>1700000</v>
      </c>
      <c r="O29" s="62">
        <v>2022</v>
      </c>
      <c r="P29" s="64">
        <v>2025</v>
      </c>
      <c r="Q29" s="62" t="s">
        <v>152</v>
      </c>
      <c r="R29" s="64"/>
      <c r="S29" s="71"/>
      <c r="T29" s="71" t="s">
        <v>153</v>
      </c>
    </row>
    <row r="30" spans="1:20" ht="36" x14ac:dyDescent="0.3">
      <c r="A30" s="40" t="s">
        <v>1059</v>
      </c>
      <c r="B30" s="22">
        <v>27</v>
      </c>
      <c r="C30" s="62" t="s">
        <v>155</v>
      </c>
      <c r="D30" s="63" t="s">
        <v>148</v>
      </c>
      <c r="E30" s="53" t="s">
        <v>149</v>
      </c>
      <c r="F30" s="63"/>
      <c r="G30" s="64"/>
      <c r="H30" s="71" t="s">
        <v>156</v>
      </c>
      <c r="I30" s="71" t="s">
        <v>59</v>
      </c>
      <c r="J30" s="71" t="s">
        <v>60</v>
      </c>
      <c r="K30" s="71" t="s">
        <v>75</v>
      </c>
      <c r="L30" s="71" t="s">
        <v>157</v>
      </c>
      <c r="M30" s="59">
        <v>800000</v>
      </c>
      <c r="N30" s="57">
        <v>680000</v>
      </c>
      <c r="O30" s="62">
        <v>2023</v>
      </c>
      <c r="P30" s="64">
        <v>2025</v>
      </c>
      <c r="Q30" s="62" t="s">
        <v>152</v>
      </c>
      <c r="R30" s="64"/>
      <c r="S30" s="71"/>
      <c r="T30" s="71"/>
    </row>
    <row r="31" spans="1:20" ht="48" x14ac:dyDescent="0.3">
      <c r="A31" s="40" t="s">
        <v>1059</v>
      </c>
      <c r="B31" s="22">
        <v>28</v>
      </c>
      <c r="C31" s="62" t="s">
        <v>147</v>
      </c>
      <c r="D31" s="63" t="s">
        <v>148</v>
      </c>
      <c r="E31" s="53" t="s">
        <v>149</v>
      </c>
      <c r="F31" s="63"/>
      <c r="G31" s="64"/>
      <c r="H31" s="71" t="s">
        <v>158</v>
      </c>
      <c r="I31" s="71" t="s">
        <v>59</v>
      </c>
      <c r="J31" s="71" t="s">
        <v>60</v>
      </c>
      <c r="K31" s="71" t="s">
        <v>75</v>
      </c>
      <c r="L31" s="71" t="s">
        <v>159</v>
      </c>
      <c r="M31" s="59">
        <v>1000000</v>
      </c>
      <c r="N31" s="57">
        <v>850000</v>
      </c>
      <c r="O31" s="62">
        <v>2023</v>
      </c>
      <c r="P31" s="64">
        <v>2025</v>
      </c>
      <c r="Q31" s="62" t="s">
        <v>152</v>
      </c>
      <c r="R31" s="64"/>
      <c r="S31" s="71"/>
      <c r="T31" s="71"/>
    </row>
    <row r="32" spans="1:20" ht="60" x14ac:dyDescent="0.3">
      <c r="A32" s="38"/>
      <c r="B32" s="22">
        <v>29</v>
      </c>
      <c r="C32" s="74" t="s">
        <v>160</v>
      </c>
      <c r="D32" s="48" t="s">
        <v>161</v>
      </c>
      <c r="E32" s="45" t="s">
        <v>162</v>
      </c>
      <c r="F32" s="48">
        <v>107583496</v>
      </c>
      <c r="G32" s="47">
        <v>668000899</v>
      </c>
      <c r="H32" s="52" t="s">
        <v>163</v>
      </c>
      <c r="I32" s="52" t="s">
        <v>59</v>
      </c>
      <c r="J32" s="52" t="s">
        <v>60</v>
      </c>
      <c r="K32" s="52" t="s">
        <v>164</v>
      </c>
      <c r="L32" s="52" t="s">
        <v>165</v>
      </c>
      <c r="M32" s="73">
        <v>600000</v>
      </c>
      <c r="N32" s="75">
        <v>510000</v>
      </c>
      <c r="O32" s="74"/>
      <c r="P32" s="47"/>
      <c r="Q32" s="74"/>
      <c r="R32" s="47"/>
      <c r="S32" s="52"/>
      <c r="T32" s="52"/>
    </row>
    <row r="33" spans="1:20" ht="60" x14ac:dyDescent="0.3">
      <c r="A33" s="38"/>
      <c r="B33" s="22">
        <v>30</v>
      </c>
      <c r="C33" s="74" t="s">
        <v>160</v>
      </c>
      <c r="D33" s="48" t="s">
        <v>161</v>
      </c>
      <c r="E33" s="45" t="s">
        <v>162</v>
      </c>
      <c r="F33" s="48">
        <v>107583496</v>
      </c>
      <c r="G33" s="47">
        <v>668000899</v>
      </c>
      <c r="H33" s="52" t="s">
        <v>166</v>
      </c>
      <c r="I33" s="52" t="s">
        <v>59</v>
      </c>
      <c r="J33" s="52" t="s">
        <v>60</v>
      </c>
      <c r="K33" s="52" t="s">
        <v>164</v>
      </c>
      <c r="L33" s="52" t="s">
        <v>167</v>
      </c>
      <c r="M33" s="73">
        <v>30000</v>
      </c>
      <c r="N33" s="75">
        <v>25500</v>
      </c>
      <c r="O33" s="74"/>
      <c r="P33" s="47"/>
      <c r="Q33" s="74"/>
      <c r="R33" s="47"/>
      <c r="S33" s="52"/>
      <c r="T33" s="52"/>
    </row>
    <row r="34" spans="1:20" ht="60" x14ac:dyDescent="0.3">
      <c r="A34" s="38"/>
      <c r="B34" s="22">
        <v>31</v>
      </c>
      <c r="C34" s="74" t="s">
        <v>160</v>
      </c>
      <c r="D34" s="48" t="s">
        <v>161</v>
      </c>
      <c r="E34" s="45" t="s">
        <v>162</v>
      </c>
      <c r="F34" s="48">
        <v>107583496</v>
      </c>
      <c r="G34" s="47">
        <v>668000899</v>
      </c>
      <c r="H34" s="52" t="s">
        <v>166</v>
      </c>
      <c r="I34" s="52" t="s">
        <v>59</v>
      </c>
      <c r="J34" s="52" t="s">
        <v>60</v>
      </c>
      <c r="K34" s="52" t="s">
        <v>164</v>
      </c>
      <c r="L34" s="52" t="s">
        <v>168</v>
      </c>
      <c r="M34" s="73">
        <v>250000</v>
      </c>
      <c r="N34" s="75">
        <v>212500</v>
      </c>
      <c r="O34" s="74"/>
      <c r="P34" s="47"/>
      <c r="Q34" s="74"/>
      <c r="R34" s="47"/>
      <c r="S34" s="52"/>
      <c r="T34" s="52"/>
    </row>
    <row r="35" spans="1:20" ht="60" x14ac:dyDescent="0.3">
      <c r="A35" s="38"/>
      <c r="B35" s="22">
        <v>32</v>
      </c>
      <c r="C35" s="74" t="s">
        <v>160</v>
      </c>
      <c r="D35" s="48" t="s">
        <v>161</v>
      </c>
      <c r="E35" s="45" t="s">
        <v>162</v>
      </c>
      <c r="F35" s="48">
        <v>107583496</v>
      </c>
      <c r="G35" s="47">
        <v>668000899</v>
      </c>
      <c r="H35" s="52" t="s">
        <v>169</v>
      </c>
      <c r="I35" s="52" t="s">
        <v>59</v>
      </c>
      <c r="J35" s="52" t="s">
        <v>60</v>
      </c>
      <c r="K35" s="52" t="s">
        <v>164</v>
      </c>
      <c r="L35" s="52" t="s">
        <v>170</v>
      </c>
      <c r="M35" s="73"/>
      <c r="N35" s="75">
        <v>0</v>
      </c>
      <c r="O35" s="74"/>
      <c r="P35" s="47"/>
      <c r="Q35" s="74"/>
      <c r="R35" s="47"/>
      <c r="S35" s="52"/>
      <c r="T35" s="52"/>
    </row>
    <row r="36" spans="1:20" ht="84" x14ac:dyDescent="0.3">
      <c r="A36" s="38"/>
      <c r="B36" s="22">
        <v>33</v>
      </c>
      <c r="C36" s="28" t="s">
        <v>171</v>
      </c>
      <c r="D36" s="29" t="s">
        <v>172</v>
      </c>
      <c r="E36" s="32" t="s">
        <v>173</v>
      </c>
      <c r="F36" s="29">
        <v>107583551</v>
      </c>
      <c r="G36" s="30">
        <v>668000341</v>
      </c>
      <c r="H36" s="31" t="s">
        <v>174</v>
      </c>
      <c r="I36" s="31" t="s">
        <v>59</v>
      </c>
      <c r="J36" s="31" t="s">
        <v>60</v>
      </c>
      <c r="K36" s="31" t="s">
        <v>175</v>
      </c>
      <c r="L36" s="31" t="s">
        <v>176</v>
      </c>
      <c r="M36" s="27">
        <v>1000000</v>
      </c>
      <c r="N36" s="33">
        <f t="shared" ref="N36:N50" si="0">M36/100*85</f>
        <v>850000</v>
      </c>
      <c r="O36" s="28"/>
      <c r="P36" s="30"/>
      <c r="Q36" s="28"/>
      <c r="R36" s="24"/>
      <c r="S36" s="31"/>
      <c r="T36" s="46"/>
    </row>
    <row r="37" spans="1:20" ht="84" x14ac:dyDescent="0.3">
      <c r="A37" s="38"/>
      <c r="B37" s="22">
        <v>34</v>
      </c>
      <c r="C37" s="28" t="s">
        <v>171</v>
      </c>
      <c r="D37" s="29" t="s">
        <v>172</v>
      </c>
      <c r="E37" s="32" t="s">
        <v>173</v>
      </c>
      <c r="F37" s="29">
        <v>107583551</v>
      </c>
      <c r="G37" s="30">
        <v>668000341</v>
      </c>
      <c r="H37" s="31" t="s">
        <v>177</v>
      </c>
      <c r="I37" s="31" t="s">
        <v>59</v>
      </c>
      <c r="J37" s="31" t="s">
        <v>60</v>
      </c>
      <c r="K37" s="31" t="s">
        <v>175</v>
      </c>
      <c r="L37" s="31" t="s">
        <v>178</v>
      </c>
      <c r="M37" s="27">
        <v>2500000</v>
      </c>
      <c r="N37" s="33">
        <f t="shared" si="0"/>
        <v>2125000</v>
      </c>
      <c r="O37" s="28"/>
      <c r="P37" s="30"/>
      <c r="Q37" s="28"/>
      <c r="R37" s="30"/>
      <c r="S37" s="31"/>
      <c r="T37" s="31"/>
    </row>
    <row r="38" spans="1:20" ht="84" x14ac:dyDescent="0.3">
      <c r="A38" s="38"/>
      <c r="B38" s="22">
        <v>35</v>
      </c>
      <c r="C38" s="28" t="s">
        <v>171</v>
      </c>
      <c r="D38" s="29" t="s">
        <v>172</v>
      </c>
      <c r="E38" s="32" t="s">
        <v>173</v>
      </c>
      <c r="F38" s="29">
        <v>107583551</v>
      </c>
      <c r="G38" s="30">
        <v>668000341</v>
      </c>
      <c r="H38" s="31" t="s">
        <v>179</v>
      </c>
      <c r="I38" s="31" t="s">
        <v>59</v>
      </c>
      <c r="J38" s="31" t="s">
        <v>60</v>
      </c>
      <c r="K38" s="31" t="s">
        <v>175</v>
      </c>
      <c r="L38" s="31" t="s">
        <v>180</v>
      </c>
      <c r="M38" s="27">
        <v>2000000</v>
      </c>
      <c r="N38" s="33">
        <f t="shared" si="0"/>
        <v>1700000</v>
      </c>
      <c r="O38" s="28"/>
      <c r="P38" s="30"/>
      <c r="Q38" s="28"/>
      <c r="R38" s="30"/>
      <c r="S38" s="31"/>
      <c r="T38" s="31"/>
    </row>
    <row r="39" spans="1:20" ht="84" x14ac:dyDescent="0.3">
      <c r="A39" s="38"/>
      <c r="B39" s="22">
        <v>36</v>
      </c>
      <c r="C39" s="28" t="s">
        <v>171</v>
      </c>
      <c r="D39" s="29" t="s">
        <v>172</v>
      </c>
      <c r="E39" s="32" t="s">
        <v>173</v>
      </c>
      <c r="F39" s="29">
        <v>107583551</v>
      </c>
      <c r="G39" s="30">
        <v>668000341</v>
      </c>
      <c r="H39" s="31" t="s">
        <v>181</v>
      </c>
      <c r="I39" s="31" t="s">
        <v>59</v>
      </c>
      <c r="J39" s="31" t="s">
        <v>60</v>
      </c>
      <c r="K39" s="31" t="s">
        <v>175</v>
      </c>
      <c r="L39" s="31" t="s">
        <v>182</v>
      </c>
      <c r="M39" s="27">
        <v>800000</v>
      </c>
      <c r="N39" s="33">
        <f t="shared" si="0"/>
        <v>680000</v>
      </c>
      <c r="O39" s="28"/>
      <c r="P39" s="30"/>
      <c r="Q39" s="28"/>
      <c r="R39" s="30"/>
      <c r="S39" s="31"/>
      <c r="T39" s="31"/>
    </row>
    <row r="40" spans="1:20" ht="84" x14ac:dyDescent="0.3">
      <c r="A40" s="38"/>
      <c r="B40" s="22">
        <v>37</v>
      </c>
      <c r="C40" s="28" t="s">
        <v>171</v>
      </c>
      <c r="D40" s="29" t="s">
        <v>172</v>
      </c>
      <c r="E40" s="32" t="s">
        <v>173</v>
      </c>
      <c r="F40" s="29">
        <v>107583551</v>
      </c>
      <c r="G40" s="30">
        <v>668000341</v>
      </c>
      <c r="H40" s="31" t="s">
        <v>183</v>
      </c>
      <c r="I40" s="31" t="s">
        <v>59</v>
      </c>
      <c r="J40" s="31" t="s">
        <v>60</v>
      </c>
      <c r="K40" s="31" t="s">
        <v>175</v>
      </c>
      <c r="L40" s="31" t="s">
        <v>184</v>
      </c>
      <c r="M40" s="27">
        <v>1500000</v>
      </c>
      <c r="N40" s="33">
        <f t="shared" si="0"/>
        <v>1275000</v>
      </c>
      <c r="O40" s="28"/>
      <c r="P40" s="30"/>
      <c r="Q40" s="28"/>
      <c r="R40" s="30"/>
      <c r="S40" s="31"/>
      <c r="T40" s="31"/>
    </row>
    <row r="41" spans="1:20" ht="84" x14ac:dyDescent="0.3">
      <c r="A41" s="38"/>
      <c r="B41" s="22">
        <v>38</v>
      </c>
      <c r="C41" s="28" t="s">
        <v>171</v>
      </c>
      <c r="D41" s="29" t="s">
        <v>172</v>
      </c>
      <c r="E41" s="32" t="s">
        <v>173</v>
      </c>
      <c r="F41" s="29">
        <v>107583551</v>
      </c>
      <c r="G41" s="30">
        <v>668000341</v>
      </c>
      <c r="H41" s="31" t="s">
        <v>185</v>
      </c>
      <c r="I41" s="31" t="s">
        <v>59</v>
      </c>
      <c r="J41" s="31" t="s">
        <v>60</v>
      </c>
      <c r="K41" s="31" t="s">
        <v>175</v>
      </c>
      <c r="L41" s="31" t="s">
        <v>186</v>
      </c>
      <c r="M41" s="27">
        <v>1000000</v>
      </c>
      <c r="N41" s="33">
        <f t="shared" si="0"/>
        <v>850000</v>
      </c>
      <c r="O41" s="28"/>
      <c r="P41" s="30"/>
      <c r="Q41" s="28"/>
      <c r="R41" s="24"/>
      <c r="S41" s="31"/>
      <c r="T41" s="46"/>
    </row>
    <row r="42" spans="1:20" ht="84" x14ac:dyDescent="0.3">
      <c r="A42" s="38"/>
      <c r="B42" s="22">
        <v>39</v>
      </c>
      <c r="C42" s="28" t="s">
        <v>171</v>
      </c>
      <c r="D42" s="29" t="s">
        <v>172</v>
      </c>
      <c r="E42" s="32" t="s">
        <v>173</v>
      </c>
      <c r="F42" s="29">
        <v>107583551</v>
      </c>
      <c r="G42" s="30">
        <v>668000341</v>
      </c>
      <c r="H42" s="31" t="s">
        <v>187</v>
      </c>
      <c r="I42" s="31" t="s">
        <v>59</v>
      </c>
      <c r="J42" s="31" t="s">
        <v>60</v>
      </c>
      <c r="K42" s="31" t="s">
        <v>175</v>
      </c>
      <c r="L42" s="31" t="s">
        <v>188</v>
      </c>
      <c r="M42" s="27">
        <v>500000</v>
      </c>
      <c r="N42" s="33">
        <f t="shared" si="0"/>
        <v>425000</v>
      </c>
      <c r="O42" s="28"/>
      <c r="P42" s="30"/>
      <c r="Q42" s="28"/>
      <c r="R42" s="30"/>
      <c r="S42" s="31"/>
      <c r="T42" s="31"/>
    </row>
    <row r="43" spans="1:20" ht="84" x14ac:dyDescent="0.3">
      <c r="A43" s="38"/>
      <c r="B43" s="22">
        <v>40</v>
      </c>
      <c r="C43" s="28" t="s">
        <v>171</v>
      </c>
      <c r="D43" s="29" t="s">
        <v>172</v>
      </c>
      <c r="E43" s="32" t="s">
        <v>173</v>
      </c>
      <c r="F43" s="29">
        <v>107583551</v>
      </c>
      <c r="G43" s="30">
        <v>668000341</v>
      </c>
      <c r="H43" s="31" t="s">
        <v>189</v>
      </c>
      <c r="I43" s="31" t="s">
        <v>59</v>
      </c>
      <c r="J43" s="31" t="s">
        <v>60</v>
      </c>
      <c r="K43" s="31" t="s">
        <v>175</v>
      </c>
      <c r="L43" s="31" t="s">
        <v>190</v>
      </c>
      <c r="M43" s="27">
        <v>1000000</v>
      </c>
      <c r="N43" s="33">
        <f t="shared" si="0"/>
        <v>850000</v>
      </c>
      <c r="O43" s="28"/>
      <c r="P43" s="30"/>
      <c r="Q43" s="28"/>
      <c r="R43" s="24"/>
      <c r="S43" s="31"/>
      <c r="T43" s="46"/>
    </row>
    <row r="44" spans="1:20" ht="84" x14ac:dyDescent="0.3">
      <c r="A44" s="38"/>
      <c r="B44" s="22">
        <v>41</v>
      </c>
      <c r="C44" s="28" t="s">
        <v>171</v>
      </c>
      <c r="D44" s="29" t="s">
        <v>172</v>
      </c>
      <c r="E44" s="32" t="s">
        <v>173</v>
      </c>
      <c r="F44" s="29">
        <v>107583551</v>
      </c>
      <c r="G44" s="30">
        <v>668000341</v>
      </c>
      <c r="H44" s="31" t="s">
        <v>191</v>
      </c>
      <c r="I44" s="31" t="s">
        <v>59</v>
      </c>
      <c r="J44" s="31" t="s">
        <v>60</v>
      </c>
      <c r="K44" s="31" t="s">
        <v>175</v>
      </c>
      <c r="L44" s="31" t="s">
        <v>192</v>
      </c>
      <c r="M44" s="27">
        <v>1500000</v>
      </c>
      <c r="N44" s="33">
        <f t="shared" si="0"/>
        <v>1275000</v>
      </c>
      <c r="O44" s="28"/>
      <c r="P44" s="30"/>
      <c r="Q44" s="28"/>
      <c r="R44" s="24"/>
      <c r="S44" s="31"/>
      <c r="T44" s="46"/>
    </row>
    <row r="45" spans="1:20" ht="84" x14ac:dyDescent="0.3">
      <c r="A45" s="38"/>
      <c r="B45" s="22">
        <v>42</v>
      </c>
      <c r="C45" s="28" t="s">
        <v>171</v>
      </c>
      <c r="D45" s="29" t="s">
        <v>172</v>
      </c>
      <c r="E45" s="32" t="s">
        <v>173</v>
      </c>
      <c r="F45" s="29">
        <v>107583551</v>
      </c>
      <c r="G45" s="30">
        <v>668000341</v>
      </c>
      <c r="H45" s="31" t="s">
        <v>193</v>
      </c>
      <c r="I45" s="31" t="s">
        <v>59</v>
      </c>
      <c r="J45" s="31" t="s">
        <v>60</v>
      </c>
      <c r="K45" s="31" t="s">
        <v>175</v>
      </c>
      <c r="L45" s="31" t="s">
        <v>194</v>
      </c>
      <c r="M45" s="27">
        <v>1000000</v>
      </c>
      <c r="N45" s="33">
        <f t="shared" si="0"/>
        <v>850000</v>
      </c>
      <c r="O45" s="28"/>
      <c r="P45" s="30"/>
      <c r="Q45" s="28"/>
      <c r="R45" s="30"/>
      <c r="S45" s="31"/>
      <c r="T45" s="31"/>
    </row>
    <row r="46" spans="1:20" ht="84" x14ac:dyDescent="0.3">
      <c r="A46" s="38"/>
      <c r="B46" s="22">
        <v>43</v>
      </c>
      <c r="C46" s="28" t="s">
        <v>171</v>
      </c>
      <c r="D46" s="29" t="s">
        <v>172</v>
      </c>
      <c r="E46" s="32" t="s">
        <v>173</v>
      </c>
      <c r="F46" s="29">
        <v>107583551</v>
      </c>
      <c r="G46" s="30">
        <v>668000341</v>
      </c>
      <c r="H46" s="31" t="s">
        <v>195</v>
      </c>
      <c r="I46" s="31" t="s">
        <v>59</v>
      </c>
      <c r="J46" s="31" t="s">
        <v>60</v>
      </c>
      <c r="K46" s="31" t="s">
        <v>175</v>
      </c>
      <c r="L46" s="31" t="s">
        <v>196</v>
      </c>
      <c r="M46" s="27">
        <v>500000</v>
      </c>
      <c r="N46" s="33">
        <f t="shared" si="0"/>
        <v>425000</v>
      </c>
      <c r="O46" s="28"/>
      <c r="P46" s="30"/>
      <c r="Q46" s="28"/>
      <c r="R46" s="30"/>
      <c r="S46" s="31"/>
      <c r="T46" s="31"/>
    </row>
    <row r="47" spans="1:20" ht="84" x14ac:dyDescent="0.3">
      <c r="A47" s="38"/>
      <c r="B47" s="22">
        <v>44</v>
      </c>
      <c r="C47" s="28" t="s">
        <v>171</v>
      </c>
      <c r="D47" s="29" t="s">
        <v>172</v>
      </c>
      <c r="E47" s="32" t="s">
        <v>173</v>
      </c>
      <c r="F47" s="29">
        <v>107583551</v>
      </c>
      <c r="G47" s="30">
        <v>668000341</v>
      </c>
      <c r="H47" s="31" t="s">
        <v>197</v>
      </c>
      <c r="I47" s="31" t="s">
        <v>59</v>
      </c>
      <c r="J47" s="31" t="s">
        <v>60</v>
      </c>
      <c r="K47" s="31" t="s">
        <v>175</v>
      </c>
      <c r="L47" s="31" t="s">
        <v>198</v>
      </c>
      <c r="M47" s="27">
        <v>500000</v>
      </c>
      <c r="N47" s="33">
        <f t="shared" si="0"/>
        <v>425000</v>
      </c>
      <c r="O47" s="28"/>
      <c r="P47" s="30"/>
      <c r="Q47" s="28"/>
      <c r="R47" s="30"/>
      <c r="S47" s="31"/>
      <c r="T47" s="31"/>
    </row>
    <row r="48" spans="1:20" ht="84" x14ac:dyDescent="0.3">
      <c r="A48" s="38"/>
      <c r="B48" s="22">
        <v>45</v>
      </c>
      <c r="C48" s="28" t="s">
        <v>171</v>
      </c>
      <c r="D48" s="29" t="s">
        <v>172</v>
      </c>
      <c r="E48" s="32" t="s">
        <v>173</v>
      </c>
      <c r="F48" s="29">
        <v>107583551</v>
      </c>
      <c r="G48" s="30">
        <v>668000341</v>
      </c>
      <c r="H48" s="31" t="s">
        <v>199</v>
      </c>
      <c r="I48" s="31" t="s">
        <v>59</v>
      </c>
      <c r="J48" s="31" t="s">
        <v>60</v>
      </c>
      <c r="K48" s="31" t="s">
        <v>175</v>
      </c>
      <c r="L48" s="31" t="s">
        <v>200</v>
      </c>
      <c r="M48" s="27">
        <v>1000000</v>
      </c>
      <c r="N48" s="33">
        <f t="shared" si="0"/>
        <v>850000</v>
      </c>
      <c r="O48" s="28"/>
      <c r="P48" s="30"/>
      <c r="Q48" s="28"/>
      <c r="R48" s="30"/>
      <c r="S48" s="31"/>
      <c r="T48" s="31"/>
    </row>
    <row r="49" spans="1:20" ht="84" x14ac:dyDescent="0.3">
      <c r="A49" s="38"/>
      <c r="B49" s="22">
        <v>46</v>
      </c>
      <c r="C49" s="28" t="s">
        <v>171</v>
      </c>
      <c r="D49" s="29" t="s">
        <v>172</v>
      </c>
      <c r="E49" s="32" t="s">
        <v>173</v>
      </c>
      <c r="F49" s="29">
        <v>107583551</v>
      </c>
      <c r="G49" s="30">
        <v>668000341</v>
      </c>
      <c r="H49" s="31" t="s">
        <v>201</v>
      </c>
      <c r="I49" s="31" t="s">
        <v>59</v>
      </c>
      <c r="J49" s="31" t="s">
        <v>60</v>
      </c>
      <c r="K49" s="31" t="s">
        <v>175</v>
      </c>
      <c r="L49" s="31" t="s">
        <v>202</v>
      </c>
      <c r="M49" s="27">
        <v>300000</v>
      </c>
      <c r="N49" s="33">
        <f t="shared" si="0"/>
        <v>255000</v>
      </c>
      <c r="O49" s="28"/>
      <c r="P49" s="30"/>
      <c r="Q49" s="28"/>
      <c r="R49" s="30"/>
      <c r="S49" s="31"/>
      <c r="T49" s="31"/>
    </row>
    <row r="50" spans="1:20" ht="84" x14ac:dyDescent="0.3">
      <c r="A50" s="38"/>
      <c r="B50" s="22">
        <v>47</v>
      </c>
      <c r="C50" s="28" t="s">
        <v>171</v>
      </c>
      <c r="D50" s="29" t="s">
        <v>172</v>
      </c>
      <c r="E50" s="32" t="s">
        <v>173</v>
      </c>
      <c r="F50" s="29">
        <v>107583551</v>
      </c>
      <c r="G50" s="30">
        <v>668000341</v>
      </c>
      <c r="H50" s="31" t="s">
        <v>203</v>
      </c>
      <c r="I50" s="31" t="s">
        <v>59</v>
      </c>
      <c r="J50" s="31" t="s">
        <v>60</v>
      </c>
      <c r="K50" s="31" t="s">
        <v>175</v>
      </c>
      <c r="L50" s="31" t="s">
        <v>204</v>
      </c>
      <c r="M50" s="27">
        <v>300000</v>
      </c>
      <c r="N50" s="33">
        <f t="shared" si="0"/>
        <v>255000</v>
      </c>
      <c r="O50" s="28"/>
      <c r="P50" s="30"/>
      <c r="Q50" s="28"/>
      <c r="R50" s="30"/>
      <c r="S50" s="31"/>
      <c r="T50" s="31"/>
    </row>
    <row r="51" spans="1:20" ht="48" x14ac:dyDescent="0.3">
      <c r="A51" s="38"/>
      <c r="B51" s="22">
        <v>48</v>
      </c>
      <c r="C51" s="28" t="s">
        <v>205</v>
      </c>
      <c r="D51" s="29" t="s">
        <v>206</v>
      </c>
      <c r="E51" s="32" t="s">
        <v>207</v>
      </c>
      <c r="F51" s="29">
        <v>107584298</v>
      </c>
      <c r="G51" s="30">
        <v>668000392</v>
      </c>
      <c r="H51" s="31" t="s">
        <v>208</v>
      </c>
      <c r="I51" s="31" t="s">
        <v>59</v>
      </c>
      <c r="J51" s="31" t="s">
        <v>60</v>
      </c>
      <c r="K51" s="31" t="s">
        <v>60</v>
      </c>
      <c r="L51" s="31" t="s">
        <v>209</v>
      </c>
      <c r="M51" s="73">
        <v>750000</v>
      </c>
      <c r="N51" s="75">
        <v>637500</v>
      </c>
      <c r="O51" s="74" t="s">
        <v>210</v>
      </c>
      <c r="P51" s="47"/>
      <c r="Q51" s="74"/>
      <c r="R51" s="47"/>
      <c r="S51" s="52" t="s">
        <v>68</v>
      </c>
      <c r="T51" s="31"/>
    </row>
    <row r="52" spans="1:20" ht="48" x14ac:dyDescent="0.3">
      <c r="A52" s="38"/>
      <c r="B52" s="22">
        <v>49</v>
      </c>
      <c r="C52" s="28" t="s">
        <v>205</v>
      </c>
      <c r="D52" s="29" t="s">
        <v>206</v>
      </c>
      <c r="E52" s="32" t="s">
        <v>207</v>
      </c>
      <c r="F52" s="29">
        <v>107584298</v>
      </c>
      <c r="G52" s="30">
        <v>668000392</v>
      </c>
      <c r="H52" s="31" t="s">
        <v>211</v>
      </c>
      <c r="I52" s="31" t="s">
        <v>59</v>
      </c>
      <c r="J52" s="31" t="s">
        <v>60</v>
      </c>
      <c r="K52" s="31" t="s">
        <v>60</v>
      </c>
      <c r="L52" s="31" t="s">
        <v>212</v>
      </c>
      <c r="M52" s="73">
        <v>500000</v>
      </c>
      <c r="N52" s="75">
        <v>425000</v>
      </c>
      <c r="O52" s="74" t="s">
        <v>134</v>
      </c>
      <c r="P52" s="47"/>
      <c r="Q52" s="74"/>
      <c r="R52" s="47"/>
      <c r="S52" s="52" t="s">
        <v>213</v>
      </c>
      <c r="T52" s="31"/>
    </row>
    <row r="53" spans="1:20" ht="48" x14ac:dyDescent="0.3">
      <c r="A53" s="40" t="s">
        <v>1057</v>
      </c>
      <c r="B53" s="22">
        <v>50</v>
      </c>
      <c r="C53" s="62" t="s">
        <v>205</v>
      </c>
      <c r="D53" s="63" t="s">
        <v>206</v>
      </c>
      <c r="E53" s="53" t="s">
        <v>207</v>
      </c>
      <c r="F53" s="63">
        <v>107584298</v>
      </c>
      <c r="G53" s="64">
        <v>668000392</v>
      </c>
      <c r="H53" s="71" t="s">
        <v>214</v>
      </c>
      <c r="I53" s="71" t="s">
        <v>59</v>
      </c>
      <c r="J53" s="71" t="s">
        <v>60</v>
      </c>
      <c r="K53" s="71" t="s">
        <v>60</v>
      </c>
      <c r="L53" s="71" t="s">
        <v>215</v>
      </c>
      <c r="M53" s="59">
        <v>200000</v>
      </c>
      <c r="N53" s="57">
        <v>170000</v>
      </c>
      <c r="O53" s="62" t="s">
        <v>210</v>
      </c>
      <c r="P53" s="64"/>
      <c r="Q53" s="62"/>
      <c r="R53" s="64"/>
      <c r="S53" s="71" t="s">
        <v>216</v>
      </c>
      <c r="T53" s="71"/>
    </row>
    <row r="54" spans="1:20" ht="48" x14ac:dyDescent="0.3">
      <c r="A54" s="40" t="s">
        <v>1058</v>
      </c>
      <c r="B54" s="22">
        <v>51</v>
      </c>
      <c r="C54" s="26" t="s">
        <v>205</v>
      </c>
      <c r="D54" s="55" t="s">
        <v>206</v>
      </c>
      <c r="E54" s="54" t="s">
        <v>207</v>
      </c>
      <c r="F54" s="55">
        <v>107584298</v>
      </c>
      <c r="G54" s="56">
        <v>668000392</v>
      </c>
      <c r="H54" s="72" t="s">
        <v>208</v>
      </c>
      <c r="I54" s="72" t="s">
        <v>59</v>
      </c>
      <c r="J54" s="72" t="s">
        <v>60</v>
      </c>
      <c r="K54" s="72" t="s">
        <v>60</v>
      </c>
      <c r="L54" s="72" t="s">
        <v>217</v>
      </c>
      <c r="M54" s="67">
        <v>750000</v>
      </c>
      <c r="N54" s="65">
        <v>637500</v>
      </c>
      <c r="O54" s="26" t="s">
        <v>210</v>
      </c>
      <c r="P54" s="56"/>
      <c r="Q54" s="26"/>
      <c r="R54" s="56"/>
      <c r="S54" s="72" t="s">
        <v>68</v>
      </c>
      <c r="T54" s="72"/>
    </row>
    <row r="55" spans="1:20" ht="48" x14ac:dyDescent="0.3">
      <c r="A55" s="40" t="s">
        <v>1058</v>
      </c>
      <c r="B55" s="22">
        <v>52</v>
      </c>
      <c r="C55" s="26" t="s">
        <v>205</v>
      </c>
      <c r="D55" s="55" t="s">
        <v>206</v>
      </c>
      <c r="E55" s="54" t="s">
        <v>207</v>
      </c>
      <c r="F55" s="55">
        <v>107584298</v>
      </c>
      <c r="G55" s="56">
        <v>668000392</v>
      </c>
      <c r="H55" s="72" t="s">
        <v>218</v>
      </c>
      <c r="I55" s="72" t="s">
        <v>59</v>
      </c>
      <c r="J55" s="72" t="s">
        <v>60</v>
      </c>
      <c r="K55" s="72" t="s">
        <v>60</v>
      </c>
      <c r="L55" s="72" t="s">
        <v>219</v>
      </c>
      <c r="M55" s="67">
        <v>800000</v>
      </c>
      <c r="N55" s="65">
        <v>680000</v>
      </c>
      <c r="O55" s="26" t="s">
        <v>210</v>
      </c>
      <c r="P55" s="56"/>
      <c r="Q55" s="26"/>
      <c r="R55" s="56"/>
      <c r="S55" s="72" t="s">
        <v>68</v>
      </c>
      <c r="T55" s="72"/>
    </row>
    <row r="56" spans="1:20" ht="60" x14ac:dyDescent="0.3">
      <c r="A56" s="38"/>
      <c r="B56" s="22">
        <v>53</v>
      </c>
      <c r="C56" s="28" t="s">
        <v>220</v>
      </c>
      <c r="D56" s="29" t="s">
        <v>206</v>
      </c>
      <c r="E56" s="32" t="s">
        <v>221</v>
      </c>
      <c r="F56" s="29">
        <v>107583755</v>
      </c>
      <c r="G56" s="30">
        <v>668000406</v>
      </c>
      <c r="H56" s="31" t="s">
        <v>222</v>
      </c>
      <c r="I56" s="31" t="s">
        <v>59</v>
      </c>
      <c r="J56" s="31" t="s">
        <v>60</v>
      </c>
      <c r="K56" s="31" t="s">
        <v>60</v>
      </c>
      <c r="L56" s="31" t="s">
        <v>223</v>
      </c>
      <c r="M56" s="27">
        <v>100000</v>
      </c>
      <c r="N56" s="33">
        <f>M56/100*85</f>
        <v>85000</v>
      </c>
      <c r="O56" s="28" t="s">
        <v>224</v>
      </c>
      <c r="P56" s="30"/>
      <c r="Q56" s="28"/>
      <c r="R56" s="30"/>
      <c r="S56" s="31" t="s">
        <v>68</v>
      </c>
      <c r="T56" s="31"/>
    </row>
    <row r="57" spans="1:20" ht="60" x14ac:dyDescent="0.3">
      <c r="A57" s="38"/>
      <c r="B57" s="22">
        <v>54</v>
      </c>
      <c r="C57" s="28" t="s">
        <v>220</v>
      </c>
      <c r="D57" s="29" t="s">
        <v>206</v>
      </c>
      <c r="E57" s="32" t="s">
        <v>221</v>
      </c>
      <c r="F57" s="29">
        <v>107583755</v>
      </c>
      <c r="G57" s="30">
        <v>668000406</v>
      </c>
      <c r="H57" s="31" t="s">
        <v>225</v>
      </c>
      <c r="I57" s="31" t="s">
        <v>59</v>
      </c>
      <c r="J57" s="31" t="s">
        <v>60</v>
      </c>
      <c r="K57" s="31" t="s">
        <v>60</v>
      </c>
      <c r="L57" s="31" t="s">
        <v>226</v>
      </c>
      <c r="M57" s="27">
        <v>15000</v>
      </c>
      <c r="N57" s="33">
        <f>M57/100*85</f>
        <v>12750</v>
      </c>
      <c r="O57" s="28" t="s">
        <v>227</v>
      </c>
      <c r="P57" s="30"/>
      <c r="Q57" s="28"/>
      <c r="R57" s="30"/>
      <c r="S57" s="31" t="s">
        <v>68</v>
      </c>
      <c r="T57" s="31"/>
    </row>
    <row r="58" spans="1:20" ht="60" x14ac:dyDescent="0.3">
      <c r="A58" s="38"/>
      <c r="B58" s="22">
        <v>55</v>
      </c>
      <c r="C58" s="28" t="s">
        <v>220</v>
      </c>
      <c r="D58" s="29" t="s">
        <v>206</v>
      </c>
      <c r="E58" s="32" t="s">
        <v>221</v>
      </c>
      <c r="F58" s="29">
        <v>107583755</v>
      </c>
      <c r="G58" s="30">
        <v>668000406</v>
      </c>
      <c r="H58" s="31" t="s">
        <v>228</v>
      </c>
      <c r="I58" s="31" t="s">
        <v>59</v>
      </c>
      <c r="J58" s="31" t="s">
        <v>60</v>
      </c>
      <c r="K58" s="31" t="s">
        <v>60</v>
      </c>
      <c r="L58" s="31" t="s">
        <v>229</v>
      </c>
      <c r="M58" s="27">
        <v>100000</v>
      </c>
      <c r="N58" s="33">
        <f>M58/100*85</f>
        <v>85000</v>
      </c>
      <c r="O58" s="28" t="s">
        <v>227</v>
      </c>
      <c r="P58" s="30"/>
      <c r="Q58" s="28"/>
      <c r="R58" s="30"/>
      <c r="S58" s="31" t="s">
        <v>68</v>
      </c>
      <c r="T58" s="31"/>
    </row>
    <row r="59" spans="1:20" ht="60" x14ac:dyDescent="0.3">
      <c r="A59" s="40" t="s">
        <v>1060</v>
      </c>
      <c r="B59" s="22">
        <v>56</v>
      </c>
      <c r="C59" s="62" t="s">
        <v>230</v>
      </c>
      <c r="D59" s="63" t="s">
        <v>206</v>
      </c>
      <c r="E59" s="53" t="s">
        <v>231</v>
      </c>
      <c r="F59" s="63">
        <v>102730245</v>
      </c>
      <c r="G59" s="64">
        <v>668000414</v>
      </c>
      <c r="H59" s="71" t="s">
        <v>232</v>
      </c>
      <c r="I59" s="71" t="s">
        <v>59</v>
      </c>
      <c r="J59" s="71" t="s">
        <v>60</v>
      </c>
      <c r="K59" s="71" t="s">
        <v>60</v>
      </c>
      <c r="L59" s="71" t="s">
        <v>233</v>
      </c>
      <c r="M59" s="59">
        <v>30000</v>
      </c>
      <c r="N59" s="57">
        <v>25500</v>
      </c>
      <c r="O59" s="62" t="s">
        <v>234</v>
      </c>
      <c r="P59" s="64"/>
      <c r="Q59" s="62"/>
      <c r="R59" s="64"/>
      <c r="S59" s="71" t="s">
        <v>235</v>
      </c>
      <c r="T59" s="71"/>
    </row>
    <row r="60" spans="1:20" ht="60" x14ac:dyDescent="0.3">
      <c r="A60" s="40" t="s">
        <v>1060</v>
      </c>
      <c r="B60" s="22">
        <v>57</v>
      </c>
      <c r="C60" s="62" t="s">
        <v>230</v>
      </c>
      <c r="D60" s="63" t="s">
        <v>206</v>
      </c>
      <c r="E60" s="53" t="s">
        <v>231</v>
      </c>
      <c r="F60" s="63">
        <v>102730245</v>
      </c>
      <c r="G60" s="64">
        <v>668000414</v>
      </c>
      <c r="H60" s="71" t="s">
        <v>236</v>
      </c>
      <c r="I60" s="71" t="s">
        <v>59</v>
      </c>
      <c r="J60" s="71" t="s">
        <v>60</v>
      </c>
      <c r="K60" s="71" t="s">
        <v>60</v>
      </c>
      <c r="L60" s="71" t="s">
        <v>233</v>
      </c>
      <c r="M60" s="59">
        <v>30000</v>
      </c>
      <c r="N60" s="57">
        <v>25500</v>
      </c>
      <c r="O60" s="62" t="s">
        <v>234</v>
      </c>
      <c r="P60" s="64"/>
      <c r="Q60" s="62"/>
      <c r="R60" s="64"/>
      <c r="S60" s="71" t="s">
        <v>235</v>
      </c>
      <c r="T60" s="71"/>
    </row>
    <row r="61" spans="1:20" ht="60" x14ac:dyDescent="0.3">
      <c r="A61" s="40" t="s">
        <v>1060</v>
      </c>
      <c r="B61" s="22">
        <v>58</v>
      </c>
      <c r="C61" s="62" t="s">
        <v>230</v>
      </c>
      <c r="D61" s="63" t="s">
        <v>206</v>
      </c>
      <c r="E61" s="53" t="s">
        <v>231</v>
      </c>
      <c r="F61" s="63">
        <v>102730245</v>
      </c>
      <c r="G61" s="64">
        <v>668000414</v>
      </c>
      <c r="H61" s="71" t="s">
        <v>237</v>
      </c>
      <c r="I61" s="71" t="s">
        <v>59</v>
      </c>
      <c r="J61" s="71" t="s">
        <v>60</v>
      </c>
      <c r="K61" s="71" t="s">
        <v>60</v>
      </c>
      <c r="L61" s="71" t="s">
        <v>233</v>
      </c>
      <c r="M61" s="59">
        <v>30000</v>
      </c>
      <c r="N61" s="57">
        <v>25500</v>
      </c>
      <c r="O61" s="62" t="s">
        <v>234</v>
      </c>
      <c r="P61" s="64"/>
      <c r="Q61" s="62"/>
      <c r="R61" s="64"/>
      <c r="S61" s="71" t="s">
        <v>235</v>
      </c>
      <c r="T61" s="71"/>
    </row>
    <row r="62" spans="1:20" ht="60" x14ac:dyDescent="0.3">
      <c r="A62" s="38"/>
      <c r="B62" s="22">
        <v>59</v>
      </c>
      <c r="C62" s="28" t="s">
        <v>230</v>
      </c>
      <c r="D62" s="29" t="s">
        <v>206</v>
      </c>
      <c r="E62" s="32" t="s">
        <v>231</v>
      </c>
      <c r="F62" s="29">
        <v>102730245</v>
      </c>
      <c r="G62" s="30">
        <v>668000414</v>
      </c>
      <c r="H62" s="31" t="s">
        <v>238</v>
      </c>
      <c r="I62" s="31" t="s">
        <v>59</v>
      </c>
      <c r="J62" s="31" t="s">
        <v>60</v>
      </c>
      <c r="K62" s="31" t="s">
        <v>60</v>
      </c>
      <c r="L62" s="31" t="s">
        <v>239</v>
      </c>
      <c r="M62" s="27">
        <v>200000</v>
      </c>
      <c r="N62" s="33">
        <v>170000</v>
      </c>
      <c r="O62" s="28" t="s">
        <v>234</v>
      </c>
      <c r="P62" s="30"/>
      <c r="Q62" s="28"/>
      <c r="R62" s="30"/>
      <c r="S62" s="31" t="s">
        <v>68</v>
      </c>
      <c r="T62" s="31"/>
    </row>
    <row r="63" spans="1:20" ht="60" x14ac:dyDescent="0.3">
      <c r="A63" s="38"/>
      <c r="B63" s="22">
        <v>60</v>
      </c>
      <c r="C63" s="28" t="s">
        <v>230</v>
      </c>
      <c r="D63" s="29" t="s">
        <v>206</v>
      </c>
      <c r="E63" s="32" t="s">
        <v>231</v>
      </c>
      <c r="F63" s="29">
        <v>102730245</v>
      </c>
      <c r="G63" s="30">
        <v>668000414</v>
      </c>
      <c r="H63" s="31" t="s">
        <v>197</v>
      </c>
      <c r="I63" s="31" t="s">
        <v>59</v>
      </c>
      <c r="J63" s="31" t="s">
        <v>60</v>
      </c>
      <c r="K63" s="31" t="s">
        <v>60</v>
      </c>
      <c r="L63" s="31" t="s">
        <v>240</v>
      </c>
      <c r="M63" s="27">
        <v>300000</v>
      </c>
      <c r="N63" s="33">
        <v>255000</v>
      </c>
      <c r="O63" s="28" t="s">
        <v>234</v>
      </c>
      <c r="P63" s="30"/>
      <c r="Q63" s="28"/>
      <c r="R63" s="30"/>
      <c r="S63" s="31" t="s">
        <v>68</v>
      </c>
      <c r="T63" s="31"/>
    </row>
    <row r="64" spans="1:20" ht="60" x14ac:dyDescent="0.3">
      <c r="A64" s="40" t="s">
        <v>1058</v>
      </c>
      <c r="B64" s="22">
        <v>61</v>
      </c>
      <c r="C64" s="26" t="s">
        <v>230</v>
      </c>
      <c r="D64" s="55" t="s">
        <v>206</v>
      </c>
      <c r="E64" s="54" t="s">
        <v>231</v>
      </c>
      <c r="F64" s="55">
        <v>102730245</v>
      </c>
      <c r="G64" s="56">
        <v>668000414</v>
      </c>
      <c r="H64" s="72" t="s">
        <v>241</v>
      </c>
      <c r="I64" s="72" t="s">
        <v>59</v>
      </c>
      <c r="J64" s="72" t="s">
        <v>60</v>
      </c>
      <c r="K64" s="72" t="s">
        <v>60</v>
      </c>
      <c r="L64" s="72" t="s">
        <v>242</v>
      </c>
      <c r="M64" s="67">
        <v>3000000</v>
      </c>
      <c r="N64" s="65">
        <v>2550000</v>
      </c>
      <c r="O64" s="26">
        <v>2023</v>
      </c>
      <c r="P64" s="56"/>
      <c r="Q64" s="26"/>
      <c r="R64" s="56"/>
      <c r="S64" s="72" t="s">
        <v>68</v>
      </c>
      <c r="T64" s="72"/>
    </row>
    <row r="65" spans="1:20" ht="60" x14ac:dyDescent="0.3">
      <c r="A65" s="40" t="s">
        <v>1058</v>
      </c>
      <c r="B65" s="22">
        <v>62</v>
      </c>
      <c r="C65" s="26" t="s">
        <v>230</v>
      </c>
      <c r="D65" s="55" t="s">
        <v>206</v>
      </c>
      <c r="E65" s="54" t="s">
        <v>231</v>
      </c>
      <c r="F65" s="55">
        <v>102730245</v>
      </c>
      <c r="G65" s="56">
        <v>668000414</v>
      </c>
      <c r="H65" s="72" t="s">
        <v>243</v>
      </c>
      <c r="I65" s="72" t="s">
        <v>59</v>
      </c>
      <c r="J65" s="72" t="s">
        <v>60</v>
      </c>
      <c r="K65" s="72" t="s">
        <v>60</v>
      </c>
      <c r="L65" s="72" t="s">
        <v>244</v>
      </c>
      <c r="M65" s="67">
        <v>1000000</v>
      </c>
      <c r="N65" s="65">
        <v>850000</v>
      </c>
      <c r="O65" s="26">
        <v>2023</v>
      </c>
      <c r="P65" s="56"/>
      <c r="Q65" s="26"/>
      <c r="R65" s="56"/>
      <c r="S65" s="72" t="s">
        <v>68</v>
      </c>
      <c r="T65" s="72"/>
    </row>
    <row r="66" spans="1:20" ht="60" x14ac:dyDescent="0.3">
      <c r="A66" s="40" t="s">
        <v>1058</v>
      </c>
      <c r="B66" s="22">
        <v>63</v>
      </c>
      <c r="C66" s="26" t="s">
        <v>230</v>
      </c>
      <c r="D66" s="55" t="s">
        <v>206</v>
      </c>
      <c r="E66" s="54" t="s">
        <v>231</v>
      </c>
      <c r="F66" s="55">
        <v>102730245</v>
      </c>
      <c r="G66" s="56">
        <v>668000414</v>
      </c>
      <c r="H66" s="72" t="s">
        <v>245</v>
      </c>
      <c r="I66" s="72" t="s">
        <v>59</v>
      </c>
      <c r="J66" s="72" t="s">
        <v>60</v>
      </c>
      <c r="K66" s="72" t="s">
        <v>60</v>
      </c>
      <c r="L66" s="72" t="s">
        <v>246</v>
      </c>
      <c r="M66" s="67">
        <v>100000</v>
      </c>
      <c r="N66" s="65">
        <v>85000</v>
      </c>
      <c r="O66" s="26">
        <v>2023</v>
      </c>
      <c r="P66" s="56"/>
      <c r="Q66" s="26"/>
      <c r="R66" s="56"/>
      <c r="S66" s="72" t="s">
        <v>68</v>
      </c>
      <c r="T66" s="72"/>
    </row>
    <row r="67" spans="1:20" ht="60" x14ac:dyDescent="0.3">
      <c r="A67" s="40" t="s">
        <v>1058</v>
      </c>
      <c r="B67" s="22">
        <v>64</v>
      </c>
      <c r="C67" s="26" t="s">
        <v>230</v>
      </c>
      <c r="D67" s="55" t="s">
        <v>206</v>
      </c>
      <c r="E67" s="54" t="s">
        <v>231</v>
      </c>
      <c r="F67" s="55">
        <v>102730245</v>
      </c>
      <c r="G67" s="56">
        <v>668000414</v>
      </c>
      <c r="H67" s="72" t="s">
        <v>247</v>
      </c>
      <c r="I67" s="72" t="s">
        <v>59</v>
      </c>
      <c r="J67" s="72" t="s">
        <v>60</v>
      </c>
      <c r="K67" s="72" t="s">
        <v>60</v>
      </c>
      <c r="L67" s="72" t="s">
        <v>248</v>
      </c>
      <c r="M67" s="67">
        <v>600000</v>
      </c>
      <c r="N67" s="65">
        <v>510000</v>
      </c>
      <c r="O67" s="26">
        <v>2023</v>
      </c>
      <c r="P67" s="56"/>
      <c r="Q67" s="26"/>
      <c r="R67" s="56"/>
      <c r="S67" s="72" t="s">
        <v>68</v>
      </c>
      <c r="T67" s="72"/>
    </row>
    <row r="68" spans="1:20" ht="60" x14ac:dyDescent="0.3">
      <c r="A68" s="38"/>
      <c r="B68" s="22">
        <v>65</v>
      </c>
      <c r="C68" s="28" t="s">
        <v>249</v>
      </c>
      <c r="D68" s="29" t="s">
        <v>206</v>
      </c>
      <c r="E68" s="32" t="s">
        <v>250</v>
      </c>
      <c r="F68" s="29">
        <v>107584166</v>
      </c>
      <c r="G68" s="30">
        <v>668000422</v>
      </c>
      <c r="H68" s="31" t="s">
        <v>251</v>
      </c>
      <c r="I68" s="31" t="s">
        <v>59</v>
      </c>
      <c r="J68" s="31" t="s">
        <v>60</v>
      </c>
      <c r="K68" s="31" t="s">
        <v>60</v>
      </c>
      <c r="L68" s="31" t="s">
        <v>252</v>
      </c>
      <c r="M68" s="27">
        <v>400000</v>
      </c>
      <c r="N68" s="33">
        <v>340000</v>
      </c>
      <c r="O68" s="28" t="s">
        <v>81</v>
      </c>
      <c r="P68" s="30"/>
      <c r="Q68" s="28"/>
      <c r="R68" s="30"/>
      <c r="S68" s="31" t="s">
        <v>68</v>
      </c>
      <c r="T68" s="31"/>
    </row>
    <row r="69" spans="1:20" ht="60" x14ac:dyDescent="0.3">
      <c r="A69" s="40" t="s">
        <v>1060</v>
      </c>
      <c r="B69" s="22">
        <v>66</v>
      </c>
      <c r="C69" s="62" t="s">
        <v>249</v>
      </c>
      <c r="D69" s="63" t="s">
        <v>206</v>
      </c>
      <c r="E69" s="53" t="s">
        <v>250</v>
      </c>
      <c r="F69" s="63">
        <v>107584166</v>
      </c>
      <c r="G69" s="64">
        <v>668000422</v>
      </c>
      <c r="H69" s="71" t="s">
        <v>253</v>
      </c>
      <c r="I69" s="71" t="s">
        <v>59</v>
      </c>
      <c r="J69" s="71" t="s">
        <v>60</v>
      </c>
      <c r="K69" s="71" t="s">
        <v>60</v>
      </c>
      <c r="L69" s="71" t="s">
        <v>254</v>
      </c>
      <c r="M69" s="59">
        <v>200000</v>
      </c>
      <c r="N69" s="57">
        <v>170000</v>
      </c>
      <c r="O69" s="62" t="s">
        <v>81</v>
      </c>
      <c r="P69" s="64"/>
      <c r="Q69" s="62"/>
      <c r="R69" s="64"/>
      <c r="S69" s="71" t="s">
        <v>68</v>
      </c>
      <c r="T69" s="71"/>
    </row>
    <row r="70" spans="1:20" ht="60" x14ac:dyDescent="0.3">
      <c r="A70" s="38"/>
      <c r="B70" s="22">
        <v>67</v>
      </c>
      <c r="C70" s="28" t="s">
        <v>249</v>
      </c>
      <c r="D70" s="29" t="s">
        <v>206</v>
      </c>
      <c r="E70" s="32" t="s">
        <v>250</v>
      </c>
      <c r="F70" s="29">
        <v>107584166</v>
      </c>
      <c r="G70" s="30">
        <v>668000422</v>
      </c>
      <c r="H70" s="31" t="s">
        <v>255</v>
      </c>
      <c r="I70" s="31" t="s">
        <v>59</v>
      </c>
      <c r="J70" s="31" t="s">
        <v>60</v>
      </c>
      <c r="K70" s="31" t="s">
        <v>60</v>
      </c>
      <c r="L70" s="31" t="s">
        <v>256</v>
      </c>
      <c r="M70" s="27">
        <v>90000</v>
      </c>
      <c r="N70" s="33">
        <v>76500</v>
      </c>
      <c r="O70" s="28" t="s">
        <v>81</v>
      </c>
      <c r="P70" s="30"/>
      <c r="Q70" s="28"/>
      <c r="R70" s="30"/>
      <c r="S70" s="31" t="s">
        <v>68</v>
      </c>
      <c r="T70" s="31"/>
    </row>
    <row r="71" spans="1:20" ht="60" x14ac:dyDescent="0.3">
      <c r="A71" s="38"/>
      <c r="B71" s="22">
        <v>68</v>
      </c>
      <c r="C71" s="28" t="s">
        <v>249</v>
      </c>
      <c r="D71" s="29" t="s">
        <v>206</v>
      </c>
      <c r="E71" s="32" t="s">
        <v>250</v>
      </c>
      <c r="F71" s="29">
        <v>107584166</v>
      </c>
      <c r="G71" s="30">
        <v>668000422</v>
      </c>
      <c r="H71" s="31" t="s">
        <v>257</v>
      </c>
      <c r="I71" s="31" t="s">
        <v>59</v>
      </c>
      <c r="J71" s="31" t="s">
        <v>60</v>
      </c>
      <c r="K71" s="31" t="s">
        <v>60</v>
      </c>
      <c r="L71" s="31" t="s">
        <v>258</v>
      </c>
      <c r="M71" s="27">
        <v>100000</v>
      </c>
      <c r="N71" s="33">
        <v>85000</v>
      </c>
      <c r="O71" s="28" t="s">
        <v>81</v>
      </c>
      <c r="P71" s="30"/>
      <c r="Q71" s="28"/>
      <c r="R71" s="30"/>
      <c r="S71" s="31" t="s">
        <v>68</v>
      </c>
      <c r="T71" s="31"/>
    </row>
    <row r="72" spans="1:20" ht="60" x14ac:dyDescent="0.3">
      <c r="A72" s="40" t="s">
        <v>1058</v>
      </c>
      <c r="B72" s="22">
        <v>69</v>
      </c>
      <c r="C72" s="26" t="s">
        <v>249</v>
      </c>
      <c r="D72" s="55" t="s">
        <v>206</v>
      </c>
      <c r="E72" s="54" t="s">
        <v>250</v>
      </c>
      <c r="F72" s="55">
        <v>107584166</v>
      </c>
      <c r="G72" s="56">
        <v>668000422</v>
      </c>
      <c r="H72" s="72" t="s">
        <v>259</v>
      </c>
      <c r="I72" s="72" t="s">
        <v>59</v>
      </c>
      <c r="J72" s="72" t="s">
        <v>60</v>
      </c>
      <c r="K72" s="72" t="s">
        <v>60</v>
      </c>
      <c r="L72" s="72" t="s">
        <v>260</v>
      </c>
      <c r="M72" s="67">
        <v>130000</v>
      </c>
      <c r="N72" s="65">
        <v>110500</v>
      </c>
      <c r="O72" s="26" t="s">
        <v>81</v>
      </c>
      <c r="P72" s="56"/>
      <c r="Q72" s="26"/>
      <c r="R72" s="56"/>
      <c r="S72" s="72" t="s">
        <v>68</v>
      </c>
      <c r="T72" s="72"/>
    </row>
    <row r="73" spans="1:20" ht="60" x14ac:dyDescent="0.3">
      <c r="A73" s="38"/>
      <c r="B73" s="22">
        <v>70</v>
      </c>
      <c r="C73" s="74" t="s">
        <v>261</v>
      </c>
      <c r="D73" s="48" t="s">
        <v>262</v>
      </c>
      <c r="E73" s="45" t="s">
        <v>263</v>
      </c>
      <c r="F73" s="48">
        <v>107584174</v>
      </c>
      <c r="G73" s="47">
        <v>668000449</v>
      </c>
      <c r="H73" s="52" t="s">
        <v>264</v>
      </c>
      <c r="I73" s="52" t="s">
        <v>59</v>
      </c>
      <c r="J73" s="52" t="s">
        <v>60</v>
      </c>
      <c r="K73" s="52" t="s">
        <v>60</v>
      </c>
      <c r="L73" s="52" t="s">
        <v>265</v>
      </c>
      <c r="M73" s="73">
        <v>200000</v>
      </c>
      <c r="N73" s="75">
        <v>170000</v>
      </c>
      <c r="O73" s="74">
        <v>2023</v>
      </c>
      <c r="P73" s="47"/>
      <c r="Q73" s="74"/>
      <c r="R73" s="47"/>
      <c r="S73" s="52" t="s">
        <v>68</v>
      </c>
      <c r="T73" s="52"/>
    </row>
    <row r="74" spans="1:20" ht="60" x14ac:dyDescent="0.3">
      <c r="A74" s="40" t="s">
        <v>1055</v>
      </c>
      <c r="B74" s="22">
        <v>71</v>
      </c>
      <c r="C74" s="62" t="s">
        <v>261</v>
      </c>
      <c r="D74" s="63" t="s">
        <v>262</v>
      </c>
      <c r="E74" s="53" t="s">
        <v>263</v>
      </c>
      <c r="F74" s="63">
        <v>107584174</v>
      </c>
      <c r="G74" s="64">
        <v>668000449</v>
      </c>
      <c r="H74" s="71" t="s">
        <v>266</v>
      </c>
      <c r="I74" s="71" t="s">
        <v>59</v>
      </c>
      <c r="J74" s="71" t="s">
        <v>60</v>
      </c>
      <c r="K74" s="71" t="s">
        <v>60</v>
      </c>
      <c r="L74" s="71" t="s">
        <v>267</v>
      </c>
      <c r="M74" s="59">
        <v>450000</v>
      </c>
      <c r="N74" s="57">
        <v>382500</v>
      </c>
      <c r="O74" s="62">
        <v>2023</v>
      </c>
      <c r="P74" s="64"/>
      <c r="Q74" s="62"/>
      <c r="R74" s="64"/>
      <c r="S74" s="71" t="s">
        <v>68</v>
      </c>
      <c r="T74" s="71"/>
    </row>
    <row r="75" spans="1:20" ht="72" x14ac:dyDescent="0.3">
      <c r="A75" s="40" t="s">
        <v>268</v>
      </c>
      <c r="B75" s="22">
        <v>72</v>
      </c>
      <c r="C75" s="28" t="s">
        <v>269</v>
      </c>
      <c r="D75" s="29" t="s">
        <v>206</v>
      </c>
      <c r="E75" s="32" t="s">
        <v>270</v>
      </c>
      <c r="F75" s="29">
        <v>107583801</v>
      </c>
      <c r="G75" s="30">
        <v>668000457</v>
      </c>
      <c r="H75" s="31" t="s">
        <v>271</v>
      </c>
      <c r="I75" s="31" t="s">
        <v>59</v>
      </c>
      <c r="J75" s="31" t="s">
        <v>60</v>
      </c>
      <c r="K75" s="31" t="s">
        <v>60</v>
      </c>
      <c r="L75" s="31" t="s">
        <v>272</v>
      </c>
      <c r="M75" s="67">
        <v>150000</v>
      </c>
      <c r="N75" s="33">
        <v>127500</v>
      </c>
      <c r="O75" s="26">
        <v>2024</v>
      </c>
      <c r="P75" s="30"/>
      <c r="Q75" s="28"/>
      <c r="R75" s="30"/>
      <c r="S75" s="31"/>
      <c r="T75" s="31"/>
    </row>
    <row r="76" spans="1:20" ht="60" x14ac:dyDescent="0.3">
      <c r="A76" s="40" t="s">
        <v>1055</v>
      </c>
      <c r="B76" s="22">
        <v>73</v>
      </c>
      <c r="C76" s="62" t="s">
        <v>269</v>
      </c>
      <c r="D76" s="63" t="s">
        <v>206</v>
      </c>
      <c r="E76" s="53" t="s">
        <v>270</v>
      </c>
      <c r="F76" s="63">
        <v>107583801</v>
      </c>
      <c r="G76" s="64">
        <v>668000457</v>
      </c>
      <c r="H76" s="71" t="s">
        <v>273</v>
      </c>
      <c r="I76" s="71" t="s">
        <v>59</v>
      </c>
      <c r="J76" s="71" t="s">
        <v>60</v>
      </c>
      <c r="K76" s="71" t="s">
        <v>60</v>
      </c>
      <c r="L76" s="71"/>
      <c r="M76" s="59">
        <v>11000</v>
      </c>
      <c r="N76" s="57">
        <v>9350</v>
      </c>
      <c r="O76" s="62">
        <v>2022</v>
      </c>
      <c r="P76" s="64"/>
      <c r="Q76" s="62"/>
      <c r="R76" s="64"/>
      <c r="S76" s="71"/>
      <c r="T76" s="71"/>
    </row>
    <row r="77" spans="1:20" ht="60" x14ac:dyDescent="0.3">
      <c r="A77" s="38"/>
      <c r="B77" s="22">
        <v>74</v>
      </c>
      <c r="C77" s="28" t="s">
        <v>269</v>
      </c>
      <c r="D77" s="29" t="s">
        <v>206</v>
      </c>
      <c r="E77" s="32" t="s">
        <v>270</v>
      </c>
      <c r="F77" s="29">
        <v>107583801</v>
      </c>
      <c r="G77" s="30">
        <v>668000457</v>
      </c>
      <c r="H77" s="31" t="s">
        <v>274</v>
      </c>
      <c r="I77" s="31" t="s">
        <v>59</v>
      </c>
      <c r="J77" s="31" t="s">
        <v>60</v>
      </c>
      <c r="K77" s="31" t="s">
        <v>60</v>
      </c>
      <c r="L77" s="31"/>
      <c r="M77" s="27">
        <v>30000</v>
      </c>
      <c r="N77" s="33">
        <v>25500</v>
      </c>
      <c r="O77" s="28">
        <v>2022</v>
      </c>
      <c r="P77" s="30"/>
      <c r="Q77" s="28"/>
      <c r="R77" s="30"/>
      <c r="S77" s="31"/>
      <c r="T77" s="31"/>
    </row>
    <row r="78" spans="1:20" ht="86.4" x14ac:dyDescent="0.3">
      <c r="A78" s="40" t="s">
        <v>275</v>
      </c>
      <c r="B78" s="22">
        <v>75</v>
      </c>
      <c r="C78" s="28" t="s">
        <v>269</v>
      </c>
      <c r="D78" s="29" t="s">
        <v>206</v>
      </c>
      <c r="E78" s="32" t="s">
        <v>270</v>
      </c>
      <c r="F78" s="29">
        <v>107583801</v>
      </c>
      <c r="G78" s="30">
        <v>668000457</v>
      </c>
      <c r="H78" s="72" t="s">
        <v>276</v>
      </c>
      <c r="I78" s="31" t="s">
        <v>59</v>
      </c>
      <c r="J78" s="31" t="s">
        <v>60</v>
      </c>
      <c r="K78" s="31" t="s">
        <v>60</v>
      </c>
      <c r="L78" s="31"/>
      <c r="M78" s="67">
        <v>180000</v>
      </c>
      <c r="N78" s="33">
        <v>153000</v>
      </c>
      <c r="O78" s="26">
        <v>2026</v>
      </c>
      <c r="P78" s="30"/>
      <c r="Q78" s="28"/>
      <c r="R78" s="30"/>
      <c r="S78" s="31"/>
      <c r="T78" s="31"/>
    </row>
    <row r="79" spans="1:20" ht="60" x14ac:dyDescent="0.3">
      <c r="A79" s="38"/>
      <c r="B79" s="22">
        <v>76</v>
      </c>
      <c r="C79" s="28" t="s">
        <v>269</v>
      </c>
      <c r="D79" s="29" t="s">
        <v>206</v>
      </c>
      <c r="E79" s="32" t="s">
        <v>270</v>
      </c>
      <c r="F79" s="29">
        <v>107583801</v>
      </c>
      <c r="G79" s="30">
        <v>668000457</v>
      </c>
      <c r="H79" s="31" t="s">
        <v>277</v>
      </c>
      <c r="I79" s="31" t="s">
        <v>59</v>
      </c>
      <c r="J79" s="31" t="s">
        <v>60</v>
      </c>
      <c r="K79" s="31" t="s">
        <v>60</v>
      </c>
      <c r="L79" s="31"/>
      <c r="M79" s="27">
        <v>110000</v>
      </c>
      <c r="N79" s="33">
        <v>93500</v>
      </c>
      <c r="O79" s="28">
        <v>2023</v>
      </c>
      <c r="P79" s="30"/>
      <c r="Q79" s="28"/>
      <c r="R79" s="30"/>
      <c r="S79" s="31"/>
      <c r="T79" s="31"/>
    </row>
    <row r="80" spans="1:20" ht="60" x14ac:dyDescent="0.3">
      <c r="A80" s="40" t="s">
        <v>1055</v>
      </c>
      <c r="B80" s="22">
        <v>77</v>
      </c>
      <c r="C80" s="62" t="s">
        <v>269</v>
      </c>
      <c r="D80" s="63" t="s">
        <v>206</v>
      </c>
      <c r="E80" s="53" t="s">
        <v>270</v>
      </c>
      <c r="F80" s="63">
        <v>107583801</v>
      </c>
      <c r="G80" s="64">
        <v>668000457</v>
      </c>
      <c r="H80" s="71" t="s">
        <v>278</v>
      </c>
      <c r="I80" s="71" t="s">
        <v>59</v>
      </c>
      <c r="J80" s="71" t="s">
        <v>60</v>
      </c>
      <c r="K80" s="71" t="s">
        <v>60</v>
      </c>
      <c r="L80" s="71" t="s">
        <v>279</v>
      </c>
      <c r="M80" s="59">
        <v>30000</v>
      </c>
      <c r="N80" s="57">
        <v>25500</v>
      </c>
      <c r="O80" s="62" t="s">
        <v>280</v>
      </c>
      <c r="P80" s="64"/>
      <c r="Q80" s="62"/>
      <c r="R80" s="64"/>
      <c r="S80" s="71" t="s">
        <v>68</v>
      </c>
      <c r="T80" s="71"/>
    </row>
    <row r="81" spans="1:20" ht="72" x14ac:dyDescent="0.3">
      <c r="A81" s="40" t="s">
        <v>268</v>
      </c>
      <c r="B81" s="22">
        <v>78</v>
      </c>
      <c r="C81" s="28" t="s">
        <v>269</v>
      </c>
      <c r="D81" s="29" t="s">
        <v>206</v>
      </c>
      <c r="E81" s="32" t="s">
        <v>270</v>
      </c>
      <c r="F81" s="29">
        <v>107583801</v>
      </c>
      <c r="G81" s="30">
        <v>668000457</v>
      </c>
      <c r="H81" s="31" t="s">
        <v>281</v>
      </c>
      <c r="I81" s="31" t="s">
        <v>59</v>
      </c>
      <c r="J81" s="31" t="s">
        <v>60</v>
      </c>
      <c r="K81" s="31" t="s">
        <v>60</v>
      </c>
      <c r="L81" s="31"/>
      <c r="M81" s="67">
        <v>290000</v>
      </c>
      <c r="N81" s="33">
        <v>246500</v>
      </c>
      <c r="O81" s="26">
        <v>2025</v>
      </c>
      <c r="P81" s="30"/>
      <c r="Q81" s="28"/>
      <c r="R81" s="30"/>
      <c r="S81" s="31"/>
      <c r="T81" s="31"/>
    </row>
    <row r="82" spans="1:20" ht="86.4" x14ac:dyDescent="0.3">
      <c r="A82" s="40" t="s">
        <v>275</v>
      </c>
      <c r="B82" s="22">
        <v>79</v>
      </c>
      <c r="C82" s="28" t="s">
        <v>269</v>
      </c>
      <c r="D82" s="29" t="s">
        <v>206</v>
      </c>
      <c r="E82" s="32" t="s">
        <v>270</v>
      </c>
      <c r="F82" s="29">
        <v>107583801</v>
      </c>
      <c r="G82" s="30">
        <v>668000457</v>
      </c>
      <c r="H82" s="72" t="s">
        <v>282</v>
      </c>
      <c r="I82" s="31" t="s">
        <v>59</v>
      </c>
      <c r="J82" s="31" t="s">
        <v>60</v>
      </c>
      <c r="K82" s="31" t="s">
        <v>60</v>
      </c>
      <c r="L82" s="31"/>
      <c r="M82" s="67">
        <v>500000</v>
      </c>
      <c r="N82" s="33">
        <v>425000</v>
      </c>
      <c r="O82" s="26">
        <v>2025</v>
      </c>
      <c r="P82" s="30"/>
      <c r="Q82" s="28"/>
      <c r="R82" s="30"/>
      <c r="S82" s="31"/>
      <c r="T82" s="31"/>
    </row>
    <row r="83" spans="1:20" ht="48" x14ac:dyDescent="0.3">
      <c r="A83" s="38"/>
      <c r="B83" s="22">
        <v>80</v>
      </c>
      <c r="C83" s="28" t="s">
        <v>283</v>
      </c>
      <c r="D83" s="29" t="s">
        <v>206</v>
      </c>
      <c r="E83" s="32" t="s">
        <v>284</v>
      </c>
      <c r="F83" s="29">
        <v>107583747</v>
      </c>
      <c r="G83" s="30">
        <v>668000660</v>
      </c>
      <c r="H83" s="31" t="s">
        <v>285</v>
      </c>
      <c r="I83" s="31" t="s">
        <v>59</v>
      </c>
      <c r="J83" s="31" t="s">
        <v>60</v>
      </c>
      <c r="K83" s="31" t="s">
        <v>60</v>
      </c>
      <c r="L83" s="31" t="s">
        <v>286</v>
      </c>
      <c r="M83" s="27">
        <v>60000</v>
      </c>
      <c r="N83" s="33">
        <v>51000</v>
      </c>
      <c r="O83" s="28" t="s">
        <v>134</v>
      </c>
      <c r="P83" s="30"/>
      <c r="Q83" s="28"/>
      <c r="R83" s="30"/>
      <c r="S83" s="31" t="s">
        <v>68</v>
      </c>
      <c r="T83" s="31"/>
    </row>
    <row r="84" spans="1:20" ht="48" x14ac:dyDescent="0.3">
      <c r="A84" s="38"/>
      <c r="B84" s="22">
        <v>81</v>
      </c>
      <c r="C84" s="28" t="s">
        <v>283</v>
      </c>
      <c r="D84" s="29" t="s">
        <v>206</v>
      </c>
      <c r="E84" s="32" t="s">
        <v>284</v>
      </c>
      <c r="F84" s="29">
        <v>107583747</v>
      </c>
      <c r="G84" s="30">
        <v>668000660</v>
      </c>
      <c r="H84" s="31" t="s">
        <v>287</v>
      </c>
      <c r="I84" s="31" t="s">
        <v>59</v>
      </c>
      <c r="J84" s="31" t="s">
        <v>60</v>
      </c>
      <c r="K84" s="31" t="s">
        <v>60</v>
      </c>
      <c r="L84" s="31" t="s">
        <v>288</v>
      </c>
      <c r="M84" s="27"/>
      <c r="N84" s="33">
        <v>0</v>
      </c>
      <c r="O84" s="28"/>
      <c r="P84" s="30"/>
      <c r="Q84" s="28"/>
      <c r="R84" s="30"/>
      <c r="S84" s="31"/>
      <c r="T84" s="31"/>
    </row>
    <row r="85" spans="1:20" ht="48" x14ac:dyDescent="0.3">
      <c r="A85" s="40" t="s">
        <v>1058</v>
      </c>
      <c r="B85" s="22">
        <v>82</v>
      </c>
      <c r="C85" s="26" t="s">
        <v>283</v>
      </c>
      <c r="D85" s="55" t="s">
        <v>206</v>
      </c>
      <c r="E85" s="54" t="s">
        <v>284</v>
      </c>
      <c r="F85" s="55">
        <v>107583747</v>
      </c>
      <c r="G85" s="56">
        <v>668000660</v>
      </c>
      <c r="H85" s="72" t="s">
        <v>289</v>
      </c>
      <c r="I85" s="72" t="s">
        <v>59</v>
      </c>
      <c r="J85" s="72" t="s">
        <v>60</v>
      </c>
      <c r="K85" s="72" t="s">
        <v>60</v>
      </c>
      <c r="L85" s="72" t="s">
        <v>290</v>
      </c>
      <c r="M85" s="67">
        <v>500000</v>
      </c>
      <c r="N85" s="65">
        <v>425000</v>
      </c>
      <c r="O85" s="26" t="s">
        <v>134</v>
      </c>
      <c r="P85" s="56"/>
      <c r="Q85" s="26"/>
      <c r="R85" s="56"/>
      <c r="S85" s="72"/>
      <c r="T85" s="72"/>
    </row>
    <row r="86" spans="1:20" ht="36" x14ac:dyDescent="0.3">
      <c r="A86" s="38"/>
      <c r="B86" s="22">
        <v>83</v>
      </c>
      <c r="C86" s="28" t="s">
        <v>291</v>
      </c>
      <c r="D86" s="29" t="s">
        <v>292</v>
      </c>
      <c r="E86" s="32" t="s">
        <v>293</v>
      </c>
      <c r="F86" s="29">
        <v>107584204</v>
      </c>
      <c r="G86" s="30">
        <v>600093492</v>
      </c>
      <c r="H86" s="31" t="s">
        <v>294</v>
      </c>
      <c r="I86" s="31" t="s">
        <v>59</v>
      </c>
      <c r="J86" s="31" t="s">
        <v>60</v>
      </c>
      <c r="K86" s="31" t="s">
        <v>295</v>
      </c>
      <c r="L86" s="31" t="s">
        <v>296</v>
      </c>
      <c r="M86" s="27">
        <v>500000</v>
      </c>
      <c r="N86" s="33">
        <v>425000</v>
      </c>
      <c r="O86" s="28"/>
      <c r="P86" s="30"/>
      <c r="Q86" s="28"/>
      <c r="R86" s="30"/>
      <c r="S86" s="31" t="s">
        <v>68</v>
      </c>
      <c r="T86" s="31"/>
    </row>
    <row r="87" spans="1:20" ht="60" x14ac:dyDescent="0.3">
      <c r="A87" s="38"/>
      <c r="B87" s="22">
        <v>84</v>
      </c>
      <c r="C87" s="28" t="s">
        <v>291</v>
      </c>
      <c r="D87" s="29" t="s">
        <v>292</v>
      </c>
      <c r="E87" s="32" t="s">
        <v>293</v>
      </c>
      <c r="F87" s="29">
        <v>107584204</v>
      </c>
      <c r="G87" s="30">
        <v>600093492</v>
      </c>
      <c r="H87" s="31" t="s">
        <v>297</v>
      </c>
      <c r="I87" s="31" t="s">
        <v>59</v>
      </c>
      <c r="J87" s="31" t="s">
        <v>60</v>
      </c>
      <c r="K87" s="31" t="s">
        <v>295</v>
      </c>
      <c r="L87" s="31" t="s">
        <v>298</v>
      </c>
      <c r="M87" s="27">
        <v>1000000</v>
      </c>
      <c r="N87" s="33">
        <v>850000</v>
      </c>
      <c r="O87" s="28" t="s">
        <v>106</v>
      </c>
      <c r="P87" s="30"/>
      <c r="Q87" s="28"/>
      <c r="R87" s="30"/>
      <c r="S87" s="31"/>
      <c r="T87" s="31"/>
    </row>
    <row r="88" spans="1:20" ht="36" x14ac:dyDescent="0.3">
      <c r="A88" s="40" t="s">
        <v>1057</v>
      </c>
      <c r="B88" s="22">
        <v>85</v>
      </c>
      <c r="C88" s="62" t="s">
        <v>291</v>
      </c>
      <c r="D88" s="63" t="s">
        <v>292</v>
      </c>
      <c r="E88" s="53" t="s">
        <v>293</v>
      </c>
      <c r="F88" s="63">
        <v>107584204</v>
      </c>
      <c r="G88" s="64">
        <v>600093492</v>
      </c>
      <c r="H88" s="71" t="s">
        <v>299</v>
      </c>
      <c r="I88" s="71" t="s">
        <v>59</v>
      </c>
      <c r="J88" s="71" t="s">
        <v>60</v>
      </c>
      <c r="K88" s="71" t="s">
        <v>295</v>
      </c>
      <c r="L88" s="71" t="s">
        <v>300</v>
      </c>
      <c r="M88" s="59">
        <v>2000000</v>
      </c>
      <c r="N88" s="57">
        <v>1700000</v>
      </c>
      <c r="O88" s="62" t="s">
        <v>106</v>
      </c>
      <c r="P88" s="64"/>
      <c r="Q88" s="62"/>
      <c r="R88" s="64"/>
      <c r="S88" s="71"/>
      <c r="T88" s="71"/>
    </row>
    <row r="89" spans="1:20" ht="36" x14ac:dyDescent="0.3">
      <c r="A89" s="38"/>
      <c r="B89" s="22">
        <v>86</v>
      </c>
      <c r="C89" s="28" t="s">
        <v>291</v>
      </c>
      <c r="D89" s="29" t="s">
        <v>292</v>
      </c>
      <c r="E89" s="32" t="s">
        <v>293</v>
      </c>
      <c r="F89" s="29">
        <v>107584204</v>
      </c>
      <c r="G89" s="30">
        <v>600093492</v>
      </c>
      <c r="H89" s="31" t="s">
        <v>301</v>
      </c>
      <c r="I89" s="31" t="s">
        <v>59</v>
      </c>
      <c r="J89" s="31" t="s">
        <v>60</v>
      </c>
      <c r="K89" s="31" t="s">
        <v>295</v>
      </c>
      <c r="L89" s="31" t="s">
        <v>302</v>
      </c>
      <c r="M89" s="27">
        <v>2500000</v>
      </c>
      <c r="N89" s="33">
        <v>2125000</v>
      </c>
      <c r="O89" s="28" t="s">
        <v>106</v>
      </c>
      <c r="P89" s="30"/>
      <c r="Q89" s="28"/>
      <c r="R89" s="30"/>
      <c r="S89" s="31"/>
      <c r="T89" s="31"/>
    </row>
    <row r="90" spans="1:20" ht="36" x14ac:dyDescent="0.3">
      <c r="A90" s="38"/>
      <c r="B90" s="22">
        <v>87</v>
      </c>
      <c r="C90" s="28" t="s">
        <v>291</v>
      </c>
      <c r="D90" s="29" t="s">
        <v>292</v>
      </c>
      <c r="E90" s="32" t="s">
        <v>293</v>
      </c>
      <c r="F90" s="29">
        <v>107584204</v>
      </c>
      <c r="G90" s="30">
        <v>600093492</v>
      </c>
      <c r="H90" s="31" t="s">
        <v>303</v>
      </c>
      <c r="I90" s="31" t="s">
        <v>59</v>
      </c>
      <c r="J90" s="31" t="s">
        <v>60</v>
      </c>
      <c r="K90" s="31" t="s">
        <v>295</v>
      </c>
      <c r="L90" s="31" t="s">
        <v>304</v>
      </c>
      <c r="M90" s="27">
        <v>300000</v>
      </c>
      <c r="N90" s="33">
        <v>255000</v>
      </c>
      <c r="O90" s="28"/>
      <c r="P90" s="30"/>
      <c r="Q90" s="28"/>
      <c r="R90" s="30"/>
      <c r="S90" s="31"/>
      <c r="T90" s="31"/>
    </row>
    <row r="91" spans="1:20" ht="60" x14ac:dyDescent="0.3">
      <c r="A91" s="38"/>
      <c r="B91" s="22">
        <v>88</v>
      </c>
      <c r="C91" s="74" t="s">
        <v>291</v>
      </c>
      <c r="D91" s="48" t="s">
        <v>292</v>
      </c>
      <c r="E91" s="45" t="s">
        <v>293</v>
      </c>
      <c r="F91" s="48">
        <v>107584204</v>
      </c>
      <c r="G91" s="47">
        <v>600093492</v>
      </c>
      <c r="H91" s="52" t="s">
        <v>305</v>
      </c>
      <c r="I91" s="52" t="s">
        <v>59</v>
      </c>
      <c r="J91" s="52" t="s">
        <v>60</v>
      </c>
      <c r="K91" s="52" t="s">
        <v>295</v>
      </c>
      <c r="L91" s="52" t="s">
        <v>306</v>
      </c>
      <c r="M91" s="25">
        <v>12000000</v>
      </c>
      <c r="N91" s="75">
        <v>10200000</v>
      </c>
      <c r="O91" s="74">
        <v>2023</v>
      </c>
      <c r="P91" s="47">
        <v>2025</v>
      </c>
      <c r="Q91" s="74"/>
      <c r="R91" s="47"/>
      <c r="S91" s="52" t="s">
        <v>68</v>
      </c>
      <c r="T91" s="52"/>
    </row>
    <row r="92" spans="1:20" ht="36" x14ac:dyDescent="0.3">
      <c r="A92" s="38"/>
      <c r="B92" s="22">
        <v>89</v>
      </c>
      <c r="C92" s="28" t="s">
        <v>307</v>
      </c>
      <c r="D92" s="29" t="s">
        <v>308</v>
      </c>
      <c r="E92" s="32" t="s">
        <v>309</v>
      </c>
      <c r="F92" s="29">
        <v>168000083</v>
      </c>
      <c r="G92" s="30">
        <v>668000074</v>
      </c>
      <c r="H92" s="31" t="s">
        <v>310</v>
      </c>
      <c r="I92" s="31" t="s">
        <v>59</v>
      </c>
      <c r="J92" s="31" t="s">
        <v>60</v>
      </c>
      <c r="K92" s="31" t="s">
        <v>311</v>
      </c>
      <c r="L92" s="31" t="s">
        <v>312</v>
      </c>
      <c r="M92" s="27">
        <v>1000000</v>
      </c>
      <c r="N92" s="33">
        <v>850000</v>
      </c>
      <c r="O92" s="28" t="s">
        <v>313</v>
      </c>
      <c r="P92" s="30"/>
      <c r="Q92" s="28"/>
      <c r="R92" s="30"/>
      <c r="S92" s="31"/>
      <c r="T92" s="31"/>
    </row>
    <row r="93" spans="1:20" ht="43.2" x14ac:dyDescent="0.3">
      <c r="A93" s="40" t="s">
        <v>123</v>
      </c>
      <c r="B93" s="22">
        <v>90</v>
      </c>
      <c r="C93" s="28" t="s">
        <v>307</v>
      </c>
      <c r="D93" s="29" t="s">
        <v>308</v>
      </c>
      <c r="E93" s="32" t="s">
        <v>309</v>
      </c>
      <c r="F93" s="29">
        <v>168000083</v>
      </c>
      <c r="G93" s="30">
        <v>668000074</v>
      </c>
      <c r="H93" s="31" t="s">
        <v>314</v>
      </c>
      <c r="I93" s="31" t="s">
        <v>59</v>
      </c>
      <c r="J93" s="31" t="s">
        <v>60</v>
      </c>
      <c r="K93" s="31" t="s">
        <v>311</v>
      </c>
      <c r="L93" s="31" t="s">
        <v>315</v>
      </c>
      <c r="M93" s="27"/>
      <c r="N93" s="33">
        <v>0</v>
      </c>
      <c r="O93" s="26" t="s">
        <v>126</v>
      </c>
      <c r="P93" s="30"/>
      <c r="Q93" s="28"/>
      <c r="R93" s="30"/>
      <c r="S93" s="31"/>
      <c r="T93" s="31"/>
    </row>
    <row r="94" spans="1:20" ht="43.2" x14ac:dyDescent="0.3">
      <c r="A94" s="40" t="s">
        <v>123</v>
      </c>
      <c r="B94" s="22">
        <v>91</v>
      </c>
      <c r="C94" s="28" t="s">
        <v>307</v>
      </c>
      <c r="D94" s="29" t="s">
        <v>308</v>
      </c>
      <c r="E94" s="32" t="s">
        <v>309</v>
      </c>
      <c r="F94" s="29">
        <v>168000083</v>
      </c>
      <c r="G94" s="30">
        <v>668000074</v>
      </c>
      <c r="H94" s="31" t="s">
        <v>316</v>
      </c>
      <c r="I94" s="31" t="s">
        <v>59</v>
      </c>
      <c r="J94" s="31" t="s">
        <v>60</v>
      </c>
      <c r="K94" s="31" t="s">
        <v>311</v>
      </c>
      <c r="L94" s="31" t="s">
        <v>317</v>
      </c>
      <c r="M94" s="27">
        <v>100000</v>
      </c>
      <c r="N94" s="33">
        <v>85000</v>
      </c>
      <c r="O94" s="26" t="s">
        <v>126</v>
      </c>
      <c r="P94" s="30"/>
      <c r="Q94" s="28"/>
      <c r="R94" s="30"/>
      <c r="S94" s="31"/>
      <c r="T94" s="31"/>
    </row>
    <row r="95" spans="1:20" ht="43.2" x14ac:dyDescent="0.3">
      <c r="A95" s="40" t="s">
        <v>123</v>
      </c>
      <c r="B95" s="22">
        <v>92</v>
      </c>
      <c r="C95" s="28" t="s">
        <v>307</v>
      </c>
      <c r="D95" s="29" t="s">
        <v>308</v>
      </c>
      <c r="E95" s="32" t="s">
        <v>309</v>
      </c>
      <c r="F95" s="29">
        <v>168000083</v>
      </c>
      <c r="G95" s="30">
        <v>668000074</v>
      </c>
      <c r="H95" s="31" t="s">
        <v>318</v>
      </c>
      <c r="I95" s="31" t="s">
        <v>59</v>
      </c>
      <c r="J95" s="31" t="s">
        <v>60</v>
      </c>
      <c r="K95" s="31" t="s">
        <v>311</v>
      </c>
      <c r="L95" s="31" t="s">
        <v>319</v>
      </c>
      <c r="M95" s="27">
        <v>500000</v>
      </c>
      <c r="N95" s="33">
        <v>425000</v>
      </c>
      <c r="O95" s="26" t="s">
        <v>126</v>
      </c>
      <c r="P95" s="30"/>
      <c r="Q95" s="28"/>
      <c r="R95" s="30"/>
      <c r="S95" s="31"/>
      <c r="T95" s="31"/>
    </row>
    <row r="96" spans="1:20" ht="43.2" x14ac:dyDescent="0.3">
      <c r="A96" s="40" t="s">
        <v>123</v>
      </c>
      <c r="B96" s="22">
        <v>93</v>
      </c>
      <c r="C96" s="28" t="s">
        <v>307</v>
      </c>
      <c r="D96" s="29" t="s">
        <v>308</v>
      </c>
      <c r="E96" s="32" t="s">
        <v>309</v>
      </c>
      <c r="F96" s="29">
        <v>168000083</v>
      </c>
      <c r="G96" s="30">
        <v>668000074</v>
      </c>
      <c r="H96" s="31" t="s">
        <v>320</v>
      </c>
      <c r="I96" s="31" t="s">
        <v>59</v>
      </c>
      <c r="J96" s="31" t="s">
        <v>60</v>
      </c>
      <c r="K96" s="31" t="s">
        <v>311</v>
      </c>
      <c r="L96" s="31" t="s">
        <v>321</v>
      </c>
      <c r="M96" s="27">
        <v>50000</v>
      </c>
      <c r="N96" s="33">
        <v>42500</v>
      </c>
      <c r="O96" s="26" t="s">
        <v>126</v>
      </c>
      <c r="P96" s="30"/>
      <c r="Q96" s="28"/>
      <c r="R96" s="30"/>
      <c r="S96" s="31"/>
      <c r="T96" s="31"/>
    </row>
    <row r="97" spans="1:20" ht="43.2" x14ac:dyDescent="0.3">
      <c r="A97" s="40" t="s">
        <v>123</v>
      </c>
      <c r="B97" s="22">
        <v>94</v>
      </c>
      <c r="C97" s="28" t="s">
        <v>307</v>
      </c>
      <c r="D97" s="29" t="s">
        <v>308</v>
      </c>
      <c r="E97" s="32" t="s">
        <v>309</v>
      </c>
      <c r="F97" s="29">
        <v>168000083</v>
      </c>
      <c r="G97" s="30">
        <v>668000074</v>
      </c>
      <c r="H97" s="31" t="s">
        <v>322</v>
      </c>
      <c r="I97" s="31" t="s">
        <v>59</v>
      </c>
      <c r="J97" s="31" t="s">
        <v>60</v>
      </c>
      <c r="K97" s="31" t="s">
        <v>311</v>
      </c>
      <c r="L97" s="31" t="s">
        <v>323</v>
      </c>
      <c r="M97" s="27">
        <v>150000</v>
      </c>
      <c r="N97" s="33">
        <v>127500</v>
      </c>
      <c r="O97" s="26" t="s">
        <v>126</v>
      </c>
      <c r="P97" s="30"/>
      <c r="Q97" s="28"/>
      <c r="R97" s="30"/>
      <c r="S97" s="31"/>
      <c r="T97" s="31"/>
    </row>
    <row r="98" spans="1:20" ht="36" x14ac:dyDescent="0.3">
      <c r="A98" s="38"/>
      <c r="B98" s="22">
        <v>95</v>
      </c>
      <c r="C98" s="28" t="s">
        <v>307</v>
      </c>
      <c r="D98" s="29" t="s">
        <v>308</v>
      </c>
      <c r="E98" s="32" t="s">
        <v>309</v>
      </c>
      <c r="F98" s="29">
        <v>168000083</v>
      </c>
      <c r="G98" s="30">
        <v>668000074</v>
      </c>
      <c r="H98" s="31" t="s">
        <v>324</v>
      </c>
      <c r="I98" s="31" t="s">
        <v>59</v>
      </c>
      <c r="J98" s="31" t="s">
        <v>60</v>
      </c>
      <c r="K98" s="31" t="s">
        <v>311</v>
      </c>
      <c r="L98" s="31" t="s">
        <v>325</v>
      </c>
      <c r="M98" s="27">
        <v>100000</v>
      </c>
      <c r="N98" s="33">
        <v>85000</v>
      </c>
      <c r="O98" s="28" t="s">
        <v>63</v>
      </c>
      <c r="P98" s="30"/>
      <c r="Q98" s="28"/>
      <c r="R98" s="30"/>
      <c r="S98" s="31"/>
      <c r="T98" s="31"/>
    </row>
    <row r="99" spans="1:20" ht="36" x14ac:dyDescent="0.3">
      <c r="A99" s="40" t="s">
        <v>1058</v>
      </c>
      <c r="B99" s="22">
        <v>96</v>
      </c>
      <c r="C99" s="26" t="s">
        <v>307</v>
      </c>
      <c r="D99" s="55" t="s">
        <v>308</v>
      </c>
      <c r="E99" s="54" t="s">
        <v>309</v>
      </c>
      <c r="F99" s="55">
        <v>168000083</v>
      </c>
      <c r="G99" s="56">
        <v>668000074</v>
      </c>
      <c r="H99" s="72" t="s">
        <v>326</v>
      </c>
      <c r="I99" s="72" t="s">
        <v>59</v>
      </c>
      <c r="J99" s="72" t="s">
        <v>60</v>
      </c>
      <c r="K99" s="72" t="s">
        <v>311</v>
      </c>
      <c r="L99" s="72" t="s">
        <v>327</v>
      </c>
      <c r="M99" s="67">
        <v>3000000</v>
      </c>
      <c r="N99" s="33">
        <v>2550000</v>
      </c>
      <c r="O99" s="26"/>
      <c r="P99" s="56"/>
      <c r="Q99" s="26"/>
      <c r="R99" s="56"/>
      <c r="S99" s="72"/>
      <c r="T99" s="72"/>
    </row>
    <row r="100" spans="1:20" ht="36" x14ac:dyDescent="0.3">
      <c r="A100" s="40" t="s">
        <v>1058</v>
      </c>
      <c r="B100" s="22">
        <v>97</v>
      </c>
      <c r="C100" s="26" t="s">
        <v>307</v>
      </c>
      <c r="D100" s="55" t="s">
        <v>308</v>
      </c>
      <c r="E100" s="54" t="s">
        <v>309</v>
      </c>
      <c r="F100" s="55">
        <v>168000083</v>
      </c>
      <c r="G100" s="56">
        <v>668000074</v>
      </c>
      <c r="H100" s="72" t="s">
        <v>328</v>
      </c>
      <c r="I100" s="72" t="s">
        <v>59</v>
      </c>
      <c r="J100" s="72" t="s">
        <v>60</v>
      </c>
      <c r="K100" s="72" t="s">
        <v>329</v>
      </c>
      <c r="L100" s="72" t="s">
        <v>330</v>
      </c>
      <c r="M100" s="67">
        <v>3500000</v>
      </c>
      <c r="N100" s="33">
        <v>2975000</v>
      </c>
      <c r="O100" s="26"/>
      <c r="P100" s="56"/>
      <c r="Q100" s="26"/>
      <c r="R100" s="56"/>
      <c r="S100" s="72"/>
      <c r="T100" s="72"/>
    </row>
    <row r="101" spans="1:20" ht="36" x14ac:dyDescent="0.3">
      <c r="A101" s="40" t="s">
        <v>1058</v>
      </c>
      <c r="B101" s="22">
        <v>98</v>
      </c>
      <c r="C101" s="26" t="s">
        <v>307</v>
      </c>
      <c r="D101" s="55" t="s">
        <v>308</v>
      </c>
      <c r="E101" s="54" t="s">
        <v>309</v>
      </c>
      <c r="F101" s="55">
        <v>168000083</v>
      </c>
      <c r="G101" s="56">
        <v>668000074</v>
      </c>
      <c r="H101" s="72" t="s">
        <v>69</v>
      </c>
      <c r="I101" s="72" t="s">
        <v>59</v>
      </c>
      <c r="J101" s="72" t="s">
        <v>60</v>
      </c>
      <c r="K101" s="72" t="s">
        <v>311</v>
      </c>
      <c r="L101" s="72" t="s">
        <v>331</v>
      </c>
      <c r="M101" s="67">
        <v>2000000</v>
      </c>
      <c r="N101" s="33">
        <v>1700000</v>
      </c>
      <c r="O101" s="26"/>
      <c r="P101" s="56"/>
      <c r="Q101" s="26"/>
      <c r="R101" s="56"/>
      <c r="S101" s="72"/>
      <c r="T101" s="72"/>
    </row>
    <row r="102" spans="1:20" ht="36" x14ac:dyDescent="0.3">
      <c r="A102" s="40" t="s">
        <v>1058</v>
      </c>
      <c r="B102" s="22">
        <v>99</v>
      </c>
      <c r="C102" s="26" t="s">
        <v>307</v>
      </c>
      <c r="D102" s="55" t="s">
        <v>308</v>
      </c>
      <c r="E102" s="54" t="s">
        <v>309</v>
      </c>
      <c r="F102" s="55">
        <v>168000083</v>
      </c>
      <c r="G102" s="56">
        <v>668000074</v>
      </c>
      <c r="H102" s="72" t="s">
        <v>332</v>
      </c>
      <c r="I102" s="72" t="s">
        <v>59</v>
      </c>
      <c r="J102" s="72" t="s">
        <v>60</v>
      </c>
      <c r="K102" s="72" t="s">
        <v>311</v>
      </c>
      <c r="L102" s="72" t="s">
        <v>333</v>
      </c>
      <c r="M102" s="67">
        <v>3000000</v>
      </c>
      <c r="N102" s="33">
        <v>2550000</v>
      </c>
      <c r="O102" s="26"/>
      <c r="P102" s="56"/>
      <c r="Q102" s="26"/>
      <c r="R102" s="56"/>
      <c r="S102" s="72"/>
      <c r="T102" s="72"/>
    </row>
    <row r="103" spans="1:20" ht="36" x14ac:dyDescent="0.3">
      <c r="A103" s="40" t="s">
        <v>1058</v>
      </c>
      <c r="B103" s="22">
        <v>100</v>
      </c>
      <c r="C103" s="26" t="s">
        <v>307</v>
      </c>
      <c r="D103" s="55" t="s">
        <v>308</v>
      </c>
      <c r="E103" s="54" t="s">
        <v>309</v>
      </c>
      <c r="F103" s="55">
        <v>168000083</v>
      </c>
      <c r="G103" s="56">
        <v>668000074</v>
      </c>
      <c r="H103" s="72" t="s">
        <v>334</v>
      </c>
      <c r="I103" s="72" t="s">
        <v>59</v>
      </c>
      <c r="J103" s="72" t="s">
        <v>60</v>
      </c>
      <c r="K103" s="72" t="s">
        <v>311</v>
      </c>
      <c r="L103" s="72" t="s">
        <v>335</v>
      </c>
      <c r="M103" s="67">
        <v>2000000</v>
      </c>
      <c r="N103" s="33">
        <v>1700000</v>
      </c>
      <c r="O103" s="26"/>
      <c r="P103" s="56"/>
      <c r="Q103" s="26"/>
      <c r="R103" s="56"/>
      <c r="S103" s="72"/>
      <c r="T103" s="72"/>
    </row>
    <row r="104" spans="1:20" ht="60" x14ac:dyDescent="0.3">
      <c r="A104" s="38"/>
      <c r="B104" s="22">
        <v>101</v>
      </c>
      <c r="C104" s="28" t="s">
        <v>336</v>
      </c>
      <c r="D104" s="29" t="s">
        <v>337</v>
      </c>
      <c r="E104" s="32" t="s">
        <v>338</v>
      </c>
      <c r="F104" s="29">
        <v>181071738</v>
      </c>
      <c r="G104" s="30">
        <v>691008451</v>
      </c>
      <c r="H104" s="31" t="s">
        <v>339</v>
      </c>
      <c r="I104" s="31" t="s">
        <v>59</v>
      </c>
      <c r="J104" s="31" t="s">
        <v>60</v>
      </c>
      <c r="K104" s="31" t="s">
        <v>340</v>
      </c>
      <c r="L104" s="31" t="s">
        <v>341</v>
      </c>
      <c r="M104" s="27">
        <v>70000</v>
      </c>
      <c r="N104" s="33">
        <v>59500</v>
      </c>
      <c r="O104" s="28" t="s">
        <v>342</v>
      </c>
      <c r="P104" s="30"/>
      <c r="Q104" s="28"/>
      <c r="R104" s="30"/>
      <c r="S104" s="31" t="s">
        <v>343</v>
      </c>
      <c r="T104" s="31"/>
    </row>
    <row r="105" spans="1:20" ht="60" x14ac:dyDescent="0.3">
      <c r="A105" s="38"/>
      <c r="B105" s="22">
        <v>102</v>
      </c>
      <c r="C105" s="28" t="s">
        <v>336</v>
      </c>
      <c r="D105" s="29" t="s">
        <v>337</v>
      </c>
      <c r="E105" s="32" t="s">
        <v>338</v>
      </c>
      <c r="F105" s="29">
        <v>181071738</v>
      </c>
      <c r="G105" s="30">
        <v>691008451</v>
      </c>
      <c r="H105" s="31" t="s">
        <v>344</v>
      </c>
      <c r="I105" s="31" t="s">
        <v>59</v>
      </c>
      <c r="J105" s="31" t="s">
        <v>60</v>
      </c>
      <c r="K105" s="31" t="s">
        <v>340</v>
      </c>
      <c r="L105" s="31" t="s">
        <v>345</v>
      </c>
      <c r="M105" s="27"/>
      <c r="N105" s="33">
        <v>0</v>
      </c>
      <c r="O105" s="28" t="s">
        <v>346</v>
      </c>
      <c r="P105" s="30"/>
      <c r="Q105" s="28"/>
      <c r="R105" s="30"/>
      <c r="S105" s="31" t="s">
        <v>343</v>
      </c>
      <c r="T105" s="31"/>
    </row>
    <row r="106" spans="1:20" ht="96" x14ac:dyDescent="0.3">
      <c r="A106" s="38"/>
      <c r="B106" s="22">
        <v>103</v>
      </c>
      <c r="C106" s="28" t="s">
        <v>347</v>
      </c>
      <c r="D106" s="29" t="s">
        <v>73</v>
      </c>
      <c r="E106" s="32" t="s">
        <v>348</v>
      </c>
      <c r="F106" s="29">
        <v>107583445</v>
      </c>
      <c r="G106" s="30">
        <v>650063279</v>
      </c>
      <c r="H106" s="31" t="s">
        <v>349</v>
      </c>
      <c r="I106" s="31" t="s">
        <v>59</v>
      </c>
      <c r="J106" s="31" t="s">
        <v>60</v>
      </c>
      <c r="K106" s="31" t="s">
        <v>75</v>
      </c>
      <c r="L106" s="31" t="s">
        <v>350</v>
      </c>
      <c r="M106" s="27">
        <v>4000000</v>
      </c>
      <c r="N106" s="33">
        <v>3400000</v>
      </c>
      <c r="O106" s="28"/>
      <c r="P106" s="30"/>
      <c r="Q106" s="28"/>
      <c r="R106" s="30"/>
      <c r="S106" s="31" t="s">
        <v>68</v>
      </c>
      <c r="T106" s="31"/>
    </row>
    <row r="107" spans="1:20" ht="84" x14ac:dyDescent="0.3">
      <c r="A107" s="40" t="s">
        <v>1058</v>
      </c>
      <c r="B107" s="22">
        <v>104</v>
      </c>
      <c r="C107" s="26" t="s">
        <v>351</v>
      </c>
      <c r="D107" s="55" t="s">
        <v>352</v>
      </c>
      <c r="E107" s="54" t="s">
        <v>353</v>
      </c>
      <c r="F107" s="55">
        <v>181009412</v>
      </c>
      <c r="G107" s="56">
        <v>650037634</v>
      </c>
      <c r="H107" s="72" t="s">
        <v>354</v>
      </c>
      <c r="I107" s="72" t="s">
        <v>59</v>
      </c>
      <c r="J107" s="72" t="s">
        <v>60</v>
      </c>
      <c r="K107" s="72" t="s">
        <v>355</v>
      </c>
      <c r="L107" s="72" t="s">
        <v>356</v>
      </c>
      <c r="M107" s="67">
        <v>3000000</v>
      </c>
      <c r="N107" s="65">
        <v>2550000</v>
      </c>
      <c r="O107" s="26">
        <v>2024</v>
      </c>
      <c r="P107" s="56">
        <v>2024</v>
      </c>
      <c r="Q107" s="26"/>
      <c r="R107" s="56"/>
      <c r="S107" s="72" t="s">
        <v>68</v>
      </c>
      <c r="T107" s="72"/>
    </row>
    <row r="108" spans="1:20" ht="84" x14ac:dyDescent="0.3">
      <c r="A108" s="40" t="s">
        <v>1060</v>
      </c>
      <c r="B108" s="22">
        <v>105</v>
      </c>
      <c r="C108" s="62" t="s">
        <v>357</v>
      </c>
      <c r="D108" s="63" t="s">
        <v>358</v>
      </c>
      <c r="E108" s="53" t="s">
        <v>359</v>
      </c>
      <c r="F108" s="63">
        <v>107583534</v>
      </c>
      <c r="G108" s="64">
        <v>650048164</v>
      </c>
      <c r="H108" s="71" t="s">
        <v>360</v>
      </c>
      <c r="I108" s="71" t="s">
        <v>59</v>
      </c>
      <c r="J108" s="71" t="s">
        <v>60</v>
      </c>
      <c r="K108" s="71" t="s">
        <v>361</v>
      </c>
      <c r="L108" s="71" t="s">
        <v>362</v>
      </c>
      <c r="M108" s="34">
        <v>20000000</v>
      </c>
      <c r="N108" s="57">
        <v>17000000</v>
      </c>
      <c r="O108" s="62"/>
      <c r="P108" s="64"/>
      <c r="Q108" s="62" t="s">
        <v>152</v>
      </c>
      <c r="R108" s="64"/>
      <c r="S108" s="71"/>
      <c r="T108" s="71"/>
    </row>
    <row r="109" spans="1:20" ht="84" x14ac:dyDescent="0.3">
      <c r="A109" s="38"/>
      <c r="B109" s="22">
        <v>106</v>
      </c>
      <c r="C109" s="28" t="s">
        <v>357</v>
      </c>
      <c r="D109" s="29" t="s">
        <v>358</v>
      </c>
      <c r="E109" s="32" t="s">
        <v>359</v>
      </c>
      <c r="F109" s="29">
        <v>107583534</v>
      </c>
      <c r="G109" s="30">
        <v>650048164</v>
      </c>
      <c r="H109" s="31" t="s">
        <v>363</v>
      </c>
      <c r="I109" s="31" t="s">
        <v>59</v>
      </c>
      <c r="J109" s="31" t="s">
        <v>60</v>
      </c>
      <c r="K109" s="31" t="s">
        <v>361</v>
      </c>
      <c r="L109" s="31" t="s">
        <v>364</v>
      </c>
      <c r="M109" s="27">
        <v>1000000</v>
      </c>
      <c r="N109" s="33">
        <v>850000</v>
      </c>
      <c r="O109" s="28" t="s">
        <v>81</v>
      </c>
      <c r="P109" s="30"/>
      <c r="Q109" s="28"/>
      <c r="R109" s="30"/>
      <c r="S109" s="31"/>
      <c r="T109" s="31"/>
    </row>
    <row r="110" spans="1:20" ht="86.4" x14ac:dyDescent="0.3">
      <c r="A110" s="40" t="s">
        <v>365</v>
      </c>
      <c r="B110" s="22">
        <v>107</v>
      </c>
      <c r="C110" s="28" t="s">
        <v>357</v>
      </c>
      <c r="D110" s="29" t="s">
        <v>358</v>
      </c>
      <c r="E110" s="32" t="s">
        <v>359</v>
      </c>
      <c r="F110" s="29">
        <v>107583534</v>
      </c>
      <c r="G110" s="30">
        <v>650048164</v>
      </c>
      <c r="H110" s="31" t="s">
        <v>366</v>
      </c>
      <c r="I110" s="31" t="s">
        <v>59</v>
      </c>
      <c r="J110" s="31" t="s">
        <v>60</v>
      </c>
      <c r="K110" s="31" t="s">
        <v>361</v>
      </c>
      <c r="L110" s="31" t="s">
        <v>367</v>
      </c>
      <c r="M110" s="67">
        <v>1500000</v>
      </c>
      <c r="N110" s="33">
        <v>1275000</v>
      </c>
      <c r="O110" s="26" t="s">
        <v>85</v>
      </c>
      <c r="P110" s="56" t="s">
        <v>134</v>
      </c>
      <c r="Q110" s="28"/>
      <c r="R110" s="30"/>
      <c r="S110" s="31"/>
      <c r="T110" s="31"/>
    </row>
    <row r="111" spans="1:20" ht="86.4" x14ac:dyDescent="0.3">
      <c r="A111" s="40" t="s">
        <v>365</v>
      </c>
      <c r="B111" s="22">
        <v>108</v>
      </c>
      <c r="C111" s="28" t="s">
        <v>357</v>
      </c>
      <c r="D111" s="29" t="s">
        <v>358</v>
      </c>
      <c r="E111" s="32" t="s">
        <v>359</v>
      </c>
      <c r="F111" s="29">
        <v>107583534</v>
      </c>
      <c r="G111" s="30">
        <v>650048164</v>
      </c>
      <c r="H111" s="31" t="s">
        <v>368</v>
      </c>
      <c r="I111" s="31" t="s">
        <v>59</v>
      </c>
      <c r="J111" s="31" t="s">
        <v>60</v>
      </c>
      <c r="K111" s="31" t="s">
        <v>361</v>
      </c>
      <c r="L111" s="31" t="s">
        <v>369</v>
      </c>
      <c r="M111" s="67">
        <v>1500000</v>
      </c>
      <c r="N111" s="33">
        <v>1275000</v>
      </c>
      <c r="O111" s="26" t="s">
        <v>81</v>
      </c>
      <c r="P111" s="56" t="s">
        <v>370</v>
      </c>
      <c r="Q111" s="28"/>
      <c r="R111" s="30"/>
      <c r="S111" s="31"/>
      <c r="T111" s="31"/>
    </row>
    <row r="112" spans="1:20" ht="84" x14ac:dyDescent="0.3">
      <c r="A112" s="40" t="s">
        <v>1060</v>
      </c>
      <c r="B112" s="22">
        <v>109</v>
      </c>
      <c r="C112" s="62" t="s">
        <v>357</v>
      </c>
      <c r="D112" s="63" t="s">
        <v>358</v>
      </c>
      <c r="E112" s="53" t="s">
        <v>359</v>
      </c>
      <c r="F112" s="63">
        <v>107583534</v>
      </c>
      <c r="G112" s="64">
        <v>650048164</v>
      </c>
      <c r="H112" s="71" t="s">
        <v>371</v>
      </c>
      <c r="I112" s="71" t="s">
        <v>59</v>
      </c>
      <c r="J112" s="71" t="s">
        <v>60</v>
      </c>
      <c r="K112" s="71" t="s">
        <v>361</v>
      </c>
      <c r="L112" s="71" t="s">
        <v>372</v>
      </c>
      <c r="M112" s="59">
        <v>200000</v>
      </c>
      <c r="N112" s="57">
        <v>170000</v>
      </c>
      <c r="O112" s="62" t="s">
        <v>85</v>
      </c>
      <c r="P112" s="64"/>
      <c r="Q112" s="62"/>
      <c r="R112" s="64"/>
      <c r="S112" s="71"/>
      <c r="T112" s="71"/>
    </row>
    <row r="113" spans="1:20" ht="84" x14ac:dyDescent="0.3">
      <c r="A113" s="38"/>
      <c r="B113" s="22">
        <v>110</v>
      </c>
      <c r="C113" s="28" t="s">
        <v>373</v>
      </c>
      <c r="D113" s="29" t="s">
        <v>172</v>
      </c>
      <c r="E113" s="32" t="s">
        <v>374</v>
      </c>
      <c r="F113" s="29">
        <v>107583577</v>
      </c>
      <c r="G113" s="30">
        <v>600093891</v>
      </c>
      <c r="H113" s="31" t="s">
        <v>375</v>
      </c>
      <c r="I113" s="31" t="s">
        <v>59</v>
      </c>
      <c r="J113" s="31" t="s">
        <v>60</v>
      </c>
      <c r="K113" s="31" t="s">
        <v>175</v>
      </c>
      <c r="L113" s="31" t="s">
        <v>376</v>
      </c>
      <c r="M113" s="27">
        <v>5000000</v>
      </c>
      <c r="N113" s="33">
        <v>4250000</v>
      </c>
      <c r="O113" s="28" t="s">
        <v>377</v>
      </c>
      <c r="P113" s="30"/>
      <c r="Q113" s="28"/>
      <c r="R113" s="30"/>
      <c r="S113" s="31" t="s">
        <v>68</v>
      </c>
      <c r="T113" s="31"/>
    </row>
    <row r="114" spans="1:20" ht="84" x14ac:dyDescent="0.3">
      <c r="A114" s="38"/>
      <c r="B114" s="22">
        <v>111</v>
      </c>
      <c r="C114" s="28" t="s">
        <v>373</v>
      </c>
      <c r="D114" s="29" t="s">
        <v>172</v>
      </c>
      <c r="E114" s="32" t="s">
        <v>374</v>
      </c>
      <c r="F114" s="29">
        <v>107583577</v>
      </c>
      <c r="G114" s="30">
        <v>600093891</v>
      </c>
      <c r="H114" s="31" t="s">
        <v>378</v>
      </c>
      <c r="I114" s="31" t="s">
        <v>59</v>
      </c>
      <c r="J114" s="31" t="s">
        <v>60</v>
      </c>
      <c r="K114" s="31" t="s">
        <v>175</v>
      </c>
      <c r="L114" s="31" t="s">
        <v>379</v>
      </c>
      <c r="M114" s="27"/>
      <c r="N114" s="33">
        <v>0</v>
      </c>
      <c r="O114" s="28" t="s">
        <v>380</v>
      </c>
      <c r="P114" s="30"/>
      <c r="Q114" s="28"/>
      <c r="R114" s="30"/>
      <c r="S114" s="31" t="s">
        <v>68</v>
      </c>
      <c r="T114" s="31"/>
    </row>
    <row r="115" spans="1:20" ht="84" x14ac:dyDescent="0.3">
      <c r="A115" s="38"/>
      <c r="B115" s="22">
        <v>112</v>
      </c>
      <c r="C115" s="28" t="s">
        <v>373</v>
      </c>
      <c r="D115" s="29" t="s">
        <v>172</v>
      </c>
      <c r="E115" s="32" t="s">
        <v>374</v>
      </c>
      <c r="F115" s="29">
        <v>107583577</v>
      </c>
      <c r="G115" s="30">
        <v>600093891</v>
      </c>
      <c r="H115" s="31" t="s">
        <v>381</v>
      </c>
      <c r="I115" s="31" t="s">
        <v>59</v>
      </c>
      <c r="J115" s="31" t="s">
        <v>60</v>
      </c>
      <c r="K115" s="31" t="s">
        <v>175</v>
      </c>
      <c r="L115" s="31" t="s">
        <v>382</v>
      </c>
      <c r="M115" s="27">
        <v>10000000</v>
      </c>
      <c r="N115" s="33">
        <v>8500000</v>
      </c>
      <c r="O115" s="28" t="s">
        <v>131</v>
      </c>
      <c r="P115" s="30"/>
      <c r="Q115" s="28"/>
      <c r="R115" s="30"/>
      <c r="S115" s="31" t="s">
        <v>68</v>
      </c>
      <c r="T115" s="31"/>
    </row>
    <row r="116" spans="1:20" ht="84" x14ac:dyDescent="0.3">
      <c r="A116" s="38"/>
      <c r="B116" s="22">
        <v>113</v>
      </c>
      <c r="C116" s="28" t="s">
        <v>373</v>
      </c>
      <c r="D116" s="29" t="s">
        <v>172</v>
      </c>
      <c r="E116" s="32" t="s">
        <v>374</v>
      </c>
      <c r="F116" s="29">
        <v>107583577</v>
      </c>
      <c r="G116" s="30">
        <v>600093891</v>
      </c>
      <c r="H116" s="31" t="s">
        <v>383</v>
      </c>
      <c r="I116" s="31" t="s">
        <v>59</v>
      </c>
      <c r="J116" s="31" t="s">
        <v>60</v>
      </c>
      <c r="K116" s="31" t="s">
        <v>175</v>
      </c>
      <c r="L116" s="31" t="s">
        <v>384</v>
      </c>
      <c r="M116" s="27"/>
      <c r="N116" s="33">
        <v>0</v>
      </c>
      <c r="O116" s="28" t="s">
        <v>377</v>
      </c>
      <c r="P116" s="30"/>
      <c r="Q116" s="28"/>
      <c r="R116" s="30"/>
      <c r="S116" s="31"/>
      <c r="T116" s="31"/>
    </row>
    <row r="117" spans="1:20" ht="84" x14ac:dyDescent="0.3">
      <c r="A117" s="38"/>
      <c r="B117" s="22">
        <v>114</v>
      </c>
      <c r="C117" s="28" t="s">
        <v>373</v>
      </c>
      <c r="D117" s="29" t="s">
        <v>172</v>
      </c>
      <c r="E117" s="32" t="s">
        <v>374</v>
      </c>
      <c r="F117" s="29">
        <v>107583577</v>
      </c>
      <c r="G117" s="30">
        <v>600093891</v>
      </c>
      <c r="H117" s="31" t="s">
        <v>385</v>
      </c>
      <c r="I117" s="31" t="s">
        <v>59</v>
      </c>
      <c r="J117" s="31" t="s">
        <v>60</v>
      </c>
      <c r="K117" s="31" t="s">
        <v>175</v>
      </c>
      <c r="L117" s="31" t="s">
        <v>386</v>
      </c>
      <c r="M117" s="27">
        <v>8000000</v>
      </c>
      <c r="N117" s="33">
        <v>6800000</v>
      </c>
      <c r="O117" s="28" t="s">
        <v>377</v>
      </c>
      <c r="P117" s="30"/>
      <c r="Q117" s="28"/>
      <c r="R117" s="30"/>
      <c r="S117" s="31"/>
      <c r="T117" s="31"/>
    </row>
    <row r="118" spans="1:20" ht="84" x14ac:dyDescent="0.3">
      <c r="A118" s="38"/>
      <c r="B118" s="22">
        <v>115</v>
      </c>
      <c r="C118" s="28" t="s">
        <v>373</v>
      </c>
      <c r="D118" s="29" t="s">
        <v>172</v>
      </c>
      <c r="E118" s="32" t="s">
        <v>374</v>
      </c>
      <c r="F118" s="29">
        <v>107583577</v>
      </c>
      <c r="G118" s="30">
        <v>600093891</v>
      </c>
      <c r="H118" s="31" t="s">
        <v>387</v>
      </c>
      <c r="I118" s="31" t="s">
        <v>59</v>
      </c>
      <c r="J118" s="31" t="s">
        <v>60</v>
      </c>
      <c r="K118" s="31" t="s">
        <v>175</v>
      </c>
      <c r="L118" s="31" t="s">
        <v>388</v>
      </c>
      <c r="M118" s="27">
        <v>2000000</v>
      </c>
      <c r="N118" s="33">
        <v>1700000</v>
      </c>
      <c r="O118" s="28" t="s">
        <v>377</v>
      </c>
      <c r="P118" s="30"/>
      <c r="Q118" s="28"/>
      <c r="R118" s="30"/>
      <c r="S118" s="31"/>
      <c r="T118" s="31"/>
    </row>
    <row r="119" spans="1:20" ht="84" x14ac:dyDescent="0.3">
      <c r="A119" s="38"/>
      <c r="B119" s="22">
        <v>116</v>
      </c>
      <c r="C119" s="28" t="s">
        <v>373</v>
      </c>
      <c r="D119" s="29" t="s">
        <v>172</v>
      </c>
      <c r="E119" s="32" t="s">
        <v>374</v>
      </c>
      <c r="F119" s="29">
        <v>107583577</v>
      </c>
      <c r="G119" s="30">
        <v>600093891</v>
      </c>
      <c r="H119" s="31" t="s">
        <v>389</v>
      </c>
      <c r="I119" s="31" t="s">
        <v>59</v>
      </c>
      <c r="J119" s="31" t="s">
        <v>60</v>
      </c>
      <c r="K119" s="31" t="s">
        <v>175</v>
      </c>
      <c r="L119" s="31"/>
      <c r="M119" s="27">
        <v>500000</v>
      </c>
      <c r="N119" s="33">
        <v>425000</v>
      </c>
      <c r="O119" s="28" t="s">
        <v>377</v>
      </c>
      <c r="P119" s="30"/>
      <c r="Q119" s="28"/>
      <c r="R119" s="30"/>
      <c r="S119" s="31"/>
      <c r="T119" s="31"/>
    </row>
    <row r="120" spans="1:20" ht="84" x14ac:dyDescent="0.3">
      <c r="A120" s="38"/>
      <c r="B120" s="22">
        <v>117</v>
      </c>
      <c r="C120" s="28" t="s">
        <v>373</v>
      </c>
      <c r="D120" s="29" t="s">
        <v>172</v>
      </c>
      <c r="E120" s="32" t="s">
        <v>374</v>
      </c>
      <c r="F120" s="29">
        <v>107583577</v>
      </c>
      <c r="G120" s="30">
        <v>600093891</v>
      </c>
      <c r="H120" s="31" t="s">
        <v>390</v>
      </c>
      <c r="I120" s="31" t="s">
        <v>59</v>
      </c>
      <c r="J120" s="31" t="s">
        <v>60</v>
      </c>
      <c r="K120" s="31" t="s">
        <v>175</v>
      </c>
      <c r="L120" s="31" t="s">
        <v>391</v>
      </c>
      <c r="M120" s="27">
        <v>2000000</v>
      </c>
      <c r="N120" s="33">
        <v>1700000</v>
      </c>
      <c r="O120" s="28" t="s">
        <v>377</v>
      </c>
      <c r="P120" s="30"/>
      <c r="Q120" s="28"/>
      <c r="R120" s="30"/>
      <c r="S120" s="31"/>
      <c r="T120" s="31"/>
    </row>
    <row r="121" spans="1:20" ht="84" x14ac:dyDescent="0.3">
      <c r="A121" s="38"/>
      <c r="B121" s="22">
        <v>118</v>
      </c>
      <c r="C121" s="28" t="s">
        <v>373</v>
      </c>
      <c r="D121" s="29" t="s">
        <v>172</v>
      </c>
      <c r="E121" s="32" t="s">
        <v>374</v>
      </c>
      <c r="F121" s="29">
        <v>107583577</v>
      </c>
      <c r="G121" s="30">
        <v>600093891</v>
      </c>
      <c r="H121" s="31" t="s">
        <v>392</v>
      </c>
      <c r="I121" s="31" t="s">
        <v>59</v>
      </c>
      <c r="J121" s="31" t="s">
        <v>60</v>
      </c>
      <c r="K121" s="31" t="s">
        <v>175</v>
      </c>
      <c r="L121" s="31" t="s">
        <v>393</v>
      </c>
      <c r="M121" s="27">
        <v>1000000</v>
      </c>
      <c r="N121" s="33">
        <v>850000</v>
      </c>
      <c r="O121" s="28" t="s">
        <v>377</v>
      </c>
      <c r="P121" s="30"/>
      <c r="Q121" s="28"/>
      <c r="R121" s="30"/>
      <c r="S121" s="31"/>
      <c r="T121" s="31"/>
    </row>
    <row r="122" spans="1:20" ht="84" x14ac:dyDescent="0.3">
      <c r="A122" s="40" t="s">
        <v>1055</v>
      </c>
      <c r="B122" s="22">
        <v>119</v>
      </c>
      <c r="C122" s="62" t="s">
        <v>394</v>
      </c>
      <c r="D122" s="63" t="s">
        <v>395</v>
      </c>
      <c r="E122" s="53" t="s">
        <v>396</v>
      </c>
      <c r="F122" s="63">
        <v>107583658</v>
      </c>
      <c r="G122" s="64">
        <v>600093867</v>
      </c>
      <c r="H122" s="71" t="s">
        <v>397</v>
      </c>
      <c r="I122" s="71" t="s">
        <v>59</v>
      </c>
      <c r="J122" s="71" t="s">
        <v>60</v>
      </c>
      <c r="K122" s="71" t="s">
        <v>398</v>
      </c>
      <c r="L122" s="71" t="s">
        <v>399</v>
      </c>
      <c r="M122" s="59">
        <v>300000</v>
      </c>
      <c r="N122" s="57">
        <v>255000</v>
      </c>
      <c r="O122" s="62" t="s">
        <v>131</v>
      </c>
      <c r="P122" s="64"/>
      <c r="Q122" s="62"/>
      <c r="R122" s="64"/>
      <c r="S122" s="71" t="s">
        <v>68</v>
      </c>
      <c r="T122" s="71"/>
    </row>
    <row r="123" spans="1:20" ht="84" x14ac:dyDescent="0.3">
      <c r="A123" s="38"/>
      <c r="B123" s="22">
        <v>120</v>
      </c>
      <c r="C123" s="28" t="s">
        <v>400</v>
      </c>
      <c r="D123" s="29" t="s">
        <v>395</v>
      </c>
      <c r="E123" s="32" t="s">
        <v>396</v>
      </c>
      <c r="F123" s="29">
        <v>107583658</v>
      </c>
      <c r="G123" s="30">
        <v>600093867</v>
      </c>
      <c r="H123" s="31" t="s">
        <v>401</v>
      </c>
      <c r="I123" s="31" t="s">
        <v>59</v>
      </c>
      <c r="J123" s="31" t="s">
        <v>60</v>
      </c>
      <c r="K123" s="31" t="s">
        <v>398</v>
      </c>
      <c r="L123" s="31" t="s">
        <v>402</v>
      </c>
      <c r="M123" s="27">
        <v>250000</v>
      </c>
      <c r="N123" s="33">
        <v>212500</v>
      </c>
      <c r="O123" s="28" t="s">
        <v>81</v>
      </c>
      <c r="P123" s="30"/>
      <c r="Q123" s="28"/>
      <c r="R123" s="30"/>
      <c r="S123" s="31" t="s">
        <v>68</v>
      </c>
      <c r="T123" s="31"/>
    </row>
    <row r="124" spans="1:20" ht="60" x14ac:dyDescent="0.3">
      <c r="A124" s="38"/>
      <c r="B124" s="22">
        <v>121</v>
      </c>
      <c r="C124" s="28" t="s">
        <v>403</v>
      </c>
      <c r="D124" s="29" t="s">
        <v>403</v>
      </c>
      <c r="E124" s="32" t="s">
        <v>404</v>
      </c>
      <c r="F124" s="29">
        <v>181070570</v>
      </c>
      <c r="G124" s="30">
        <v>691007977</v>
      </c>
      <c r="H124" s="31" t="s">
        <v>405</v>
      </c>
      <c r="I124" s="31" t="s">
        <v>59</v>
      </c>
      <c r="J124" s="31" t="s">
        <v>60</v>
      </c>
      <c r="K124" s="31" t="s">
        <v>60</v>
      </c>
      <c r="L124" s="52" t="s">
        <v>406</v>
      </c>
      <c r="M124" s="73">
        <v>100000</v>
      </c>
      <c r="N124" s="75">
        <v>85000</v>
      </c>
      <c r="O124" s="74"/>
      <c r="P124" s="47"/>
      <c r="Q124" s="74"/>
      <c r="R124" s="47"/>
      <c r="S124" s="52"/>
      <c r="T124" s="52"/>
    </row>
    <row r="125" spans="1:20" ht="60" x14ac:dyDescent="0.3">
      <c r="A125" s="38"/>
      <c r="B125" s="22">
        <v>122</v>
      </c>
      <c r="C125" s="28" t="s">
        <v>403</v>
      </c>
      <c r="D125" s="29" t="s">
        <v>403</v>
      </c>
      <c r="E125" s="32" t="s">
        <v>404</v>
      </c>
      <c r="F125" s="29">
        <v>181070570</v>
      </c>
      <c r="G125" s="30">
        <v>691007977</v>
      </c>
      <c r="H125" s="31" t="s">
        <v>407</v>
      </c>
      <c r="I125" s="31" t="s">
        <v>59</v>
      </c>
      <c r="J125" s="31" t="s">
        <v>60</v>
      </c>
      <c r="K125" s="31" t="s">
        <v>60</v>
      </c>
      <c r="L125" s="52" t="s">
        <v>408</v>
      </c>
      <c r="M125" s="73">
        <v>500000</v>
      </c>
      <c r="N125" s="75">
        <v>425000</v>
      </c>
      <c r="O125" s="74" t="s">
        <v>409</v>
      </c>
      <c r="P125" s="47"/>
      <c r="Q125" s="74"/>
      <c r="R125" s="47"/>
      <c r="S125" s="52"/>
      <c r="T125" s="52"/>
    </row>
    <row r="126" spans="1:20" ht="84" x14ac:dyDescent="0.3">
      <c r="A126" s="38"/>
      <c r="B126" s="22">
        <v>123</v>
      </c>
      <c r="C126" s="74" t="s">
        <v>410</v>
      </c>
      <c r="D126" s="48" t="s">
        <v>292</v>
      </c>
      <c r="E126" s="45" t="s">
        <v>411</v>
      </c>
      <c r="F126" s="48">
        <v>107583992</v>
      </c>
      <c r="G126" s="47">
        <v>600094006</v>
      </c>
      <c r="H126" s="52" t="s">
        <v>412</v>
      </c>
      <c r="I126" s="52" t="s">
        <v>59</v>
      </c>
      <c r="J126" s="52" t="s">
        <v>60</v>
      </c>
      <c r="K126" s="52" t="s">
        <v>413</v>
      </c>
      <c r="L126" s="52" t="s">
        <v>414</v>
      </c>
      <c r="M126" s="73">
        <v>6000000</v>
      </c>
      <c r="N126" s="75">
        <v>5100000</v>
      </c>
      <c r="O126" s="74" t="s">
        <v>415</v>
      </c>
      <c r="P126" s="47"/>
      <c r="Q126" s="74" t="s">
        <v>152</v>
      </c>
      <c r="R126" s="47"/>
      <c r="S126" s="52" t="s">
        <v>416</v>
      </c>
      <c r="T126" s="52"/>
    </row>
    <row r="127" spans="1:20" ht="84" x14ac:dyDescent="0.3">
      <c r="A127" s="38"/>
      <c r="B127" s="22">
        <v>124</v>
      </c>
      <c r="C127" s="74" t="s">
        <v>410</v>
      </c>
      <c r="D127" s="48" t="s">
        <v>292</v>
      </c>
      <c r="E127" s="45" t="s">
        <v>411</v>
      </c>
      <c r="F127" s="48">
        <v>107583992</v>
      </c>
      <c r="G127" s="47">
        <v>600094006</v>
      </c>
      <c r="H127" s="52" t="s">
        <v>417</v>
      </c>
      <c r="I127" s="52" t="s">
        <v>59</v>
      </c>
      <c r="J127" s="52" t="s">
        <v>60</v>
      </c>
      <c r="K127" s="52" t="s">
        <v>413</v>
      </c>
      <c r="L127" s="52" t="s">
        <v>418</v>
      </c>
      <c r="M127" s="73">
        <v>100000</v>
      </c>
      <c r="N127" s="75">
        <v>85000</v>
      </c>
      <c r="O127" s="74" t="s">
        <v>81</v>
      </c>
      <c r="P127" s="47"/>
      <c r="Q127" s="74"/>
      <c r="R127" s="47"/>
      <c r="S127" s="52" t="s">
        <v>68</v>
      </c>
      <c r="T127" s="52"/>
    </row>
    <row r="128" spans="1:20" ht="84" x14ac:dyDescent="0.3">
      <c r="A128" s="38"/>
      <c r="B128" s="22">
        <v>125</v>
      </c>
      <c r="C128" s="74" t="s">
        <v>410</v>
      </c>
      <c r="D128" s="48" t="s">
        <v>292</v>
      </c>
      <c r="E128" s="45" t="s">
        <v>411</v>
      </c>
      <c r="F128" s="48">
        <v>107583992</v>
      </c>
      <c r="G128" s="47">
        <v>600094006</v>
      </c>
      <c r="H128" s="52" t="s">
        <v>419</v>
      </c>
      <c r="I128" s="52" t="s">
        <v>59</v>
      </c>
      <c r="J128" s="52" t="s">
        <v>60</v>
      </c>
      <c r="K128" s="52" t="s">
        <v>413</v>
      </c>
      <c r="L128" s="52" t="s">
        <v>420</v>
      </c>
      <c r="M128" s="73">
        <v>1500000</v>
      </c>
      <c r="N128" s="75">
        <v>1275000</v>
      </c>
      <c r="O128" s="74" t="s">
        <v>81</v>
      </c>
      <c r="P128" s="47"/>
      <c r="Q128" s="74"/>
      <c r="R128" s="47"/>
      <c r="S128" s="52" t="s">
        <v>68</v>
      </c>
      <c r="T128" s="52"/>
    </row>
    <row r="129" spans="1:20" ht="84" x14ac:dyDescent="0.3">
      <c r="A129" s="38"/>
      <c r="B129" s="22">
        <v>126</v>
      </c>
      <c r="C129" s="74" t="s">
        <v>410</v>
      </c>
      <c r="D129" s="48" t="s">
        <v>292</v>
      </c>
      <c r="E129" s="45" t="s">
        <v>411</v>
      </c>
      <c r="F129" s="48">
        <v>107583992</v>
      </c>
      <c r="G129" s="47">
        <v>600094006</v>
      </c>
      <c r="H129" s="52" t="s">
        <v>421</v>
      </c>
      <c r="I129" s="52" t="s">
        <v>59</v>
      </c>
      <c r="J129" s="52" t="s">
        <v>60</v>
      </c>
      <c r="K129" s="52" t="s">
        <v>413</v>
      </c>
      <c r="L129" s="52" t="s">
        <v>422</v>
      </c>
      <c r="M129" s="73">
        <v>300000</v>
      </c>
      <c r="N129" s="75">
        <v>255000</v>
      </c>
      <c r="O129" s="74" t="s">
        <v>81</v>
      </c>
      <c r="P129" s="47"/>
      <c r="Q129" s="74"/>
      <c r="R129" s="47"/>
      <c r="S129" s="52" t="s">
        <v>68</v>
      </c>
      <c r="T129" s="52"/>
    </row>
    <row r="130" spans="1:20" ht="84" x14ac:dyDescent="0.3">
      <c r="A130" s="38"/>
      <c r="B130" s="22">
        <v>127</v>
      </c>
      <c r="C130" s="74" t="s">
        <v>410</v>
      </c>
      <c r="D130" s="48" t="s">
        <v>292</v>
      </c>
      <c r="E130" s="45" t="s">
        <v>411</v>
      </c>
      <c r="F130" s="48">
        <v>107583992</v>
      </c>
      <c r="G130" s="47">
        <v>600094006</v>
      </c>
      <c r="H130" s="52" t="s">
        <v>423</v>
      </c>
      <c r="I130" s="52" t="s">
        <v>59</v>
      </c>
      <c r="J130" s="52" t="s">
        <v>60</v>
      </c>
      <c r="K130" s="52" t="s">
        <v>424</v>
      </c>
      <c r="L130" s="52" t="s">
        <v>425</v>
      </c>
      <c r="M130" s="73">
        <v>350000</v>
      </c>
      <c r="N130" s="75">
        <v>297500</v>
      </c>
      <c r="O130" s="74" t="s">
        <v>81</v>
      </c>
      <c r="P130" s="47"/>
      <c r="Q130" s="74"/>
      <c r="R130" s="47" t="s">
        <v>152</v>
      </c>
      <c r="S130" s="52" t="s">
        <v>68</v>
      </c>
      <c r="T130" s="52"/>
    </row>
    <row r="131" spans="1:20" ht="84" x14ac:dyDescent="0.3">
      <c r="A131" s="38"/>
      <c r="B131" s="22">
        <v>128</v>
      </c>
      <c r="C131" s="74" t="s">
        <v>410</v>
      </c>
      <c r="D131" s="48" t="s">
        <v>292</v>
      </c>
      <c r="E131" s="45" t="s">
        <v>411</v>
      </c>
      <c r="F131" s="48">
        <v>107583992</v>
      </c>
      <c r="G131" s="47">
        <v>600094006</v>
      </c>
      <c r="H131" s="52" t="s">
        <v>426</v>
      </c>
      <c r="I131" s="52" t="s">
        <v>59</v>
      </c>
      <c r="J131" s="52" t="s">
        <v>60</v>
      </c>
      <c r="K131" s="52" t="s">
        <v>424</v>
      </c>
      <c r="L131" s="52" t="s">
        <v>418</v>
      </c>
      <c r="M131" s="73">
        <v>30000</v>
      </c>
      <c r="N131" s="75">
        <v>25500</v>
      </c>
      <c r="O131" s="74" t="s">
        <v>81</v>
      </c>
      <c r="P131" s="47"/>
      <c r="Q131" s="74"/>
      <c r="R131" s="47"/>
      <c r="S131" s="52" t="s">
        <v>68</v>
      </c>
      <c r="T131" s="52"/>
    </row>
    <row r="132" spans="1:20" ht="84" x14ac:dyDescent="0.3">
      <c r="A132" s="38"/>
      <c r="B132" s="22">
        <v>129</v>
      </c>
      <c r="C132" s="74" t="s">
        <v>410</v>
      </c>
      <c r="D132" s="48" t="s">
        <v>292</v>
      </c>
      <c r="E132" s="45" t="s">
        <v>411</v>
      </c>
      <c r="F132" s="48">
        <v>107583992</v>
      </c>
      <c r="G132" s="47">
        <v>600094006</v>
      </c>
      <c r="H132" s="52" t="s">
        <v>427</v>
      </c>
      <c r="I132" s="52" t="s">
        <v>59</v>
      </c>
      <c r="J132" s="52" t="s">
        <v>60</v>
      </c>
      <c r="K132" s="52" t="s">
        <v>424</v>
      </c>
      <c r="L132" s="52" t="s">
        <v>428</v>
      </c>
      <c r="M132" s="73">
        <v>50000</v>
      </c>
      <c r="N132" s="75">
        <v>42500</v>
      </c>
      <c r="O132" s="74">
        <v>2022</v>
      </c>
      <c r="P132" s="47"/>
      <c r="Q132" s="74"/>
      <c r="R132" s="47"/>
      <c r="S132" s="52" t="s">
        <v>429</v>
      </c>
      <c r="T132" s="52"/>
    </row>
    <row r="133" spans="1:20" ht="84" x14ac:dyDescent="0.3">
      <c r="A133" s="38"/>
      <c r="B133" s="22">
        <v>130</v>
      </c>
      <c r="C133" s="74" t="s">
        <v>410</v>
      </c>
      <c r="D133" s="48" t="s">
        <v>292</v>
      </c>
      <c r="E133" s="45" t="s">
        <v>411</v>
      </c>
      <c r="F133" s="48">
        <v>107583992</v>
      </c>
      <c r="G133" s="47">
        <v>600094006</v>
      </c>
      <c r="H133" s="52" t="s">
        <v>70</v>
      </c>
      <c r="I133" s="52" t="s">
        <v>59</v>
      </c>
      <c r="J133" s="52" t="s">
        <v>60</v>
      </c>
      <c r="K133" s="52" t="s">
        <v>424</v>
      </c>
      <c r="L133" s="52" t="s">
        <v>430</v>
      </c>
      <c r="M133" s="73">
        <v>500000</v>
      </c>
      <c r="N133" s="75">
        <v>425000</v>
      </c>
      <c r="O133" s="74" t="s">
        <v>431</v>
      </c>
      <c r="P133" s="47"/>
      <c r="Q133" s="74"/>
      <c r="R133" s="47"/>
      <c r="S133" s="52" t="s">
        <v>432</v>
      </c>
      <c r="T133" s="52"/>
    </row>
    <row r="134" spans="1:20" ht="84" x14ac:dyDescent="0.3">
      <c r="A134" s="38"/>
      <c r="B134" s="22">
        <v>131</v>
      </c>
      <c r="C134" s="74" t="s">
        <v>410</v>
      </c>
      <c r="D134" s="48" t="s">
        <v>292</v>
      </c>
      <c r="E134" s="45" t="s">
        <v>411</v>
      </c>
      <c r="F134" s="48">
        <v>107583992</v>
      </c>
      <c r="G134" s="47">
        <v>600094006</v>
      </c>
      <c r="H134" s="52" t="s">
        <v>433</v>
      </c>
      <c r="I134" s="52" t="s">
        <v>59</v>
      </c>
      <c r="J134" s="52" t="s">
        <v>60</v>
      </c>
      <c r="K134" s="52" t="s">
        <v>424</v>
      </c>
      <c r="L134" s="52" t="s">
        <v>433</v>
      </c>
      <c r="M134" s="73"/>
      <c r="N134" s="75">
        <v>0</v>
      </c>
      <c r="O134" s="74"/>
      <c r="P134" s="47"/>
      <c r="Q134" s="74"/>
      <c r="R134" s="47"/>
      <c r="S134" s="52"/>
      <c r="T134" s="52"/>
    </row>
    <row r="135" spans="1:20" ht="84" x14ac:dyDescent="0.3">
      <c r="A135" s="38"/>
      <c r="B135" s="22">
        <v>132</v>
      </c>
      <c r="C135" s="74" t="s">
        <v>410</v>
      </c>
      <c r="D135" s="48" t="s">
        <v>292</v>
      </c>
      <c r="E135" s="45" t="s">
        <v>411</v>
      </c>
      <c r="F135" s="48">
        <v>107583992</v>
      </c>
      <c r="G135" s="47">
        <v>600094006</v>
      </c>
      <c r="H135" s="52" t="s">
        <v>135</v>
      </c>
      <c r="I135" s="52" t="s">
        <v>59</v>
      </c>
      <c r="J135" s="52" t="s">
        <v>60</v>
      </c>
      <c r="K135" s="52" t="s">
        <v>295</v>
      </c>
      <c r="L135" s="52" t="s">
        <v>434</v>
      </c>
      <c r="M135" s="73">
        <v>100000</v>
      </c>
      <c r="N135" s="75">
        <v>85000</v>
      </c>
      <c r="O135" s="74" t="s">
        <v>134</v>
      </c>
      <c r="P135" s="47"/>
      <c r="Q135" s="74"/>
      <c r="R135" s="47"/>
      <c r="S135" s="52" t="s">
        <v>68</v>
      </c>
      <c r="T135" s="52"/>
    </row>
    <row r="136" spans="1:20" ht="84" x14ac:dyDescent="0.3">
      <c r="A136" s="38"/>
      <c r="B136" s="22">
        <v>133</v>
      </c>
      <c r="C136" s="74" t="s">
        <v>410</v>
      </c>
      <c r="D136" s="48" t="s">
        <v>292</v>
      </c>
      <c r="E136" s="45" t="s">
        <v>411</v>
      </c>
      <c r="F136" s="48">
        <v>107583992</v>
      </c>
      <c r="G136" s="47">
        <v>600094006</v>
      </c>
      <c r="H136" s="52" t="s">
        <v>435</v>
      </c>
      <c r="I136" s="52" t="s">
        <v>59</v>
      </c>
      <c r="J136" s="52" t="s">
        <v>60</v>
      </c>
      <c r="K136" s="52" t="s">
        <v>295</v>
      </c>
      <c r="L136" s="52" t="s">
        <v>436</v>
      </c>
      <c r="M136" s="73">
        <v>500000</v>
      </c>
      <c r="N136" s="75">
        <v>425000</v>
      </c>
      <c r="O136" s="74" t="s">
        <v>134</v>
      </c>
      <c r="P136" s="47"/>
      <c r="Q136" s="74"/>
      <c r="R136" s="47"/>
      <c r="S136" s="52" t="s">
        <v>68</v>
      </c>
      <c r="T136" s="52"/>
    </row>
    <row r="137" spans="1:20" ht="84" x14ac:dyDescent="0.3">
      <c r="A137" s="38"/>
      <c r="B137" s="22">
        <v>134</v>
      </c>
      <c r="C137" s="74" t="s">
        <v>410</v>
      </c>
      <c r="D137" s="48" t="s">
        <v>292</v>
      </c>
      <c r="E137" s="45" t="s">
        <v>411</v>
      </c>
      <c r="F137" s="48">
        <v>107583992</v>
      </c>
      <c r="G137" s="47">
        <v>600094006</v>
      </c>
      <c r="H137" s="52" t="s">
        <v>437</v>
      </c>
      <c r="I137" s="52" t="s">
        <v>59</v>
      </c>
      <c r="J137" s="52" t="s">
        <v>60</v>
      </c>
      <c r="K137" s="52" t="s">
        <v>295</v>
      </c>
      <c r="L137" s="52" t="s">
        <v>438</v>
      </c>
      <c r="M137" s="73">
        <v>3000000</v>
      </c>
      <c r="N137" s="75">
        <v>2550000</v>
      </c>
      <c r="O137" s="74" t="s">
        <v>431</v>
      </c>
      <c r="P137" s="47"/>
      <c r="Q137" s="74"/>
      <c r="R137" s="47"/>
      <c r="S137" s="52" t="s">
        <v>439</v>
      </c>
      <c r="T137" s="52"/>
    </row>
    <row r="138" spans="1:20" ht="84" x14ac:dyDescent="0.3">
      <c r="A138" s="38"/>
      <c r="B138" s="22">
        <v>135</v>
      </c>
      <c r="C138" s="74" t="s">
        <v>410</v>
      </c>
      <c r="D138" s="48" t="s">
        <v>292</v>
      </c>
      <c r="E138" s="45" t="s">
        <v>411</v>
      </c>
      <c r="F138" s="48">
        <v>107583992</v>
      </c>
      <c r="G138" s="47">
        <v>600094006</v>
      </c>
      <c r="H138" s="52" t="s">
        <v>440</v>
      </c>
      <c r="I138" s="52" t="s">
        <v>59</v>
      </c>
      <c r="J138" s="52" t="s">
        <v>60</v>
      </c>
      <c r="K138" s="52" t="s">
        <v>441</v>
      </c>
      <c r="L138" s="52" t="s">
        <v>442</v>
      </c>
      <c r="M138" s="73">
        <v>60000</v>
      </c>
      <c r="N138" s="75">
        <v>51000</v>
      </c>
      <c r="O138" s="74" t="s">
        <v>81</v>
      </c>
      <c r="P138" s="47"/>
      <c r="Q138" s="74"/>
      <c r="R138" s="47"/>
      <c r="S138" s="52" t="s">
        <v>443</v>
      </c>
      <c r="T138" s="52"/>
    </row>
    <row r="139" spans="1:20" ht="60" x14ac:dyDescent="0.3">
      <c r="A139" s="38"/>
      <c r="B139" s="22">
        <v>136</v>
      </c>
      <c r="C139" s="28" t="s">
        <v>444</v>
      </c>
      <c r="D139" s="29" t="s">
        <v>445</v>
      </c>
      <c r="E139" s="32" t="s">
        <v>446</v>
      </c>
      <c r="F139" s="29">
        <v>107584255</v>
      </c>
      <c r="G139" s="30">
        <v>650058828</v>
      </c>
      <c r="H139" s="31" t="s">
        <v>447</v>
      </c>
      <c r="I139" s="31" t="s">
        <v>59</v>
      </c>
      <c r="J139" s="31" t="s">
        <v>60</v>
      </c>
      <c r="K139" s="31" t="s">
        <v>448</v>
      </c>
      <c r="L139" s="31" t="s">
        <v>449</v>
      </c>
      <c r="M139" s="27">
        <v>1000000</v>
      </c>
      <c r="N139" s="33">
        <v>850000</v>
      </c>
      <c r="O139" s="28" t="s">
        <v>81</v>
      </c>
      <c r="P139" s="30"/>
      <c r="Q139" s="28"/>
      <c r="R139" s="30"/>
      <c r="S139" s="31" t="s">
        <v>68</v>
      </c>
      <c r="T139" s="31"/>
    </row>
    <row r="140" spans="1:20" ht="72" x14ac:dyDescent="0.3">
      <c r="A140" s="38"/>
      <c r="B140" s="22">
        <v>137</v>
      </c>
      <c r="C140" s="28" t="s">
        <v>450</v>
      </c>
      <c r="D140" s="29" t="s">
        <v>451</v>
      </c>
      <c r="E140" s="32" t="s">
        <v>452</v>
      </c>
      <c r="F140" s="29">
        <v>117400505</v>
      </c>
      <c r="G140" s="30">
        <v>600094111</v>
      </c>
      <c r="H140" s="31" t="s">
        <v>453</v>
      </c>
      <c r="I140" s="31" t="s">
        <v>59</v>
      </c>
      <c r="J140" s="31" t="s">
        <v>60</v>
      </c>
      <c r="K140" s="31" t="s">
        <v>454</v>
      </c>
      <c r="L140" s="31" t="s">
        <v>455</v>
      </c>
      <c r="M140" s="27">
        <v>50000</v>
      </c>
      <c r="N140" s="33">
        <v>42500</v>
      </c>
      <c r="O140" s="28">
        <v>2022</v>
      </c>
      <c r="P140" s="30">
        <v>2023</v>
      </c>
      <c r="Q140" s="28"/>
      <c r="R140" s="30"/>
      <c r="S140" s="31" t="s">
        <v>68</v>
      </c>
      <c r="T140" s="31"/>
    </row>
    <row r="141" spans="1:20" ht="72" x14ac:dyDescent="0.3">
      <c r="A141" s="38"/>
      <c r="B141" s="22">
        <v>138</v>
      </c>
      <c r="C141" s="28" t="s">
        <v>450</v>
      </c>
      <c r="D141" s="29" t="s">
        <v>451</v>
      </c>
      <c r="E141" s="32" t="s">
        <v>452</v>
      </c>
      <c r="F141" s="29">
        <v>117400505</v>
      </c>
      <c r="G141" s="30">
        <v>600094111</v>
      </c>
      <c r="H141" s="31" t="s">
        <v>456</v>
      </c>
      <c r="I141" s="31" t="s">
        <v>59</v>
      </c>
      <c r="J141" s="31" t="s">
        <v>60</v>
      </c>
      <c r="K141" s="31" t="s">
        <v>454</v>
      </c>
      <c r="L141" s="31" t="s">
        <v>457</v>
      </c>
      <c r="M141" s="27">
        <v>100000</v>
      </c>
      <c r="N141" s="33">
        <v>85000</v>
      </c>
      <c r="O141" s="28">
        <v>2023</v>
      </c>
      <c r="P141" s="30">
        <v>2024</v>
      </c>
      <c r="Q141" s="28"/>
      <c r="R141" s="30"/>
      <c r="S141" s="31"/>
      <c r="T141" s="31"/>
    </row>
    <row r="142" spans="1:20" ht="72" x14ac:dyDescent="0.3">
      <c r="A142" s="38"/>
      <c r="B142" s="22">
        <v>139</v>
      </c>
      <c r="C142" s="28" t="s">
        <v>450</v>
      </c>
      <c r="D142" s="29" t="s">
        <v>451</v>
      </c>
      <c r="E142" s="32" t="s">
        <v>452</v>
      </c>
      <c r="F142" s="29">
        <v>117400505</v>
      </c>
      <c r="G142" s="30">
        <v>600094111</v>
      </c>
      <c r="H142" s="31" t="s">
        <v>458</v>
      </c>
      <c r="I142" s="31" t="s">
        <v>59</v>
      </c>
      <c r="J142" s="31" t="s">
        <v>60</v>
      </c>
      <c r="K142" s="31" t="s">
        <v>454</v>
      </c>
      <c r="L142" s="31" t="s">
        <v>459</v>
      </c>
      <c r="M142" s="27">
        <v>100000</v>
      </c>
      <c r="N142" s="33">
        <v>85000</v>
      </c>
      <c r="O142" s="28"/>
      <c r="P142" s="30"/>
      <c r="Q142" s="28"/>
      <c r="R142" s="30"/>
      <c r="S142" s="31"/>
      <c r="T142" s="31"/>
    </row>
    <row r="143" spans="1:20" ht="72" x14ac:dyDescent="0.3">
      <c r="A143" s="38"/>
      <c r="B143" s="22">
        <v>140</v>
      </c>
      <c r="C143" s="28" t="s">
        <v>450</v>
      </c>
      <c r="D143" s="29" t="s">
        <v>451</v>
      </c>
      <c r="E143" s="32" t="s">
        <v>452</v>
      </c>
      <c r="F143" s="29">
        <v>117400505</v>
      </c>
      <c r="G143" s="30">
        <v>600094111</v>
      </c>
      <c r="H143" s="31" t="s">
        <v>460</v>
      </c>
      <c r="I143" s="31" t="s">
        <v>59</v>
      </c>
      <c r="J143" s="31" t="s">
        <v>60</v>
      </c>
      <c r="K143" s="31" t="s">
        <v>454</v>
      </c>
      <c r="L143" s="31" t="s">
        <v>461</v>
      </c>
      <c r="M143" s="27">
        <v>50000</v>
      </c>
      <c r="N143" s="33">
        <v>42500</v>
      </c>
      <c r="O143" s="28">
        <v>2023</v>
      </c>
      <c r="P143" s="30"/>
      <c r="Q143" s="28"/>
      <c r="R143" s="30"/>
      <c r="S143" s="31"/>
      <c r="T143" s="31"/>
    </row>
    <row r="144" spans="1:20" ht="84" x14ac:dyDescent="0.3">
      <c r="A144" s="38"/>
      <c r="B144" s="22">
        <v>141</v>
      </c>
      <c r="C144" s="28" t="s">
        <v>462</v>
      </c>
      <c r="D144" s="29" t="s">
        <v>463</v>
      </c>
      <c r="E144" s="32" t="s">
        <v>464</v>
      </c>
      <c r="F144" s="29">
        <v>107584042</v>
      </c>
      <c r="G144" s="30">
        <v>650061101</v>
      </c>
      <c r="H144" s="31" t="s">
        <v>465</v>
      </c>
      <c r="I144" s="31" t="s">
        <v>59</v>
      </c>
      <c r="J144" s="31" t="s">
        <v>60</v>
      </c>
      <c r="K144" s="31" t="s">
        <v>466</v>
      </c>
      <c r="L144" s="31" t="s">
        <v>467</v>
      </c>
      <c r="M144" s="27">
        <v>1000000</v>
      </c>
      <c r="N144" s="33">
        <v>850000</v>
      </c>
      <c r="O144" s="28" t="s">
        <v>468</v>
      </c>
      <c r="P144" s="30"/>
      <c r="Q144" s="28"/>
      <c r="R144" s="30"/>
      <c r="S144" s="31" t="s">
        <v>68</v>
      </c>
      <c r="T144" s="31"/>
    </row>
    <row r="145" spans="1:20" ht="84" x14ac:dyDescent="0.3">
      <c r="A145" s="38"/>
      <c r="B145" s="22">
        <v>142</v>
      </c>
      <c r="C145" s="28" t="s">
        <v>462</v>
      </c>
      <c r="D145" s="29" t="s">
        <v>463</v>
      </c>
      <c r="E145" s="32" t="s">
        <v>464</v>
      </c>
      <c r="F145" s="29">
        <v>107584042</v>
      </c>
      <c r="G145" s="30">
        <v>650061101</v>
      </c>
      <c r="H145" s="31" t="s">
        <v>469</v>
      </c>
      <c r="I145" s="31" t="s">
        <v>59</v>
      </c>
      <c r="J145" s="31" t="s">
        <v>60</v>
      </c>
      <c r="K145" s="31" t="s">
        <v>466</v>
      </c>
      <c r="L145" s="31" t="s">
        <v>470</v>
      </c>
      <c r="M145" s="27">
        <v>300000</v>
      </c>
      <c r="N145" s="33">
        <v>255000</v>
      </c>
      <c r="O145" s="28">
        <v>2022</v>
      </c>
      <c r="P145" s="30"/>
      <c r="Q145" s="28"/>
      <c r="R145" s="30"/>
      <c r="S145" s="31" t="s">
        <v>68</v>
      </c>
      <c r="T145" s="31"/>
    </row>
    <row r="146" spans="1:20" ht="84" x14ac:dyDescent="0.3">
      <c r="A146" s="40" t="s">
        <v>55</v>
      </c>
      <c r="B146" s="22">
        <v>143</v>
      </c>
      <c r="C146" s="28" t="s">
        <v>462</v>
      </c>
      <c r="D146" s="29" t="s">
        <v>463</v>
      </c>
      <c r="E146" s="32" t="s">
        <v>464</v>
      </c>
      <c r="F146" s="29">
        <v>107584042</v>
      </c>
      <c r="G146" s="30">
        <v>650061101</v>
      </c>
      <c r="H146" s="31" t="s">
        <v>471</v>
      </c>
      <c r="I146" s="31" t="s">
        <v>59</v>
      </c>
      <c r="J146" s="31" t="s">
        <v>60</v>
      </c>
      <c r="K146" s="31" t="s">
        <v>466</v>
      </c>
      <c r="L146" s="31" t="s">
        <v>472</v>
      </c>
      <c r="M146" s="67">
        <v>3000000</v>
      </c>
      <c r="N146" s="33">
        <v>2550000</v>
      </c>
      <c r="O146" s="28" t="s">
        <v>468</v>
      </c>
      <c r="P146" s="30"/>
      <c r="Q146" s="28"/>
      <c r="R146" s="30"/>
      <c r="S146" s="31" t="s">
        <v>68</v>
      </c>
      <c r="T146" s="31"/>
    </row>
    <row r="147" spans="1:20" ht="84" x14ac:dyDescent="0.3">
      <c r="A147" s="40" t="s">
        <v>1058</v>
      </c>
      <c r="B147" s="22">
        <v>144</v>
      </c>
      <c r="C147" s="26" t="s">
        <v>462</v>
      </c>
      <c r="D147" s="55" t="s">
        <v>463</v>
      </c>
      <c r="E147" s="54" t="s">
        <v>464</v>
      </c>
      <c r="F147" s="55">
        <v>107584042</v>
      </c>
      <c r="G147" s="56">
        <v>650061101</v>
      </c>
      <c r="H147" s="72" t="s">
        <v>473</v>
      </c>
      <c r="I147" s="72" t="s">
        <v>59</v>
      </c>
      <c r="J147" s="72" t="s">
        <v>60</v>
      </c>
      <c r="K147" s="72" t="s">
        <v>466</v>
      </c>
      <c r="L147" s="72" t="s">
        <v>474</v>
      </c>
      <c r="M147" s="67">
        <v>3500000</v>
      </c>
      <c r="N147" s="65">
        <v>2975000</v>
      </c>
      <c r="O147" s="26">
        <v>2025</v>
      </c>
      <c r="P147" s="56"/>
      <c r="Q147" s="26"/>
      <c r="R147" s="56"/>
      <c r="S147" s="72"/>
      <c r="T147" s="72"/>
    </row>
    <row r="148" spans="1:20" ht="84" x14ac:dyDescent="0.3">
      <c r="A148" s="40" t="s">
        <v>1058</v>
      </c>
      <c r="B148" s="22">
        <v>145</v>
      </c>
      <c r="C148" s="26" t="s">
        <v>462</v>
      </c>
      <c r="D148" s="55" t="s">
        <v>463</v>
      </c>
      <c r="E148" s="54" t="s">
        <v>464</v>
      </c>
      <c r="F148" s="55">
        <v>107584042</v>
      </c>
      <c r="G148" s="56">
        <v>650061101</v>
      </c>
      <c r="H148" s="72" t="s">
        <v>475</v>
      </c>
      <c r="I148" s="72" t="s">
        <v>59</v>
      </c>
      <c r="J148" s="72" t="s">
        <v>60</v>
      </c>
      <c r="K148" s="72" t="s">
        <v>466</v>
      </c>
      <c r="L148" s="72" t="s">
        <v>476</v>
      </c>
      <c r="M148" s="67">
        <v>1500000</v>
      </c>
      <c r="N148" s="65">
        <v>850000</v>
      </c>
      <c r="O148" s="26">
        <v>2024</v>
      </c>
      <c r="P148" s="56"/>
      <c r="Q148" s="26" t="s">
        <v>152</v>
      </c>
      <c r="R148" s="56"/>
      <c r="S148" s="72"/>
      <c r="T148" s="72"/>
    </row>
    <row r="149" spans="1:20" ht="60" x14ac:dyDescent="0.3">
      <c r="A149" s="38"/>
      <c r="B149" s="22">
        <v>146</v>
      </c>
      <c r="C149" s="28" t="s">
        <v>477</v>
      </c>
      <c r="D149" s="29" t="s">
        <v>478</v>
      </c>
      <c r="E149" s="32" t="s">
        <v>479</v>
      </c>
      <c r="F149" s="29">
        <v>107583976</v>
      </c>
      <c r="G149" s="30">
        <v>600093751</v>
      </c>
      <c r="H149" s="31" t="s">
        <v>135</v>
      </c>
      <c r="I149" s="31" t="s">
        <v>59</v>
      </c>
      <c r="J149" s="31" t="s">
        <v>60</v>
      </c>
      <c r="K149" s="31" t="s">
        <v>480</v>
      </c>
      <c r="L149" s="31" t="s">
        <v>481</v>
      </c>
      <c r="M149" s="27"/>
      <c r="N149" s="33">
        <v>0</v>
      </c>
      <c r="O149" s="28"/>
      <c r="P149" s="30"/>
      <c r="Q149" s="28"/>
      <c r="R149" s="30"/>
      <c r="S149" s="31"/>
      <c r="T149" s="31"/>
    </row>
    <row r="150" spans="1:20" ht="60" x14ac:dyDescent="0.3">
      <c r="A150" s="38"/>
      <c r="B150" s="22">
        <v>147</v>
      </c>
      <c r="C150" s="28" t="s">
        <v>477</v>
      </c>
      <c r="D150" s="29" t="s">
        <v>478</v>
      </c>
      <c r="E150" s="32" t="s">
        <v>479</v>
      </c>
      <c r="F150" s="29">
        <v>107583976</v>
      </c>
      <c r="G150" s="30">
        <v>600093751</v>
      </c>
      <c r="H150" s="31" t="s">
        <v>482</v>
      </c>
      <c r="I150" s="31" t="s">
        <v>59</v>
      </c>
      <c r="J150" s="31" t="s">
        <v>60</v>
      </c>
      <c r="K150" s="31" t="s">
        <v>480</v>
      </c>
      <c r="L150" s="31" t="s">
        <v>483</v>
      </c>
      <c r="M150" s="27"/>
      <c r="N150" s="33">
        <v>0</v>
      </c>
      <c r="O150" s="28"/>
      <c r="P150" s="30"/>
      <c r="Q150" s="28"/>
      <c r="R150" s="30"/>
      <c r="S150" s="31"/>
      <c r="T150" s="31"/>
    </row>
    <row r="151" spans="1:20" ht="60" x14ac:dyDescent="0.3">
      <c r="A151" s="38"/>
      <c r="B151" s="22">
        <v>148</v>
      </c>
      <c r="C151" s="28" t="s">
        <v>477</v>
      </c>
      <c r="D151" s="29" t="s">
        <v>478</v>
      </c>
      <c r="E151" s="32" t="s">
        <v>479</v>
      </c>
      <c r="F151" s="29">
        <v>107583976</v>
      </c>
      <c r="G151" s="30">
        <v>600093751</v>
      </c>
      <c r="H151" s="31" t="s">
        <v>484</v>
      </c>
      <c r="I151" s="31" t="s">
        <v>59</v>
      </c>
      <c r="J151" s="31" t="s">
        <v>60</v>
      </c>
      <c r="K151" s="31" t="s">
        <v>480</v>
      </c>
      <c r="L151" s="31" t="s">
        <v>485</v>
      </c>
      <c r="M151" s="27"/>
      <c r="N151" s="33">
        <v>0</v>
      </c>
      <c r="O151" s="28"/>
      <c r="P151" s="30"/>
      <c r="Q151" s="28"/>
      <c r="R151" s="30"/>
      <c r="S151" s="31"/>
      <c r="T151" s="31"/>
    </row>
    <row r="152" spans="1:20" ht="60" x14ac:dyDescent="0.3">
      <c r="A152" s="38"/>
      <c r="B152" s="22">
        <v>149</v>
      </c>
      <c r="C152" s="28" t="s">
        <v>477</v>
      </c>
      <c r="D152" s="29" t="s">
        <v>478</v>
      </c>
      <c r="E152" s="32" t="s">
        <v>479</v>
      </c>
      <c r="F152" s="29">
        <v>107583976</v>
      </c>
      <c r="G152" s="30">
        <v>600093751</v>
      </c>
      <c r="H152" s="31" t="s">
        <v>486</v>
      </c>
      <c r="I152" s="31" t="s">
        <v>59</v>
      </c>
      <c r="J152" s="31" t="s">
        <v>60</v>
      </c>
      <c r="K152" s="31" t="s">
        <v>480</v>
      </c>
      <c r="L152" s="31" t="s">
        <v>487</v>
      </c>
      <c r="M152" s="27"/>
      <c r="N152" s="33">
        <v>0</v>
      </c>
      <c r="O152" s="28"/>
      <c r="P152" s="30"/>
      <c r="Q152" s="28"/>
      <c r="R152" s="30"/>
      <c r="S152" s="31"/>
      <c r="T152" s="31"/>
    </row>
    <row r="153" spans="1:20" ht="60" x14ac:dyDescent="0.3">
      <c r="A153" s="38"/>
      <c r="B153" s="22">
        <v>150</v>
      </c>
      <c r="C153" s="28" t="s">
        <v>477</v>
      </c>
      <c r="D153" s="29" t="s">
        <v>478</v>
      </c>
      <c r="E153" s="32" t="s">
        <v>479</v>
      </c>
      <c r="F153" s="29">
        <v>107583976</v>
      </c>
      <c r="G153" s="30">
        <v>600093751</v>
      </c>
      <c r="H153" s="31" t="s">
        <v>488</v>
      </c>
      <c r="I153" s="31" t="s">
        <v>59</v>
      </c>
      <c r="J153" s="31" t="s">
        <v>60</v>
      </c>
      <c r="K153" s="31" t="s">
        <v>480</v>
      </c>
      <c r="L153" s="31" t="s">
        <v>489</v>
      </c>
      <c r="M153" s="27"/>
      <c r="N153" s="33">
        <v>0</v>
      </c>
      <c r="O153" s="28"/>
      <c r="P153" s="30"/>
      <c r="Q153" s="28"/>
      <c r="R153" s="30"/>
      <c r="S153" s="31"/>
      <c r="T153" s="31"/>
    </row>
    <row r="154" spans="1:20" ht="60" x14ac:dyDescent="0.3">
      <c r="A154" s="38"/>
      <c r="B154" s="22">
        <v>151</v>
      </c>
      <c r="C154" s="28" t="s">
        <v>477</v>
      </c>
      <c r="D154" s="29" t="s">
        <v>478</v>
      </c>
      <c r="E154" s="32" t="s">
        <v>479</v>
      </c>
      <c r="F154" s="29">
        <v>107583976</v>
      </c>
      <c r="G154" s="30">
        <v>600093751</v>
      </c>
      <c r="H154" s="31" t="s">
        <v>490</v>
      </c>
      <c r="I154" s="31" t="s">
        <v>59</v>
      </c>
      <c r="J154" s="31" t="s">
        <v>60</v>
      </c>
      <c r="K154" s="31" t="s">
        <v>480</v>
      </c>
      <c r="L154" s="31" t="s">
        <v>491</v>
      </c>
      <c r="M154" s="27"/>
      <c r="N154" s="33">
        <v>0</v>
      </c>
      <c r="O154" s="28"/>
      <c r="P154" s="30"/>
      <c r="Q154" s="28"/>
      <c r="R154" s="30"/>
      <c r="S154" s="31"/>
      <c r="T154" s="31"/>
    </row>
    <row r="155" spans="1:20" ht="60" x14ac:dyDescent="0.3">
      <c r="A155" s="38"/>
      <c r="B155" s="22">
        <v>152</v>
      </c>
      <c r="C155" s="28" t="s">
        <v>477</v>
      </c>
      <c r="D155" s="29" t="s">
        <v>478</v>
      </c>
      <c r="E155" s="32" t="s">
        <v>479</v>
      </c>
      <c r="F155" s="29">
        <v>107583976</v>
      </c>
      <c r="G155" s="30">
        <v>600093751</v>
      </c>
      <c r="H155" s="31" t="s">
        <v>492</v>
      </c>
      <c r="I155" s="31" t="s">
        <v>59</v>
      </c>
      <c r="J155" s="31" t="s">
        <v>60</v>
      </c>
      <c r="K155" s="31" t="s">
        <v>480</v>
      </c>
      <c r="L155" s="31" t="s">
        <v>493</v>
      </c>
      <c r="M155" s="27"/>
      <c r="N155" s="33">
        <v>0</v>
      </c>
      <c r="O155" s="28"/>
      <c r="P155" s="30"/>
      <c r="Q155" s="28"/>
      <c r="R155" s="30"/>
      <c r="S155" s="31"/>
      <c r="T155" s="31"/>
    </row>
    <row r="156" spans="1:20" ht="60" x14ac:dyDescent="0.3">
      <c r="A156" s="38"/>
      <c r="B156" s="22">
        <v>153</v>
      </c>
      <c r="C156" s="28" t="s">
        <v>477</v>
      </c>
      <c r="D156" s="29" t="s">
        <v>478</v>
      </c>
      <c r="E156" s="32" t="s">
        <v>479</v>
      </c>
      <c r="F156" s="29">
        <v>107583976</v>
      </c>
      <c r="G156" s="30">
        <v>600093751</v>
      </c>
      <c r="H156" s="31" t="s">
        <v>494</v>
      </c>
      <c r="I156" s="31" t="s">
        <v>59</v>
      </c>
      <c r="J156" s="31" t="s">
        <v>60</v>
      </c>
      <c r="K156" s="31" t="s">
        <v>480</v>
      </c>
      <c r="L156" s="31" t="s">
        <v>495</v>
      </c>
      <c r="M156" s="27"/>
      <c r="N156" s="33">
        <v>0</v>
      </c>
      <c r="O156" s="28"/>
      <c r="P156" s="30"/>
      <c r="Q156" s="28"/>
      <c r="R156" s="30"/>
      <c r="S156" s="31"/>
      <c r="T156" s="31"/>
    </row>
    <row r="157" spans="1:20" ht="84" x14ac:dyDescent="0.3">
      <c r="A157" s="40" t="s">
        <v>1055</v>
      </c>
      <c r="B157" s="22">
        <v>154</v>
      </c>
      <c r="C157" s="28" t="s">
        <v>496</v>
      </c>
      <c r="D157" s="29" t="s">
        <v>497</v>
      </c>
      <c r="E157" s="32" t="s">
        <v>498</v>
      </c>
      <c r="F157" s="29">
        <v>107583984</v>
      </c>
      <c r="G157" s="30">
        <v>650063058</v>
      </c>
      <c r="H157" s="31" t="s">
        <v>499</v>
      </c>
      <c r="I157" s="31" t="s">
        <v>59</v>
      </c>
      <c r="J157" s="31" t="s">
        <v>60</v>
      </c>
      <c r="K157" s="31" t="s">
        <v>500</v>
      </c>
      <c r="L157" s="31" t="s">
        <v>501</v>
      </c>
      <c r="M157" s="27">
        <v>2000000</v>
      </c>
      <c r="N157" s="33">
        <v>1700000</v>
      </c>
      <c r="O157" s="28" t="s">
        <v>134</v>
      </c>
      <c r="P157" s="30"/>
      <c r="Q157" s="28"/>
      <c r="R157" s="30"/>
      <c r="S157" s="31" t="s">
        <v>343</v>
      </c>
      <c r="T157" s="31"/>
    </row>
    <row r="158" spans="1:20" ht="84" x14ac:dyDescent="0.3">
      <c r="A158" s="40" t="s">
        <v>1055</v>
      </c>
      <c r="B158" s="10">
        <v>155</v>
      </c>
      <c r="C158" s="79" t="s">
        <v>496</v>
      </c>
      <c r="D158" s="80" t="s">
        <v>497</v>
      </c>
      <c r="E158" s="35" t="s">
        <v>498</v>
      </c>
      <c r="F158" s="80">
        <v>107583984</v>
      </c>
      <c r="G158" s="81">
        <v>650063058</v>
      </c>
      <c r="H158" s="10" t="s">
        <v>502</v>
      </c>
      <c r="I158" s="10" t="s">
        <v>59</v>
      </c>
      <c r="J158" s="10" t="s">
        <v>60</v>
      </c>
      <c r="K158" s="10" t="s">
        <v>500</v>
      </c>
      <c r="L158" s="10" t="s">
        <v>503</v>
      </c>
      <c r="M158" s="68">
        <v>450000</v>
      </c>
      <c r="N158" s="69">
        <v>382500</v>
      </c>
      <c r="O158" s="79"/>
      <c r="P158" s="81"/>
      <c r="Q158" s="79"/>
      <c r="R158" s="81"/>
      <c r="S158" s="10"/>
      <c r="T158" s="10"/>
    </row>
    <row r="159" spans="1:20" ht="60" x14ac:dyDescent="0.3">
      <c r="A159" s="40" t="s">
        <v>933</v>
      </c>
      <c r="B159" s="112">
        <v>156</v>
      </c>
      <c r="C159" s="74" t="s">
        <v>160</v>
      </c>
      <c r="D159" s="48" t="s">
        <v>161</v>
      </c>
      <c r="E159" s="45" t="s">
        <v>162</v>
      </c>
      <c r="F159" s="48">
        <v>107583496</v>
      </c>
      <c r="G159" s="47">
        <v>668000899</v>
      </c>
      <c r="H159" s="52" t="s">
        <v>939</v>
      </c>
      <c r="I159" s="52" t="s">
        <v>59</v>
      </c>
      <c r="J159" s="52" t="s">
        <v>60</v>
      </c>
      <c r="K159" s="52" t="s">
        <v>164</v>
      </c>
      <c r="L159" s="52" t="s">
        <v>940</v>
      </c>
      <c r="M159" s="73"/>
      <c r="N159" s="75">
        <f t="shared" ref="N159:N164" si="1">M159/100*85</f>
        <v>0</v>
      </c>
      <c r="O159" s="74"/>
      <c r="P159" s="47"/>
      <c r="Q159" s="74"/>
      <c r="R159" s="47"/>
      <c r="S159" s="52"/>
      <c r="T159" s="52"/>
    </row>
    <row r="160" spans="1:20" ht="72" x14ac:dyDescent="0.3">
      <c r="A160" s="40" t="s">
        <v>933</v>
      </c>
      <c r="B160" s="112">
        <v>157</v>
      </c>
      <c r="C160" s="74" t="s">
        <v>160</v>
      </c>
      <c r="D160" s="48" t="s">
        <v>161</v>
      </c>
      <c r="E160" s="45" t="s">
        <v>162</v>
      </c>
      <c r="F160" s="48">
        <v>107583496</v>
      </c>
      <c r="G160" s="47">
        <v>668000899</v>
      </c>
      <c r="H160" s="52" t="s">
        <v>941</v>
      </c>
      <c r="I160" s="52" t="s">
        <v>59</v>
      </c>
      <c r="J160" s="52" t="s">
        <v>60</v>
      </c>
      <c r="K160" s="52" t="s">
        <v>164</v>
      </c>
      <c r="L160" s="52" t="s">
        <v>942</v>
      </c>
      <c r="M160" s="73"/>
      <c r="N160" s="75">
        <f t="shared" si="1"/>
        <v>0</v>
      </c>
      <c r="O160" s="74"/>
      <c r="P160" s="47"/>
      <c r="Q160" s="74"/>
      <c r="R160" s="47"/>
      <c r="S160" s="52" t="s">
        <v>943</v>
      </c>
      <c r="T160" s="52"/>
    </row>
    <row r="161" spans="1:20" ht="60" x14ac:dyDescent="0.3">
      <c r="A161" s="40" t="s">
        <v>933</v>
      </c>
      <c r="B161" s="112">
        <v>158</v>
      </c>
      <c r="C161" s="74" t="s">
        <v>160</v>
      </c>
      <c r="D161" s="48" t="s">
        <v>161</v>
      </c>
      <c r="E161" s="45" t="s">
        <v>162</v>
      </c>
      <c r="F161" s="48">
        <v>107583496</v>
      </c>
      <c r="G161" s="47">
        <v>668000899</v>
      </c>
      <c r="H161" s="52" t="s">
        <v>944</v>
      </c>
      <c r="I161" s="52" t="s">
        <v>59</v>
      </c>
      <c r="J161" s="52" t="s">
        <v>60</v>
      </c>
      <c r="K161" s="52" t="s">
        <v>164</v>
      </c>
      <c r="L161" s="52" t="s">
        <v>945</v>
      </c>
      <c r="M161" s="73"/>
      <c r="N161" s="75">
        <f t="shared" si="1"/>
        <v>0</v>
      </c>
      <c r="O161" s="74"/>
      <c r="P161" s="47"/>
      <c r="Q161" s="74"/>
      <c r="R161" s="47"/>
      <c r="S161" s="52"/>
      <c r="T161" s="52"/>
    </row>
    <row r="162" spans="1:20" ht="48" x14ac:dyDescent="0.3">
      <c r="A162" s="40" t="s">
        <v>933</v>
      </c>
      <c r="B162" s="58">
        <v>159</v>
      </c>
      <c r="C162" s="62" t="s">
        <v>205</v>
      </c>
      <c r="D162" s="63" t="s">
        <v>206</v>
      </c>
      <c r="E162" s="53" t="s">
        <v>207</v>
      </c>
      <c r="F162" s="63">
        <v>107584298</v>
      </c>
      <c r="G162" s="64">
        <v>668000392</v>
      </c>
      <c r="H162" s="71" t="s">
        <v>946</v>
      </c>
      <c r="I162" s="71" t="s">
        <v>59</v>
      </c>
      <c r="J162" s="71" t="s">
        <v>60</v>
      </c>
      <c r="K162" s="71" t="s">
        <v>60</v>
      </c>
      <c r="L162" s="71" t="s">
        <v>947</v>
      </c>
      <c r="M162" s="59">
        <v>30000</v>
      </c>
      <c r="N162" s="57">
        <f t="shared" si="1"/>
        <v>25500</v>
      </c>
      <c r="O162" s="62" t="s">
        <v>81</v>
      </c>
      <c r="P162" s="64"/>
      <c r="Q162" s="62"/>
      <c r="R162" s="64"/>
      <c r="S162" s="71" t="s">
        <v>948</v>
      </c>
      <c r="T162" s="71"/>
    </row>
    <row r="163" spans="1:20" ht="48" x14ac:dyDescent="0.3">
      <c r="A163" s="40" t="s">
        <v>933</v>
      </c>
      <c r="B163" s="58">
        <v>160</v>
      </c>
      <c r="C163" s="62" t="s">
        <v>205</v>
      </c>
      <c r="D163" s="63" t="s">
        <v>206</v>
      </c>
      <c r="E163" s="53" t="s">
        <v>207</v>
      </c>
      <c r="F163" s="63">
        <v>107584298</v>
      </c>
      <c r="G163" s="64">
        <v>668000392</v>
      </c>
      <c r="H163" s="71" t="s">
        <v>949</v>
      </c>
      <c r="I163" s="71" t="s">
        <v>59</v>
      </c>
      <c r="J163" s="71" t="s">
        <v>60</v>
      </c>
      <c r="K163" s="71" t="s">
        <v>60</v>
      </c>
      <c r="L163" s="71" t="s">
        <v>950</v>
      </c>
      <c r="M163" s="59">
        <v>60000</v>
      </c>
      <c r="N163" s="57">
        <f t="shared" si="1"/>
        <v>51000</v>
      </c>
      <c r="O163" s="62" t="s">
        <v>210</v>
      </c>
      <c r="P163" s="64"/>
      <c r="Q163" s="62"/>
      <c r="R163" s="64"/>
      <c r="S163" s="71" t="s">
        <v>948</v>
      </c>
      <c r="T163" s="71"/>
    </row>
    <row r="164" spans="1:20" ht="48.6" thickBot="1" x14ac:dyDescent="0.35">
      <c r="A164" s="40" t="s">
        <v>933</v>
      </c>
      <c r="B164" s="104">
        <v>161</v>
      </c>
      <c r="C164" s="105" t="s">
        <v>291</v>
      </c>
      <c r="D164" s="106" t="s">
        <v>292</v>
      </c>
      <c r="E164" s="107" t="s">
        <v>293</v>
      </c>
      <c r="F164" s="106">
        <v>107584204</v>
      </c>
      <c r="G164" s="108">
        <v>600093492</v>
      </c>
      <c r="H164" s="109" t="s">
        <v>951</v>
      </c>
      <c r="I164" s="109" t="s">
        <v>59</v>
      </c>
      <c r="J164" s="109" t="s">
        <v>60</v>
      </c>
      <c r="K164" s="109" t="s">
        <v>295</v>
      </c>
      <c r="L164" s="109" t="s">
        <v>952</v>
      </c>
      <c r="M164" s="110">
        <v>350000</v>
      </c>
      <c r="N164" s="111">
        <f t="shared" si="1"/>
        <v>297500</v>
      </c>
      <c r="O164" s="105" t="s">
        <v>953</v>
      </c>
      <c r="P164" s="108"/>
      <c r="Q164" s="105"/>
      <c r="R164" s="108"/>
      <c r="S164" s="109" t="s">
        <v>68</v>
      </c>
      <c r="T164" s="109"/>
    </row>
  </sheetData>
  <mergeCells count="13">
    <mergeCell ref="O2:P2"/>
    <mergeCell ref="Q2:R2"/>
    <mergeCell ref="S2:T2"/>
    <mergeCell ref="B1:T1"/>
    <mergeCell ref="A2:A3"/>
    <mergeCell ref="B2:B3"/>
    <mergeCell ref="C2:G2"/>
    <mergeCell ref="H2:H3"/>
    <mergeCell ref="I2:I3"/>
    <mergeCell ref="J2:J3"/>
    <mergeCell ref="K2:K3"/>
    <mergeCell ref="L2:L3"/>
    <mergeCell ref="M2:N2"/>
  </mergeCells>
  <pageMargins left="0.7" right="0.7" top="0.78740157499999996" bottom="0.78740157499999996" header="0.3" footer="0.3"/>
  <pageSetup paperSize="9" scale="2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5CAED-9BF1-433E-9099-9E1364B71CFC}">
  <sheetPr>
    <pageSetUpPr fitToPage="1"/>
  </sheetPr>
  <dimension ref="A1:AA199"/>
  <sheetViews>
    <sheetView zoomScale="80" zoomScaleNormal="80" workbookViewId="0"/>
  </sheetViews>
  <sheetFormatPr defaultColWidth="9.33203125" defaultRowHeight="14.4" x14ac:dyDescent="0.3"/>
  <cols>
    <col min="1" max="1" width="26.88671875" customWidth="1"/>
    <col min="2" max="2" width="6.5546875" customWidth="1"/>
    <col min="8" max="8" width="16.33203125" customWidth="1"/>
    <col min="9" max="10" width="14.33203125" customWidth="1"/>
    <col min="11" max="11" width="14.6640625" customWidth="1"/>
    <col min="12" max="12" width="39.44140625" customWidth="1"/>
    <col min="13" max="13" width="13.88671875" customWidth="1"/>
    <col min="14" max="14" width="15.44140625" customWidth="1"/>
    <col min="17" max="17" width="8.44140625" customWidth="1"/>
    <col min="18" max="20" width="10.44140625" customWidth="1"/>
    <col min="21" max="22" width="13.44140625" customWidth="1"/>
    <col min="23" max="24" width="14" customWidth="1"/>
    <col min="25" max="25" width="12.33203125" customWidth="1"/>
    <col min="26" max="27" width="10.33203125" customWidth="1"/>
  </cols>
  <sheetData>
    <row r="1" spans="1:27" ht="18" customHeight="1" thickBot="1" x14ac:dyDescent="0.4">
      <c r="B1" s="159" t="s">
        <v>26</v>
      </c>
      <c r="C1" s="160"/>
      <c r="D1" s="160"/>
      <c r="E1" s="160"/>
      <c r="F1" s="160"/>
      <c r="G1" s="160"/>
      <c r="H1" s="160"/>
      <c r="I1" s="160"/>
      <c r="J1" s="160"/>
      <c r="K1" s="160"/>
      <c r="L1" s="160"/>
      <c r="M1" s="160"/>
      <c r="N1" s="160"/>
      <c r="O1" s="160"/>
      <c r="P1" s="160"/>
      <c r="Q1" s="160"/>
      <c r="R1" s="160"/>
      <c r="S1" s="160"/>
      <c r="T1" s="160"/>
      <c r="U1" s="160"/>
      <c r="V1" s="160"/>
      <c r="W1" s="160"/>
      <c r="X1" s="160"/>
      <c r="Y1" s="160"/>
      <c r="Z1" s="160"/>
      <c r="AA1" s="161"/>
    </row>
    <row r="2" spans="1:27" ht="29.1" customHeight="1" thickBot="1" x14ac:dyDescent="0.35">
      <c r="A2" s="162" t="s">
        <v>27</v>
      </c>
      <c r="B2" s="165" t="s">
        <v>2</v>
      </c>
      <c r="C2" s="168" t="s">
        <v>3</v>
      </c>
      <c r="D2" s="169"/>
      <c r="E2" s="169"/>
      <c r="F2" s="169"/>
      <c r="G2" s="170"/>
      <c r="H2" s="171" t="s">
        <v>4</v>
      </c>
      <c r="I2" s="174" t="s">
        <v>28</v>
      </c>
      <c r="J2" s="177" t="s">
        <v>6</v>
      </c>
      <c r="K2" s="180" t="s">
        <v>7</v>
      </c>
      <c r="L2" s="183" t="s">
        <v>8</v>
      </c>
      <c r="M2" s="186" t="s">
        <v>29</v>
      </c>
      <c r="N2" s="187"/>
      <c r="O2" s="190" t="s">
        <v>10</v>
      </c>
      <c r="P2" s="191"/>
      <c r="Q2" s="192" t="s">
        <v>30</v>
      </c>
      <c r="R2" s="193"/>
      <c r="S2" s="193"/>
      <c r="T2" s="193"/>
      <c r="U2" s="193"/>
      <c r="V2" s="193"/>
      <c r="W2" s="193"/>
      <c r="X2" s="194"/>
      <c r="Y2" s="194"/>
      <c r="Z2" s="143" t="s">
        <v>12</v>
      </c>
      <c r="AA2" s="195"/>
    </row>
    <row r="3" spans="1:27" ht="14.85" customHeight="1" x14ac:dyDescent="0.3">
      <c r="A3" s="163"/>
      <c r="B3" s="166"/>
      <c r="C3" s="171" t="s">
        <v>13</v>
      </c>
      <c r="D3" s="196" t="s">
        <v>14</v>
      </c>
      <c r="E3" s="196" t="s">
        <v>15</v>
      </c>
      <c r="F3" s="196" t="s">
        <v>16</v>
      </c>
      <c r="G3" s="198" t="s">
        <v>17</v>
      </c>
      <c r="H3" s="172"/>
      <c r="I3" s="175"/>
      <c r="J3" s="178"/>
      <c r="K3" s="181"/>
      <c r="L3" s="184"/>
      <c r="M3" s="200" t="s">
        <v>18</v>
      </c>
      <c r="N3" s="202" t="s">
        <v>31</v>
      </c>
      <c r="O3" s="204" t="s">
        <v>20</v>
      </c>
      <c r="P3" s="205" t="s">
        <v>21</v>
      </c>
      <c r="Q3" s="206" t="s">
        <v>32</v>
      </c>
      <c r="R3" s="207"/>
      <c r="S3" s="207"/>
      <c r="T3" s="183"/>
      <c r="U3" s="208" t="s">
        <v>33</v>
      </c>
      <c r="V3" s="188" t="s">
        <v>34</v>
      </c>
      <c r="W3" s="188" t="s">
        <v>35</v>
      </c>
      <c r="X3" s="208" t="s">
        <v>36</v>
      </c>
      <c r="Y3" s="210" t="s">
        <v>37</v>
      </c>
      <c r="Z3" s="212" t="s">
        <v>24</v>
      </c>
      <c r="AA3" s="214" t="s">
        <v>25</v>
      </c>
    </row>
    <row r="4" spans="1:27" ht="97.8" customHeight="1" thickBot="1" x14ac:dyDescent="0.35">
      <c r="A4" s="164"/>
      <c r="B4" s="167"/>
      <c r="C4" s="173"/>
      <c r="D4" s="197"/>
      <c r="E4" s="197"/>
      <c r="F4" s="197"/>
      <c r="G4" s="199"/>
      <c r="H4" s="173"/>
      <c r="I4" s="176"/>
      <c r="J4" s="179"/>
      <c r="K4" s="182"/>
      <c r="L4" s="185"/>
      <c r="M4" s="201"/>
      <c r="N4" s="203"/>
      <c r="O4" s="201"/>
      <c r="P4" s="203"/>
      <c r="Q4" s="11" t="s">
        <v>38</v>
      </c>
      <c r="R4" s="12" t="s">
        <v>39</v>
      </c>
      <c r="S4" s="12" t="s">
        <v>40</v>
      </c>
      <c r="T4" s="13" t="s">
        <v>41</v>
      </c>
      <c r="U4" s="209"/>
      <c r="V4" s="189"/>
      <c r="W4" s="189"/>
      <c r="X4" s="209"/>
      <c r="Y4" s="211"/>
      <c r="Z4" s="213"/>
      <c r="AA4" s="215"/>
    </row>
    <row r="5" spans="1:27" ht="84" x14ac:dyDescent="0.3">
      <c r="B5" s="82">
        <v>1</v>
      </c>
      <c r="C5" s="84" t="s">
        <v>504</v>
      </c>
      <c r="D5" s="85" t="s">
        <v>505</v>
      </c>
      <c r="E5" s="86" t="s">
        <v>506</v>
      </c>
      <c r="F5" s="85">
        <v>102254265</v>
      </c>
      <c r="G5" s="87">
        <v>650062469</v>
      </c>
      <c r="H5" s="88" t="s">
        <v>74</v>
      </c>
      <c r="I5" s="88" t="s">
        <v>59</v>
      </c>
      <c r="J5" s="88" t="s">
        <v>60</v>
      </c>
      <c r="K5" s="88" t="s">
        <v>507</v>
      </c>
      <c r="L5" s="88" t="s">
        <v>508</v>
      </c>
      <c r="M5" s="89">
        <v>500000</v>
      </c>
      <c r="N5" s="90">
        <v>425000</v>
      </c>
      <c r="O5" s="84" t="s">
        <v>509</v>
      </c>
      <c r="P5" s="87"/>
      <c r="Q5" s="84"/>
      <c r="R5" s="85" t="s">
        <v>152</v>
      </c>
      <c r="S5" s="85"/>
      <c r="T5" s="87"/>
      <c r="U5" s="88"/>
      <c r="V5" s="88"/>
      <c r="W5" s="88"/>
      <c r="X5" s="88"/>
      <c r="Y5" s="88"/>
      <c r="Z5" s="84" t="s">
        <v>510</v>
      </c>
      <c r="AA5" s="87"/>
    </row>
    <row r="6" spans="1:27" ht="84" x14ac:dyDescent="0.3">
      <c r="B6" s="76">
        <v>2</v>
      </c>
      <c r="C6" s="28" t="s">
        <v>504</v>
      </c>
      <c r="D6" s="29" t="s">
        <v>505</v>
      </c>
      <c r="E6" s="32" t="s">
        <v>506</v>
      </c>
      <c r="F6" s="29">
        <v>102254265</v>
      </c>
      <c r="G6" s="30">
        <v>650062469</v>
      </c>
      <c r="H6" s="31" t="s">
        <v>511</v>
      </c>
      <c r="I6" s="31" t="s">
        <v>59</v>
      </c>
      <c r="J6" s="31" t="s">
        <v>60</v>
      </c>
      <c r="K6" s="31" t="s">
        <v>507</v>
      </c>
      <c r="L6" s="31" t="s">
        <v>512</v>
      </c>
      <c r="M6" s="27">
        <v>150000</v>
      </c>
      <c r="N6" s="33">
        <v>127500</v>
      </c>
      <c r="O6" s="28" t="s">
        <v>509</v>
      </c>
      <c r="P6" s="30"/>
      <c r="Q6" s="28"/>
      <c r="R6" s="29"/>
      <c r="S6" s="29"/>
      <c r="T6" s="30"/>
      <c r="U6" s="31"/>
      <c r="V6" s="31"/>
      <c r="W6" s="31"/>
      <c r="X6" s="31"/>
      <c r="Y6" s="31"/>
      <c r="Z6" s="28" t="s">
        <v>68</v>
      </c>
      <c r="AA6" s="30"/>
    </row>
    <row r="7" spans="1:27" ht="84" x14ac:dyDescent="0.3">
      <c r="B7" s="76">
        <v>3</v>
      </c>
      <c r="C7" s="28" t="s">
        <v>504</v>
      </c>
      <c r="D7" s="29" t="s">
        <v>505</v>
      </c>
      <c r="E7" s="32" t="s">
        <v>506</v>
      </c>
      <c r="F7" s="29">
        <v>102254265</v>
      </c>
      <c r="G7" s="30">
        <v>650062469</v>
      </c>
      <c r="H7" s="31" t="s">
        <v>513</v>
      </c>
      <c r="I7" s="31" t="s">
        <v>59</v>
      </c>
      <c r="J7" s="31" t="s">
        <v>60</v>
      </c>
      <c r="K7" s="31" t="s">
        <v>507</v>
      </c>
      <c r="L7" s="31" t="s">
        <v>514</v>
      </c>
      <c r="M7" s="27">
        <v>250000</v>
      </c>
      <c r="N7" s="33">
        <v>212500</v>
      </c>
      <c r="O7" s="28" t="s">
        <v>81</v>
      </c>
      <c r="P7" s="30"/>
      <c r="Q7" s="28"/>
      <c r="R7" s="29"/>
      <c r="S7" s="29"/>
      <c r="T7" s="30"/>
      <c r="U7" s="31"/>
      <c r="V7" s="31"/>
      <c r="W7" s="31"/>
      <c r="X7" s="31"/>
      <c r="Y7" s="31"/>
      <c r="Z7" s="28" t="s">
        <v>515</v>
      </c>
      <c r="AA7" s="30"/>
    </row>
    <row r="8" spans="1:27" ht="84" x14ac:dyDescent="0.3">
      <c r="B8" s="76">
        <v>4</v>
      </c>
      <c r="C8" s="28" t="s">
        <v>504</v>
      </c>
      <c r="D8" s="29" t="s">
        <v>505</v>
      </c>
      <c r="E8" s="32" t="s">
        <v>506</v>
      </c>
      <c r="F8" s="29">
        <v>102254265</v>
      </c>
      <c r="G8" s="30">
        <v>650062469</v>
      </c>
      <c r="H8" s="31" t="s">
        <v>516</v>
      </c>
      <c r="I8" s="31" t="s">
        <v>59</v>
      </c>
      <c r="J8" s="31" t="s">
        <v>60</v>
      </c>
      <c r="K8" s="31" t="s">
        <v>507</v>
      </c>
      <c r="L8" s="31" t="s">
        <v>516</v>
      </c>
      <c r="M8" s="27">
        <v>300000</v>
      </c>
      <c r="N8" s="33">
        <v>255000</v>
      </c>
      <c r="O8" s="28" t="s">
        <v>509</v>
      </c>
      <c r="P8" s="30"/>
      <c r="Q8" s="28"/>
      <c r="R8" s="29"/>
      <c r="S8" s="29"/>
      <c r="T8" s="30"/>
      <c r="U8" s="31"/>
      <c r="V8" s="31"/>
      <c r="W8" s="31"/>
      <c r="X8" s="31"/>
      <c r="Y8" s="31"/>
      <c r="Z8" s="28" t="s">
        <v>68</v>
      </c>
      <c r="AA8" s="30"/>
    </row>
    <row r="9" spans="1:27" ht="84" x14ac:dyDescent="0.3">
      <c r="B9" s="76">
        <v>5</v>
      </c>
      <c r="C9" s="28" t="s">
        <v>504</v>
      </c>
      <c r="D9" s="29" t="s">
        <v>505</v>
      </c>
      <c r="E9" s="32" t="s">
        <v>506</v>
      </c>
      <c r="F9" s="29">
        <v>102254265</v>
      </c>
      <c r="G9" s="30">
        <v>650062469</v>
      </c>
      <c r="H9" s="31" t="s">
        <v>517</v>
      </c>
      <c r="I9" s="31" t="s">
        <v>59</v>
      </c>
      <c r="J9" s="31" t="s">
        <v>60</v>
      </c>
      <c r="K9" s="31" t="s">
        <v>507</v>
      </c>
      <c r="L9" s="31"/>
      <c r="M9" s="27"/>
      <c r="N9" s="33">
        <v>0</v>
      </c>
      <c r="O9" s="28"/>
      <c r="P9" s="30"/>
      <c r="Q9" s="28"/>
      <c r="R9" s="29"/>
      <c r="S9" s="29"/>
      <c r="T9" s="30"/>
      <c r="U9" s="31"/>
      <c r="V9" s="31"/>
      <c r="W9" s="31"/>
      <c r="X9" s="31"/>
      <c r="Y9" s="31"/>
      <c r="Z9" s="28"/>
      <c r="AA9" s="30"/>
    </row>
    <row r="10" spans="1:27" ht="84" x14ac:dyDescent="0.3">
      <c r="B10" s="76">
        <v>6</v>
      </c>
      <c r="C10" s="28" t="s">
        <v>504</v>
      </c>
      <c r="D10" s="29" t="s">
        <v>505</v>
      </c>
      <c r="E10" s="32" t="s">
        <v>506</v>
      </c>
      <c r="F10" s="29">
        <v>102254265</v>
      </c>
      <c r="G10" s="30">
        <v>650062469</v>
      </c>
      <c r="H10" s="31" t="s">
        <v>518</v>
      </c>
      <c r="I10" s="31" t="s">
        <v>59</v>
      </c>
      <c r="J10" s="31" t="s">
        <v>60</v>
      </c>
      <c r="K10" s="31" t="s">
        <v>507</v>
      </c>
      <c r="L10" s="31"/>
      <c r="M10" s="27"/>
      <c r="N10" s="33">
        <v>0</v>
      </c>
      <c r="O10" s="28"/>
      <c r="P10" s="30"/>
      <c r="Q10" s="28"/>
      <c r="R10" s="29"/>
      <c r="S10" s="29"/>
      <c r="T10" s="30"/>
      <c r="U10" s="31"/>
      <c r="V10" s="31"/>
      <c r="W10" s="31"/>
      <c r="X10" s="31"/>
      <c r="Y10" s="31"/>
      <c r="Z10" s="28"/>
      <c r="AA10" s="30"/>
    </row>
    <row r="11" spans="1:27" ht="96" x14ac:dyDescent="0.3">
      <c r="A11" s="40" t="s">
        <v>1061</v>
      </c>
      <c r="B11" s="76">
        <v>7</v>
      </c>
      <c r="C11" s="28" t="s">
        <v>347</v>
      </c>
      <c r="D11" s="29" t="s">
        <v>73</v>
      </c>
      <c r="E11" s="32" t="s">
        <v>348</v>
      </c>
      <c r="F11" s="29">
        <v>102254311</v>
      </c>
      <c r="G11" s="30">
        <v>650063279</v>
      </c>
      <c r="H11" s="52" t="s">
        <v>519</v>
      </c>
      <c r="I11" s="52" t="s">
        <v>59</v>
      </c>
      <c r="J11" s="52" t="s">
        <v>60</v>
      </c>
      <c r="K11" s="52" t="s">
        <v>75</v>
      </c>
      <c r="L11" s="52" t="s">
        <v>520</v>
      </c>
      <c r="M11" s="73">
        <v>8000000</v>
      </c>
      <c r="N11" s="75">
        <v>6800000</v>
      </c>
      <c r="O11" s="74">
        <v>2022</v>
      </c>
      <c r="P11" s="47">
        <v>2023</v>
      </c>
      <c r="Q11" s="74" t="s">
        <v>152</v>
      </c>
      <c r="R11" s="48" t="s">
        <v>152</v>
      </c>
      <c r="S11" s="48"/>
      <c r="T11" s="47" t="s">
        <v>152</v>
      </c>
      <c r="U11" s="52"/>
      <c r="V11" s="52"/>
      <c r="W11" s="52" t="s">
        <v>152</v>
      </c>
      <c r="X11" s="52" t="s">
        <v>152</v>
      </c>
      <c r="Y11" s="52" t="s">
        <v>152</v>
      </c>
      <c r="Z11" s="74" t="s">
        <v>521</v>
      </c>
      <c r="AA11" s="47" t="s">
        <v>154</v>
      </c>
    </row>
    <row r="12" spans="1:27" ht="96" x14ac:dyDescent="0.3">
      <c r="A12" s="40" t="s">
        <v>1058</v>
      </c>
      <c r="B12" s="76">
        <v>8</v>
      </c>
      <c r="C12" s="26" t="s">
        <v>347</v>
      </c>
      <c r="D12" s="55" t="s">
        <v>73</v>
      </c>
      <c r="E12" s="54" t="s">
        <v>348</v>
      </c>
      <c r="F12" s="55">
        <v>102254311</v>
      </c>
      <c r="G12" s="56">
        <v>650063279</v>
      </c>
      <c r="H12" s="72" t="s">
        <v>522</v>
      </c>
      <c r="I12" s="72" t="s">
        <v>59</v>
      </c>
      <c r="J12" s="72" t="s">
        <v>60</v>
      </c>
      <c r="K12" s="72" t="s">
        <v>75</v>
      </c>
      <c r="L12" s="72" t="s">
        <v>523</v>
      </c>
      <c r="M12" s="67">
        <v>350000</v>
      </c>
      <c r="N12" s="65">
        <v>297500</v>
      </c>
      <c r="O12" s="26"/>
      <c r="P12" s="56"/>
      <c r="Q12" s="26"/>
      <c r="R12" s="55"/>
      <c r="S12" s="55"/>
      <c r="T12" s="56"/>
      <c r="U12" s="72"/>
      <c r="V12" s="72"/>
      <c r="W12" s="72"/>
      <c r="X12" s="72"/>
      <c r="Y12" s="72"/>
      <c r="Z12" s="26"/>
      <c r="AA12" s="56"/>
    </row>
    <row r="13" spans="1:27" ht="84" x14ac:dyDescent="0.3">
      <c r="A13" s="40" t="s">
        <v>268</v>
      </c>
      <c r="B13" s="76">
        <v>9</v>
      </c>
      <c r="C13" s="74" t="s">
        <v>351</v>
      </c>
      <c r="D13" s="48" t="s">
        <v>352</v>
      </c>
      <c r="E13" s="45" t="s">
        <v>353</v>
      </c>
      <c r="F13" s="48">
        <v>103378669</v>
      </c>
      <c r="G13" s="47">
        <v>650037634</v>
      </c>
      <c r="H13" s="52" t="s">
        <v>354</v>
      </c>
      <c r="I13" s="52" t="s">
        <v>59</v>
      </c>
      <c r="J13" s="52" t="s">
        <v>60</v>
      </c>
      <c r="K13" s="52" t="s">
        <v>355</v>
      </c>
      <c r="L13" s="52" t="s">
        <v>356</v>
      </c>
      <c r="M13" s="67">
        <v>3000000</v>
      </c>
      <c r="N13" s="75">
        <v>2550000</v>
      </c>
      <c r="O13" s="26">
        <v>2024</v>
      </c>
      <c r="P13" s="56">
        <v>2024</v>
      </c>
      <c r="Q13" s="74" t="s">
        <v>152</v>
      </c>
      <c r="R13" s="48" t="s">
        <v>152</v>
      </c>
      <c r="S13" s="48" t="s">
        <v>152</v>
      </c>
      <c r="T13" s="47"/>
      <c r="U13" s="52"/>
      <c r="V13" s="52"/>
      <c r="W13" s="52" t="s">
        <v>152</v>
      </c>
      <c r="X13" s="52" t="s">
        <v>152</v>
      </c>
      <c r="Y13" s="52" t="s">
        <v>152</v>
      </c>
      <c r="Z13" s="74" t="s">
        <v>68</v>
      </c>
      <c r="AA13" s="47"/>
    </row>
    <row r="14" spans="1:27" ht="84" x14ac:dyDescent="0.3">
      <c r="A14" s="40" t="s">
        <v>55</v>
      </c>
      <c r="B14" s="76">
        <v>10</v>
      </c>
      <c r="C14" s="74" t="s">
        <v>351</v>
      </c>
      <c r="D14" s="48" t="s">
        <v>352</v>
      </c>
      <c r="E14" s="45" t="s">
        <v>353</v>
      </c>
      <c r="F14" s="48">
        <v>103378669</v>
      </c>
      <c r="G14" s="47">
        <v>650037634</v>
      </c>
      <c r="H14" s="52" t="s">
        <v>524</v>
      </c>
      <c r="I14" s="52" t="s">
        <v>59</v>
      </c>
      <c r="J14" s="52" t="s">
        <v>60</v>
      </c>
      <c r="K14" s="52" t="s">
        <v>355</v>
      </c>
      <c r="L14" s="52" t="s">
        <v>525</v>
      </c>
      <c r="M14" s="67">
        <v>9000000</v>
      </c>
      <c r="N14" s="75">
        <v>7650000</v>
      </c>
      <c r="O14" s="74">
        <v>2024</v>
      </c>
      <c r="P14" s="47">
        <v>2024</v>
      </c>
      <c r="Q14" s="74" t="s">
        <v>152</v>
      </c>
      <c r="R14" s="48" t="s">
        <v>152</v>
      </c>
      <c r="S14" s="48" t="s">
        <v>152</v>
      </c>
      <c r="T14" s="47" t="s">
        <v>152</v>
      </c>
      <c r="U14" s="52"/>
      <c r="V14" s="52" t="s">
        <v>152</v>
      </c>
      <c r="W14" s="52" t="s">
        <v>152</v>
      </c>
      <c r="X14" s="52" t="s">
        <v>152</v>
      </c>
      <c r="Y14" s="52" t="s">
        <v>152</v>
      </c>
      <c r="Z14" s="74" t="s">
        <v>68</v>
      </c>
      <c r="AA14" s="47"/>
    </row>
    <row r="15" spans="1:27" ht="84" x14ac:dyDescent="0.3">
      <c r="A15" s="40" t="s">
        <v>123</v>
      </c>
      <c r="B15" s="76">
        <v>11</v>
      </c>
      <c r="C15" s="28" t="s">
        <v>357</v>
      </c>
      <c r="D15" s="29" t="s">
        <v>358</v>
      </c>
      <c r="E15" s="32" t="s">
        <v>359</v>
      </c>
      <c r="F15" s="29">
        <v>102254591</v>
      </c>
      <c r="G15" s="30">
        <v>650048164</v>
      </c>
      <c r="H15" s="31" t="s">
        <v>526</v>
      </c>
      <c r="I15" s="31" t="s">
        <v>59</v>
      </c>
      <c r="J15" s="31" t="s">
        <v>60</v>
      </c>
      <c r="K15" s="31" t="s">
        <v>361</v>
      </c>
      <c r="L15" s="31" t="s">
        <v>527</v>
      </c>
      <c r="M15" s="27">
        <v>100000</v>
      </c>
      <c r="N15" s="41">
        <v>85000</v>
      </c>
      <c r="O15" s="26" t="s">
        <v>81</v>
      </c>
      <c r="P15" s="30"/>
      <c r="Q15" s="28"/>
      <c r="R15" s="29" t="s">
        <v>152</v>
      </c>
      <c r="S15" s="29" t="s">
        <v>152</v>
      </c>
      <c r="T15" s="30"/>
      <c r="U15" s="31"/>
      <c r="V15" s="31"/>
      <c r="W15" s="31"/>
      <c r="X15" s="31"/>
      <c r="Y15" s="31"/>
      <c r="Z15" s="28"/>
      <c r="AA15" s="30"/>
    </row>
    <row r="16" spans="1:27" ht="100.8" x14ac:dyDescent="0.3">
      <c r="A16" s="40" t="s">
        <v>528</v>
      </c>
      <c r="B16" s="76">
        <v>12</v>
      </c>
      <c r="C16" s="28" t="s">
        <v>357</v>
      </c>
      <c r="D16" s="29" t="s">
        <v>358</v>
      </c>
      <c r="E16" s="32" t="s">
        <v>359</v>
      </c>
      <c r="F16" s="29">
        <v>102254591</v>
      </c>
      <c r="G16" s="30">
        <v>650048164</v>
      </c>
      <c r="H16" s="52" t="s">
        <v>529</v>
      </c>
      <c r="I16" s="31" t="s">
        <v>59</v>
      </c>
      <c r="J16" s="31" t="s">
        <v>60</v>
      </c>
      <c r="K16" s="31" t="s">
        <v>361</v>
      </c>
      <c r="L16" s="72" t="s">
        <v>530</v>
      </c>
      <c r="M16" s="67">
        <v>300000</v>
      </c>
      <c r="N16" s="41">
        <v>255000</v>
      </c>
      <c r="O16" s="26" t="s">
        <v>134</v>
      </c>
      <c r="P16" s="30"/>
      <c r="Q16" s="28"/>
      <c r="R16" s="29"/>
      <c r="S16" s="29"/>
      <c r="T16" s="30" t="s">
        <v>152</v>
      </c>
      <c r="U16" s="31"/>
      <c r="V16" s="31"/>
      <c r="W16" s="31"/>
      <c r="X16" s="31"/>
      <c r="Y16" s="31"/>
      <c r="Z16" s="28"/>
      <c r="AA16" s="30"/>
    </row>
    <row r="17" spans="1:27" ht="84" x14ac:dyDescent="0.3">
      <c r="A17" s="40" t="s">
        <v>55</v>
      </c>
      <c r="B17" s="76">
        <v>13</v>
      </c>
      <c r="C17" s="28" t="s">
        <v>357</v>
      </c>
      <c r="D17" s="29" t="s">
        <v>358</v>
      </c>
      <c r="E17" s="32" t="s">
        <v>359</v>
      </c>
      <c r="F17" s="29">
        <v>102254591</v>
      </c>
      <c r="G17" s="30">
        <v>650048164</v>
      </c>
      <c r="H17" s="31" t="s">
        <v>531</v>
      </c>
      <c r="I17" s="31" t="s">
        <v>59</v>
      </c>
      <c r="J17" s="31" t="s">
        <v>60</v>
      </c>
      <c r="K17" s="31" t="s">
        <v>361</v>
      </c>
      <c r="L17" s="31" t="s">
        <v>532</v>
      </c>
      <c r="M17" s="67">
        <v>500000</v>
      </c>
      <c r="N17" s="41">
        <v>425000</v>
      </c>
      <c r="O17" s="28" t="s">
        <v>370</v>
      </c>
      <c r="P17" s="30"/>
      <c r="Q17" s="28"/>
      <c r="R17" s="29" t="s">
        <v>152</v>
      </c>
      <c r="S17" s="29"/>
      <c r="T17" s="30"/>
      <c r="U17" s="31"/>
      <c r="V17" s="31"/>
      <c r="W17" s="31"/>
      <c r="X17" s="31"/>
      <c r="Y17" s="31"/>
      <c r="Z17" s="28"/>
      <c r="AA17" s="30"/>
    </row>
    <row r="18" spans="1:27" ht="84" x14ac:dyDescent="0.3">
      <c r="A18" s="40" t="s">
        <v>1060</v>
      </c>
      <c r="B18" s="76">
        <v>14</v>
      </c>
      <c r="C18" s="62" t="s">
        <v>357</v>
      </c>
      <c r="D18" s="63" t="s">
        <v>358</v>
      </c>
      <c r="E18" s="53" t="s">
        <v>359</v>
      </c>
      <c r="F18" s="63">
        <v>102254591</v>
      </c>
      <c r="G18" s="64">
        <v>650048164</v>
      </c>
      <c r="H18" s="71" t="s">
        <v>533</v>
      </c>
      <c r="I18" s="71" t="s">
        <v>59</v>
      </c>
      <c r="J18" s="71" t="s">
        <v>60</v>
      </c>
      <c r="K18" s="71" t="s">
        <v>361</v>
      </c>
      <c r="L18" s="71" t="s">
        <v>364</v>
      </c>
      <c r="M18" s="59">
        <v>1000000</v>
      </c>
      <c r="N18" s="42">
        <v>850000</v>
      </c>
      <c r="O18" s="62" t="s">
        <v>81</v>
      </c>
      <c r="P18" s="64"/>
      <c r="Q18" s="62"/>
      <c r="R18" s="63"/>
      <c r="S18" s="63"/>
      <c r="T18" s="64"/>
      <c r="U18" s="71"/>
      <c r="V18" s="71"/>
      <c r="W18" s="71" t="s">
        <v>152</v>
      </c>
      <c r="X18" s="71"/>
      <c r="Y18" s="71"/>
      <c r="Z18" s="62"/>
      <c r="AA18" s="64"/>
    </row>
    <row r="19" spans="1:27" ht="84" x14ac:dyDescent="0.3">
      <c r="A19" s="40" t="s">
        <v>534</v>
      </c>
      <c r="B19" s="76">
        <v>15</v>
      </c>
      <c r="C19" s="28" t="s">
        <v>357</v>
      </c>
      <c r="D19" s="29" t="s">
        <v>358</v>
      </c>
      <c r="E19" s="32" t="s">
        <v>359</v>
      </c>
      <c r="F19" s="29">
        <v>102254591</v>
      </c>
      <c r="G19" s="30">
        <v>650048164</v>
      </c>
      <c r="H19" s="72" t="s">
        <v>535</v>
      </c>
      <c r="I19" s="31" t="s">
        <v>59</v>
      </c>
      <c r="J19" s="31" t="s">
        <v>60</v>
      </c>
      <c r="K19" s="31" t="s">
        <v>361</v>
      </c>
      <c r="L19" s="72" t="s">
        <v>536</v>
      </c>
      <c r="M19" s="67">
        <v>200000</v>
      </c>
      <c r="N19" s="41">
        <v>170000</v>
      </c>
      <c r="O19" s="28" t="s">
        <v>134</v>
      </c>
      <c r="P19" s="30"/>
      <c r="Q19" s="28"/>
      <c r="R19" s="29"/>
      <c r="S19" s="29"/>
      <c r="T19" s="30"/>
      <c r="U19" s="31"/>
      <c r="V19" s="31"/>
      <c r="W19" s="31" t="s">
        <v>152</v>
      </c>
      <c r="X19" s="31"/>
      <c r="Y19" s="31"/>
      <c r="Z19" s="28"/>
      <c r="AA19" s="30"/>
    </row>
    <row r="20" spans="1:27" ht="84" x14ac:dyDescent="0.3">
      <c r="A20" s="40" t="s">
        <v>55</v>
      </c>
      <c r="B20" s="76">
        <v>16</v>
      </c>
      <c r="C20" s="28" t="s">
        <v>357</v>
      </c>
      <c r="D20" s="29" t="s">
        <v>358</v>
      </c>
      <c r="E20" s="32" t="s">
        <v>359</v>
      </c>
      <c r="F20" s="29">
        <v>102254591</v>
      </c>
      <c r="G20" s="30">
        <v>650048164</v>
      </c>
      <c r="H20" s="31" t="s">
        <v>537</v>
      </c>
      <c r="I20" s="31" t="s">
        <v>59</v>
      </c>
      <c r="J20" s="31" t="s">
        <v>60</v>
      </c>
      <c r="K20" s="31" t="s">
        <v>361</v>
      </c>
      <c r="L20" s="31" t="s">
        <v>538</v>
      </c>
      <c r="M20" s="67">
        <v>1200000</v>
      </c>
      <c r="N20" s="41">
        <v>1020000</v>
      </c>
      <c r="O20" s="28" t="s">
        <v>81</v>
      </c>
      <c r="P20" s="30"/>
      <c r="Q20" s="28"/>
      <c r="R20" s="29"/>
      <c r="S20" s="29"/>
      <c r="T20" s="30"/>
      <c r="U20" s="31"/>
      <c r="V20" s="31"/>
      <c r="W20" s="31"/>
      <c r="X20" s="31"/>
      <c r="Y20" s="31"/>
      <c r="Z20" s="28"/>
      <c r="AA20" s="30"/>
    </row>
    <row r="21" spans="1:27" ht="84" x14ac:dyDescent="0.3">
      <c r="A21" s="40" t="s">
        <v>123</v>
      </c>
      <c r="B21" s="76">
        <v>17</v>
      </c>
      <c r="C21" s="28" t="s">
        <v>357</v>
      </c>
      <c r="D21" s="29" t="s">
        <v>358</v>
      </c>
      <c r="E21" s="32" t="s">
        <v>359</v>
      </c>
      <c r="F21" s="29">
        <v>102254591</v>
      </c>
      <c r="G21" s="30">
        <v>650048164</v>
      </c>
      <c r="H21" s="31" t="s">
        <v>539</v>
      </c>
      <c r="I21" s="31" t="s">
        <v>59</v>
      </c>
      <c r="J21" s="31" t="s">
        <v>60</v>
      </c>
      <c r="K21" s="31" t="s">
        <v>361</v>
      </c>
      <c r="L21" s="31" t="s">
        <v>540</v>
      </c>
      <c r="M21" s="27">
        <v>1000000</v>
      </c>
      <c r="N21" s="41">
        <v>850000</v>
      </c>
      <c r="O21" s="26" t="s">
        <v>134</v>
      </c>
      <c r="P21" s="30"/>
      <c r="Q21" s="28"/>
      <c r="R21" s="29"/>
      <c r="S21" s="29"/>
      <c r="T21" s="30"/>
      <c r="U21" s="31"/>
      <c r="V21" s="31"/>
      <c r="W21" s="31"/>
      <c r="X21" s="31"/>
      <c r="Y21" s="31"/>
      <c r="Z21" s="28"/>
      <c r="AA21" s="30"/>
    </row>
    <row r="22" spans="1:27" ht="84" x14ac:dyDescent="0.3">
      <c r="A22" s="40" t="s">
        <v>123</v>
      </c>
      <c r="B22" s="76">
        <v>18</v>
      </c>
      <c r="C22" s="28" t="s">
        <v>357</v>
      </c>
      <c r="D22" s="29" t="s">
        <v>358</v>
      </c>
      <c r="E22" s="32" t="s">
        <v>359</v>
      </c>
      <c r="F22" s="29">
        <v>102254591</v>
      </c>
      <c r="G22" s="30">
        <v>650048164</v>
      </c>
      <c r="H22" s="31" t="s">
        <v>541</v>
      </c>
      <c r="I22" s="31" t="s">
        <v>59</v>
      </c>
      <c r="J22" s="31" t="s">
        <v>60</v>
      </c>
      <c r="K22" s="31" t="s">
        <v>361</v>
      </c>
      <c r="L22" s="31" t="s">
        <v>542</v>
      </c>
      <c r="M22" s="27">
        <v>300000</v>
      </c>
      <c r="N22" s="41">
        <v>255000</v>
      </c>
      <c r="O22" s="26" t="s">
        <v>131</v>
      </c>
      <c r="P22" s="30"/>
      <c r="Q22" s="28"/>
      <c r="R22" s="29"/>
      <c r="S22" s="29"/>
      <c r="T22" s="30"/>
      <c r="U22" s="31"/>
      <c r="V22" s="31"/>
      <c r="W22" s="31"/>
      <c r="X22" s="31"/>
      <c r="Y22" s="31"/>
      <c r="Z22" s="28"/>
      <c r="AA22" s="30"/>
    </row>
    <row r="23" spans="1:27" ht="86.4" x14ac:dyDescent="0.3">
      <c r="A23" s="40" t="s">
        <v>365</v>
      </c>
      <c r="B23" s="76">
        <v>19</v>
      </c>
      <c r="C23" s="28" t="s">
        <v>357</v>
      </c>
      <c r="D23" s="29" t="s">
        <v>358</v>
      </c>
      <c r="E23" s="32" t="s">
        <v>359</v>
      </c>
      <c r="F23" s="29">
        <v>102254591</v>
      </c>
      <c r="G23" s="30">
        <v>650048164</v>
      </c>
      <c r="H23" s="31" t="s">
        <v>543</v>
      </c>
      <c r="I23" s="31" t="s">
        <v>59</v>
      </c>
      <c r="J23" s="31" t="s">
        <v>60</v>
      </c>
      <c r="K23" s="31" t="s">
        <v>361</v>
      </c>
      <c r="L23" s="72" t="s">
        <v>544</v>
      </c>
      <c r="M23" s="67">
        <v>1000000</v>
      </c>
      <c r="N23" s="41">
        <v>850000</v>
      </c>
      <c r="O23" s="26" t="s">
        <v>134</v>
      </c>
      <c r="P23" s="30"/>
      <c r="Q23" s="28"/>
      <c r="R23" s="29"/>
      <c r="S23" s="29"/>
      <c r="T23" s="30"/>
      <c r="U23" s="31"/>
      <c r="V23" s="31"/>
      <c r="W23" s="31"/>
      <c r="X23" s="31"/>
      <c r="Y23" s="31"/>
      <c r="Z23" s="28"/>
      <c r="AA23" s="30"/>
    </row>
    <row r="24" spans="1:27" ht="100.8" x14ac:dyDescent="0.3">
      <c r="A24" s="40" t="s">
        <v>528</v>
      </c>
      <c r="B24" s="76">
        <v>20</v>
      </c>
      <c r="C24" s="28" t="s">
        <v>357</v>
      </c>
      <c r="D24" s="29" t="s">
        <v>358</v>
      </c>
      <c r="E24" s="32" t="s">
        <v>359</v>
      </c>
      <c r="F24" s="29">
        <v>102254591</v>
      </c>
      <c r="G24" s="30">
        <v>650048164</v>
      </c>
      <c r="H24" s="72" t="s">
        <v>545</v>
      </c>
      <c r="I24" s="31" t="s">
        <v>59</v>
      </c>
      <c r="J24" s="31" t="s">
        <v>60</v>
      </c>
      <c r="K24" s="31" t="s">
        <v>361</v>
      </c>
      <c r="L24" s="72" t="s">
        <v>546</v>
      </c>
      <c r="M24" s="67">
        <v>2700000</v>
      </c>
      <c r="N24" s="41">
        <v>2295000</v>
      </c>
      <c r="O24" s="26" t="s">
        <v>81</v>
      </c>
      <c r="P24" s="30"/>
      <c r="Q24" s="28"/>
      <c r="R24" s="29"/>
      <c r="S24" s="29"/>
      <c r="T24" s="30"/>
      <c r="U24" s="31"/>
      <c r="V24" s="31"/>
      <c r="W24" s="31"/>
      <c r="X24" s="31"/>
      <c r="Y24" s="31"/>
      <c r="Z24" s="28"/>
      <c r="AA24" s="30"/>
    </row>
    <row r="25" spans="1:27" ht="84" x14ac:dyDescent="0.3">
      <c r="A25" s="40" t="s">
        <v>1058</v>
      </c>
      <c r="B25" s="76">
        <v>21</v>
      </c>
      <c r="C25" s="26" t="s">
        <v>357</v>
      </c>
      <c r="D25" s="55" t="s">
        <v>358</v>
      </c>
      <c r="E25" s="54" t="s">
        <v>359</v>
      </c>
      <c r="F25" s="55">
        <v>102254591</v>
      </c>
      <c r="G25" s="56">
        <v>650048164</v>
      </c>
      <c r="H25" s="72" t="s">
        <v>547</v>
      </c>
      <c r="I25" s="72" t="s">
        <v>59</v>
      </c>
      <c r="J25" s="72" t="s">
        <v>60</v>
      </c>
      <c r="K25" s="72" t="s">
        <v>361</v>
      </c>
      <c r="L25" s="72" t="s">
        <v>548</v>
      </c>
      <c r="M25" s="67">
        <v>3000000</v>
      </c>
      <c r="N25" s="43">
        <v>2550000</v>
      </c>
      <c r="O25" s="26" t="s">
        <v>134</v>
      </c>
      <c r="P25" s="56"/>
      <c r="Q25" s="26"/>
      <c r="R25" s="55"/>
      <c r="S25" s="55"/>
      <c r="T25" s="56"/>
      <c r="U25" s="72"/>
      <c r="V25" s="72"/>
      <c r="W25" s="72"/>
      <c r="X25" s="72"/>
      <c r="Y25" s="72"/>
      <c r="Z25" s="26"/>
      <c r="AA25" s="56"/>
    </row>
    <row r="26" spans="1:27" ht="100.8" x14ac:dyDescent="0.3">
      <c r="A26" s="40" t="s">
        <v>528</v>
      </c>
      <c r="B26" s="76">
        <v>22</v>
      </c>
      <c r="C26" s="28" t="s">
        <v>357</v>
      </c>
      <c r="D26" s="29" t="s">
        <v>358</v>
      </c>
      <c r="E26" s="32" t="s">
        <v>359</v>
      </c>
      <c r="F26" s="29">
        <v>102254591</v>
      </c>
      <c r="G26" s="30">
        <v>650048164</v>
      </c>
      <c r="H26" s="31" t="s">
        <v>549</v>
      </c>
      <c r="I26" s="31" t="s">
        <v>59</v>
      </c>
      <c r="J26" s="31" t="s">
        <v>60</v>
      </c>
      <c r="K26" s="31" t="s">
        <v>361</v>
      </c>
      <c r="L26" s="31" t="s">
        <v>550</v>
      </c>
      <c r="M26" s="67">
        <v>400000</v>
      </c>
      <c r="N26" s="41">
        <v>340000</v>
      </c>
      <c r="O26" s="26" t="s">
        <v>134</v>
      </c>
      <c r="P26" s="30"/>
      <c r="Q26" s="28"/>
      <c r="R26" s="29"/>
      <c r="S26" s="29"/>
      <c r="T26" s="30"/>
      <c r="U26" s="31"/>
      <c r="V26" s="31"/>
      <c r="W26" s="31"/>
      <c r="X26" s="31"/>
      <c r="Y26" s="31"/>
      <c r="Z26" s="28"/>
      <c r="AA26" s="30"/>
    </row>
    <row r="27" spans="1:27" ht="84" x14ac:dyDescent="0.3">
      <c r="A27" s="40" t="s">
        <v>551</v>
      </c>
      <c r="B27" s="76">
        <v>23</v>
      </c>
      <c r="C27" s="28" t="s">
        <v>357</v>
      </c>
      <c r="D27" s="29" t="s">
        <v>358</v>
      </c>
      <c r="E27" s="32" t="s">
        <v>359</v>
      </c>
      <c r="F27" s="29">
        <v>102254591</v>
      </c>
      <c r="G27" s="30">
        <v>650048164</v>
      </c>
      <c r="H27" s="31" t="s">
        <v>552</v>
      </c>
      <c r="I27" s="31" t="s">
        <v>59</v>
      </c>
      <c r="J27" s="31" t="s">
        <v>60</v>
      </c>
      <c r="K27" s="31" t="s">
        <v>361</v>
      </c>
      <c r="L27" s="31" t="s">
        <v>553</v>
      </c>
      <c r="M27" s="41">
        <v>2000000</v>
      </c>
      <c r="N27" s="39">
        <v>1700000</v>
      </c>
      <c r="O27" s="26" t="s">
        <v>81</v>
      </c>
      <c r="P27" s="30"/>
      <c r="Q27" s="28"/>
      <c r="R27" s="29"/>
      <c r="S27" s="29"/>
      <c r="T27" s="30"/>
      <c r="U27" s="31"/>
      <c r="V27" s="31"/>
      <c r="W27" s="31" t="s">
        <v>152</v>
      </c>
      <c r="X27" s="31"/>
      <c r="Y27" s="31"/>
      <c r="Z27" s="28"/>
      <c r="AA27" s="30"/>
    </row>
    <row r="28" spans="1:27" ht="84" x14ac:dyDescent="0.3">
      <c r="B28" s="76">
        <v>24</v>
      </c>
      <c r="C28" s="74" t="s">
        <v>373</v>
      </c>
      <c r="D28" s="48" t="s">
        <v>172</v>
      </c>
      <c r="E28" s="45" t="s">
        <v>374</v>
      </c>
      <c r="F28" s="48">
        <v>102254702</v>
      </c>
      <c r="G28" s="47">
        <v>600093891</v>
      </c>
      <c r="H28" s="52" t="s">
        <v>554</v>
      </c>
      <c r="I28" s="52" t="s">
        <v>59</v>
      </c>
      <c r="J28" s="52" t="s">
        <v>60</v>
      </c>
      <c r="K28" s="52" t="s">
        <v>175</v>
      </c>
      <c r="L28" s="52" t="s">
        <v>555</v>
      </c>
      <c r="M28" s="73">
        <v>2500000</v>
      </c>
      <c r="N28" s="44">
        <v>2125000</v>
      </c>
      <c r="O28" s="74" t="s">
        <v>556</v>
      </c>
      <c r="P28" s="47"/>
      <c r="Q28" s="74"/>
      <c r="R28" s="48"/>
      <c r="S28" s="48"/>
      <c r="T28" s="47"/>
      <c r="U28" s="52"/>
      <c r="V28" s="52"/>
      <c r="W28" s="52"/>
      <c r="X28" s="52"/>
      <c r="Y28" s="52"/>
      <c r="Z28" s="74" t="s">
        <v>68</v>
      </c>
      <c r="AA28" s="47"/>
    </row>
    <row r="29" spans="1:27" ht="84" x14ac:dyDescent="0.3">
      <c r="B29" s="76">
        <v>25</v>
      </c>
      <c r="C29" s="74" t="s">
        <v>373</v>
      </c>
      <c r="D29" s="48" t="s">
        <v>172</v>
      </c>
      <c r="E29" s="45" t="s">
        <v>374</v>
      </c>
      <c r="F29" s="48">
        <v>102254702</v>
      </c>
      <c r="G29" s="47">
        <v>600093891</v>
      </c>
      <c r="H29" s="52" t="s">
        <v>557</v>
      </c>
      <c r="I29" s="52" t="s">
        <v>59</v>
      </c>
      <c r="J29" s="52" t="s">
        <v>60</v>
      </c>
      <c r="K29" s="52" t="s">
        <v>175</v>
      </c>
      <c r="L29" s="52" t="s">
        <v>555</v>
      </c>
      <c r="M29" s="73">
        <v>2500000</v>
      </c>
      <c r="N29" s="44">
        <v>2125000</v>
      </c>
      <c r="O29" s="74" t="s">
        <v>556</v>
      </c>
      <c r="P29" s="47"/>
      <c r="Q29" s="74"/>
      <c r="R29" s="48"/>
      <c r="S29" s="48"/>
      <c r="T29" s="47"/>
      <c r="U29" s="52"/>
      <c r="V29" s="52"/>
      <c r="W29" s="52"/>
      <c r="X29" s="52"/>
      <c r="Y29" s="52"/>
      <c r="Z29" s="74" t="s">
        <v>68</v>
      </c>
      <c r="AA29" s="47"/>
    </row>
    <row r="30" spans="1:27" ht="84" x14ac:dyDescent="0.3">
      <c r="B30" s="76">
        <v>26</v>
      </c>
      <c r="C30" s="74" t="s">
        <v>373</v>
      </c>
      <c r="D30" s="48" t="s">
        <v>172</v>
      </c>
      <c r="E30" s="45" t="s">
        <v>374</v>
      </c>
      <c r="F30" s="48">
        <v>102254702</v>
      </c>
      <c r="G30" s="47">
        <v>600093891</v>
      </c>
      <c r="H30" s="52" t="s">
        <v>558</v>
      </c>
      <c r="I30" s="52" t="s">
        <v>59</v>
      </c>
      <c r="J30" s="52" t="s">
        <v>60</v>
      </c>
      <c r="K30" s="52" t="s">
        <v>175</v>
      </c>
      <c r="L30" s="52" t="s">
        <v>559</v>
      </c>
      <c r="M30" s="73">
        <v>2500000</v>
      </c>
      <c r="N30" s="44">
        <v>2125000</v>
      </c>
      <c r="O30" s="74" t="s">
        <v>377</v>
      </c>
      <c r="P30" s="47"/>
      <c r="Q30" s="74"/>
      <c r="R30" s="48"/>
      <c r="S30" s="48"/>
      <c r="T30" s="47"/>
      <c r="U30" s="52"/>
      <c r="V30" s="52"/>
      <c r="W30" s="52"/>
      <c r="X30" s="52"/>
      <c r="Y30" s="52" t="s">
        <v>152</v>
      </c>
      <c r="Z30" s="74" t="s">
        <v>68</v>
      </c>
      <c r="AA30" s="47"/>
    </row>
    <row r="31" spans="1:27" ht="84" x14ac:dyDescent="0.3">
      <c r="B31" s="76">
        <v>27</v>
      </c>
      <c r="C31" s="74" t="s">
        <v>373</v>
      </c>
      <c r="D31" s="48" t="s">
        <v>172</v>
      </c>
      <c r="E31" s="45" t="s">
        <v>374</v>
      </c>
      <c r="F31" s="48">
        <v>102254702</v>
      </c>
      <c r="G31" s="47">
        <v>600093891</v>
      </c>
      <c r="H31" s="52" t="s">
        <v>560</v>
      </c>
      <c r="I31" s="52" t="s">
        <v>59</v>
      </c>
      <c r="J31" s="52" t="s">
        <v>60</v>
      </c>
      <c r="K31" s="52" t="s">
        <v>175</v>
      </c>
      <c r="L31" s="52" t="s">
        <v>561</v>
      </c>
      <c r="M31" s="73">
        <v>2500000</v>
      </c>
      <c r="N31" s="44">
        <v>2125000</v>
      </c>
      <c r="O31" s="74" t="s">
        <v>562</v>
      </c>
      <c r="P31" s="47"/>
      <c r="Q31" s="74"/>
      <c r="R31" s="48"/>
      <c r="S31" s="48"/>
      <c r="T31" s="47"/>
      <c r="U31" s="52"/>
      <c r="V31" s="52"/>
      <c r="W31" s="52"/>
      <c r="X31" s="52"/>
      <c r="Y31" s="52" t="s">
        <v>152</v>
      </c>
      <c r="Z31" s="74" t="s">
        <v>68</v>
      </c>
      <c r="AA31" s="47"/>
    </row>
    <row r="32" spans="1:27" ht="84" x14ac:dyDescent="0.3">
      <c r="B32" s="76">
        <v>28</v>
      </c>
      <c r="C32" s="74" t="s">
        <v>373</v>
      </c>
      <c r="D32" s="48" t="s">
        <v>172</v>
      </c>
      <c r="E32" s="45" t="s">
        <v>374</v>
      </c>
      <c r="F32" s="48">
        <v>102254702</v>
      </c>
      <c r="G32" s="47">
        <v>600093891</v>
      </c>
      <c r="H32" s="52" t="s">
        <v>563</v>
      </c>
      <c r="I32" s="52" t="s">
        <v>59</v>
      </c>
      <c r="J32" s="52" t="s">
        <v>60</v>
      </c>
      <c r="K32" s="52" t="s">
        <v>175</v>
      </c>
      <c r="L32" s="52" t="s">
        <v>379</v>
      </c>
      <c r="M32" s="73">
        <v>3000000</v>
      </c>
      <c r="N32" s="44">
        <v>2550000</v>
      </c>
      <c r="O32" s="74" t="s">
        <v>377</v>
      </c>
      <c r="P32" s="47"/>
      <c r="Q32" s="74"/>
      <c r="R32" s="48"/>
      <c r="S32" s="48"/>
      <c r="T32" s="47"/>
      <c r="U32" s="52"/>
      <c r="V32" s="52"/>
      <c r="W32" s="52"/>
      <c r="X32" s="52"/>
      <c r="Y32" s="52"/>
      <c r="Z32" s="74" t="s">
        <v>68</v>
      </c>
      <c r="AA32" s="47"/>
    </row>
    <row r="33" spans="2:27" ht="84" x14ac:dyDescent="0.3">
      <c r="B33" s="76">
        <v>29</v>
      </c>
      <c r="C33" s="74" t="s">
        <v>373</v>
      </c>
      <c r="D33" s="48" t="s">
        <v>172</v>
      </c>
      <c r="E33" s="45" t="s">
        <v>374</v>
      </c>
      <c r="F33" s="48">
        <v>102254702</v>
      </c>
      <c r="G33" s="47">
        <v>600093891</v>
      </c>
      <c r="H33" s="52" t="s">
        <v>381</v>
      </c>
      <c r="I33" s="52" t="s">
        <v>59</v>
      </c>
      <c r="J33" s="52" t="s">
        <v>60</v>
      </c>
      <c r="K33" s="52" t="s">
        <v>175</v>
      </c>
      <c r="L33" s="52" t="s">
        <v>382</v>
      </c>
      <c r="M33" s="73">
        <v>10000000</v>
      </c>
      <c r="N33" s="44">
        <v>8500000</v>
      </c>
      <c r="O33" s="74" t="s">
        <v>131</v>
      </c>
      <c r="P33" s="47"/>
      <c r="Q33" s="74"/>
      <c r="R33" s="48"/>
      <c r="S33" s="48"/>
      <c r="T33" s="47"/>
      <c r="U33" s="52"/>
      <c r="V33" s="52"/>
      <c r="W33" s="52"/>
      <c r="X33" s="52"/>
      <c r="Y33" s="52"/>
      <c r="Z33" s="74" t="s">
        <v>68</v>
      </c>
      <c r="AA33" s="47"/>
    </row>
    <row r="34" spans="2:27" ht="84" x14ac:dyDescent="0.3">
      <c r="B34" s="76">
        <v>30</v>
      </c>
      <c r="C34" s="74" t="s">
        <v>373</v>
      </c>
      <c r="D34" s="48" t="s">
        <v>172</v>
      </c>
      <c r="E34" s="45" t="s">
        <v>374</v>
      </c>
      <c r="F34" s="48">
        <v>102254702</v>
      </c>
      <c r="G34" s="47">
        <v>600093891</v>
      </c>
      <c r="H34" s="52" t="s">
        <v>383</v>
      </c>
      <c r="I34" s="52" t="s">
        <v>59</v>
      </c>
      <c r="J34" s="52" t="s">
        <v>60</v>
      </c>
      <c r="K34" s="52" t="s">
        <v>175</v>
      </c>
      <c r="L34" s="52" t="s">
        <v>564</v>
      </c>
      <c r="M34" s="73">
        <v>1500000</v>
      </c>
      <c r="N34" s="44">
        <v>1275000</v>
      </c>
      <c r="O34" s="74" t="s">
        <v>377</v>
      </c>
      <c r="P34" s="47"/>
      <c r="Q34" s="74"/>
      <c r="R34" s="48"/>
      <c r="S34" s="48"/>
      <c r="T34" s="47"/>
      <c r="U34" s="52"/>
      <c r="V34" s="52"/>
      <c r="W34" s="52"/>
      <c r="X34" s="52"/>
      <c r="Y34" s="52"/>
      <c r="Z34" s="74" t="s">
        <v>565</v>
      </c>
      <c r="AA34" s="47"/>
    </row>
    <row r="35" spans="2:27" ht="84" x14ac:dyDescent="0.3">
      <c r="B35" s="76">
        <v>31</v>
      </c>
      <c r="C35" s="74" t="s">
        <v>373</v>
      </c>
      <c r="D35" s="48" t="s">
        <v>172</v>
      </c>
      <c r="E35" s="45" t="s">
        <v>374</v>
      </c>
      <c r="F35" s="48">
        <v>102254702</v>
      </c>
      <c r="G35" s="47">
        <v>600093891</v>
      </c>
      <c r="H35" s="52" t="s">
        <v>383</v>
      </c>
      <c r="I35" s="52" t="s">
        <v>59</v>
      </c>
      <c r="J35" s="52" t="s">
        <v>60</v>
      </c>
      <c r="K35" s="52" t="s">
        <v>175</v>
      </c>
      <c r="L35" s="52" t="s">
        <v>566</v>
      </c>
      <c r="M35" s="73">
        <v>1500000</v>
      </c>
      <c r="N35" s="44">
        <v>1275000</v>
      </c>
      <c r="O35" s="74" t="s">
        <v>377</v>
      </c>
      <c r="P35" s="47"/>
      <c r="Q35" s="74"/>
      <c r="R35" s="48"/>
      <c r="S35" s="48"/>
      <c r="T35" s="47"/>
      <c r="U35" s="52"/>
      <c r="V35" s="52"/>
      <c r="W35" s="52"/>
      <c r="X35" s="52"/>
      <c r="Y35" s="52"/>
      <c r="Z35" s="74"/>
      <c r="AA35" s="47"/>
    </row>
    <row r="36" spans="2:27" ht="84" x14ac:dyDescent="0.3">
      <c r="B36" s="76">
        <v>32</v>
      </c>
      <c r="C36" s="74" t="s">
        <v>373</v>
      </c>
      <c r="D36" s="48" t="s">
        <v>172</v>
      </c>
      <c r="E36" s="45" t="s">
        <v>374</v>
      </c>
      <c r="F36" s="48">
        <v>102254702</v>
      </c>
      <c r="G36" s="47">
        <v>600093891</v>
      </c>
      <c r="H36" s="52" t="s">
        <v>385</v>
      </c>
      <c r="I36" s="52" t="s">
        <v>59</v>
      </c>
      <c r="J36" s="52" t="s">
        <v>60</v>
      </c>
      <c r="K36" s="52" t="s">
        <v>175</v>
      </c>
      <c r="L36" s="52" t="s">
        <v>386</v>
      </c>
      <c r="M36" s="73">
        <v>8000000</v>
      </c>
      <c r="N36" s="44">
        <v>6800000</v>
      </c>
      <c r="O36" s="74" t="s">
        <v>377</v>
      </c>
      <c r="P36" s="47"/>
      <c r="Q36" s="74"/>
      <c r="R36" s="48"/>
      <c r="S36" s="48"/>
      <c r="T36" s="47"/>
      <c r="U36" s="52"/>
      <c r="V36" s="52"/>
      <c r="W36" s="52" t="s">
        <v>152</v>
      </c>
      <c r="X36" s="52"/>
      <c r="Y36" s="52"/>
      <c r="Z36" s="74"/>
      <c r="AA36" s="47"/>
    </row>
    <row r="37" spans="2:27" ht="84" x14ac:dyDescent="0.3">
      <c r="B37" s="76">
        <v>33</v>
      </c>
      <c r="C37" s="74" t="s">
        <v>373</v>
      </c>
      <c r="D37" s="48" t="s">
        <v>172</v>
      </c>
      <c r="E37" s="45" t="s">
        <v>374</v>
      </c>
      <c r="F37" s="48">
        <v>102254702</v>
      </c>
      <c r="G37" s="47">
        <v>600093891</v>
      </c>
      <c r="H37" s="52" t="s">
        <v>567</v>
      </c>
      <c r="I37" s="52" t="s">
        <v>59</v>
      </c>
      <c r="J37" s="52" t="s">
        <v>60</v>
      </c>
      <c r="K37" s="52" t="s">
        <v>175</v>
      </c>
      <c r="L37" s="52" t="s">
        <v>388</v>
      </c>
      <c r="M37" s="73">
        <v>2000000</v>
      </c>
      <c r="N37" s="44">
        <v>1700000</v>
      </c>
      <c r="O37" s="74" t="s">
        <v>377</v>
      </c>
      <c r="P37" s="47"/>
      <c r="Q37" s="74"/>
      <c r="R37" s="48"/>
      <c r="S37" s="48"/>
      <c r="T37" s="47"/>
      <c r="U37" s="52"/>
      <c r="V37" s="52"/>
      <c r="W37" s="52"/>
      <c r="X37" s="52"/>
      <c r="Y37" s="52"/>
      <c r="Z37" s="74"/>
      <c r="AA37" s="47"/>
    </row>
    <row r="38" spans="2:27" ht="84" x14ac:dyDescent="0.3">
      <c r="B38" s="76">
        <v>34</v>
      </c>
      <c r="C38" s="74" t="s">
        <v>373</v>
      </c>
      <c r="D38" s="48" t="s">
        <v>172</v>
      </c>
      <c r="E38" s="45" t="s">
        <v>374</v>
      </c>
      <c r="F38" s="48">
        <v>102254702</v>
      </c>
      <c r="G38" s="47">
        <v>600093891</v>
      </c>
      <c r="H38" s="52" t="s">
        <v>389</v>
      </c>
      <c r="I38" s="52" t="s">
        <v>59</v>
      </c>
      <c r="J38" s="52" t="s">
        <v>60</v>
      </c>
      <c r="K38" s="52" t="s">
        <v>175</v>
      </c>
      <c r="L38" s="52" t="s">
        <v>568</v>
      </c>
      <c r="M38" s="73">
        <v>1000000</v>
      </c>
      <c r="N38" s="44">
        <v>850000</v>
      </c>
      <c r="O38" s="74" t="s">
        <v>377</v>
      </c>
      <c r="P38" s="47"/>
      <c r="Q38" s="74"/>
      <c r="R38" s="48"/>
      <c r="S38" s="48"/>
      <c r="T38" s="47"/>
      <c r="U38" s="52"/>
      <c r="V38" s="52"/>
      <c r="W38" s="52" t="s">
        <v>152</v>
      </c>
      <c r="X38" s="52"/>
      <c r="Y38" s="52"/>
      <c r="Z38" s="74"/>
      <c r="AA38" s="47"/>
    </row>
    <row r="39" spans="2:27" ht="84" x14ac:dyDescent="0.3">
      <c r="B39" s="76">
        <v>35</v>
      </c>
      <c r="C39" s="74" t="s">
        <v>373</v>
      </c>
      <c r="D39" s="48" t="s">
        <v>172</v>
      </c>
      <c r="E39" s="45" t="s">
        <v>374</v>
      </c>
      <c r="F39" s="48">
        <v>102254702</v>
      </c>
      <c r="G39" s="47">
        <v>600093891</v>
      </c>
      <c r="H39" s="52" t="s">
        <v>569</v>
      </c>
      <c r="I39" s="52" t="s">
        <v>59</v>
      </c>
      <c r="J39" s="52" t="s">
        <v>60</v>
      </c>
      <c r="K39" s="52" t="s">
        <v>175</v>
      </c>
      <c r="L39" s="52" t="s">
        <v>391</v>
      </c>
      <c r="M39" s="73">
        <v>2000000</v>
      </c>
      <c r="N39" s="44">
        <v>1700000</v>
      </c>
      <c r="O39" s="74" t="s">
        <v>377</v>
      </c>
      <c r="P39" s="47"/>
      <c r="Q39" s="74"/>
      <c r="R39" s="48"/>
      <c r="S39" s="48"/>
      <c r="T39" s="47"/>
      <c r="U39" s="52"/>
      <c r="V39" s="52"/>
      <c r="W39" s="52"/>
      <c r="X39" s="52"/>
      <c r="Y39" s="52"/>
      <c r="Z39" s="74"/>
      <c r="AA39" s="47"/>
    </row>
    <row r="40" spans="2:27" ht="84" x14ac:dyDescent="0.3">
      <c r="B40" s="76">
        <v>36</v>
      </c>
      <c r="C40" s="74" t="s">
        <v>373</v>
      </c>
      <c r="D40" s="48" t="s">
        <v>172</v>
      </c>
      <c r="E40" s="45" t="s">
        <v>374</v>
      </c>
      <c r="F40" s="48">
        <v>102254702</v>
      </c>
      <c r="G40" s="47">
        <v>600093891</v>
      </c>
      <c r="H40" s="52" t="s">
        <v>570</v>
      </c>
      <c r="I40" s="52" t="s">
        <v>59</v>
      </c>
      <c r="J40" s="52" t="s">
        <v>60</v>
      </c>
      <c r="K40" s="52" t="s">
        <v>175</v>
      </c>
      <c r="L40" s="52" t="s">
        <v>393</v>
      </c>
      <c r="M40" s="73">
        <v>1000000</v>
      </c>
      <c r="N40" s="44">
        <v>850000</v>
      </c>
      <c r="O40" s="74" t="s">
        <v>377</v>
      </c>
      <c r="P40" s="47"/>
      <c r="Q40" s="74"/>
      <c r="R40" s="48"/>
      <c r="S40" s="48"/>
      <c r="T40" s="47"/>
      <c r="U40" s="52"/>
      <c r="V40" s="52"/>
      <c r="W40" s="52"/>
      <c r="X40" s="52"/>
      <c r="Y40" s="52"/>
      <c r="Z40" s="74"/>
      <c r="AA40" s="47"/>
    </row>
    <row r="41" spans="2:27" ht="84" x14ac:dyDescent="0.3">
      <c r="B41" s="76">
        <v>37</v>
      </c>
      <c r="C41" s="74" t="s">
        <v>373</v>
      </c>
      <c r="D41" s="48" t="s">
        <v>172</v>
      </c>
      <c r="E41" s="45" t="s">
        <v>374</v>
      </c>
      <c r="F41" s="48">
        <v>102254702</v>
      </c>
      <c r="G41" s="47">
        <v>600093891</v>
      </c>
      <c r="H41" s="52" t="s">
        <v>571</v>
      </c>
      <c r="I41" s="52" t="s">
        <v>59</v>
      </c>
      <c r="J41" s="52" t="s">
        <v>60</v>
      </c>
      <c r="K41" s="52" t="s">
        <v>175</v>
      </c>
      <c r="L41" s="52" t="s">
        <v>572</v>
      </c>
      <c r="M41" s="73">
        <v>1000000</v>
      </c>
      <c r="N41" s="44">
        <v>850000</v>
      </c>
      <c r="O41" s="74" t="s">
        <v>377</v>
      </c>
      <c r="P41" s="47"/>
      <c r="Q41" s="74"/>
      <c r="R41" s="48"/>
      <c r="S41" s="48"/>
      <c r="T41" s="47"/>
      <c r="U41" s="52"/>
      <c r="V41" s="52"/>
      <c r="W41" s="52"/>
      <c r="X41" s="52"/>
      <c r="Y41" s="52"/>
      <c r="Z41" s="74"/>
      <c r="AA41" s="47"/>
    </row>
    <row r="42" spans="2:27" ht="84" x14ac:dyDescent="0.3">
      <c r="B42" s="76">
        <v>38</v>
      </c>
      <c r="C42" s="74" t="s">
        <v>373</v>
      </c>
      <c r="D42" s="48" t="s">
        <v>172</v>
      </c>
      <c r="E42" s="45" t="s">
        <v>374</v>
      </c>
      <c r="F42" s="48">
        <v>102254702</v>
      </c>
      <c r="G42" s="47">
        <v>600093891</v>
      </c>
      <c r="H42" s="52" t="s">
        <v>573</v>
      </c>
      <c r="I42" s="52" t="s">
        <v>59</v>
      </c>
      <c r="J42" s="52" t="s">
        <v>60</v>
      </c>
      <c r="K42" s="52" t="s">
        <v>175</v>
      </c>
      <c r="L42" s="52" t="s">
        <v>574</v>
      </c>
      <c r="M42" s="73">
        <v>1000000</v>
      </c>
      <c r="N42" s="44">
        <v>850000</v>
      </c>
      <c r="O42" s="74" t="s">
        <v>377</v>
      </c>
      <c r="P42" s="47"/>
      <c r="Q42" s="74"/>
      <c r="R42" s="48"/>
      <c r="S42" s="48"/>
      <c r="T42" s="47" t="s">
        <v>152</v>
      </c>
      <c r="U42" s="52"/>
      <c r="V42" s="52"/>
      <c r="W42" s="52"/>
      <c r="X42" s="52"/>
      <c r="Y42" s="52"/>
      <c r="Z42" s="74"/>
      <c r="AA42" s="47"/>
    </row>
    <row r="43" spans="2:27" ht="84" x14ac:dyDescent="0.3">
      <c r="B43" s="76">
        <v>39</v>
      </c>
      <c r="C43" s="74" t="s">
        <v>373</v>
      </c>
      <c r="D43" s="48" t="s">
        <v>172</v>
      </c>
      <c r="E43" s="45" t="s">
        <v>374</v>
      </c>
      <c r="F43" s="48">
        <v>102254702</v>
      </c>
      <c r="G43" s="47">
        <v>600093891</v>
      </c>
      <c r="H43" s="52" t="s">
        <v>575</v>
      </c>
      <c r="I43" s="52" t="s">
        <v>59</v>
      </c>
      <c r="J43" s="52" t="s">
        <v>60</v>
      </c>
      <c r="K43" s="52" t="s">
        <v>175</v>
      </c>
      <c r="L43" s="52" t="s">
        <v>574</v>
      </c>
      <c r="M43" s="73">
        <v>1000000</v>
      </c>
      <c r="N43" s="44">
        <v>850000</v>
      </c>
      <c r="O43" s="74" t="s">
        <v>377</v>
      </c>
      <c r="P43" s="47"/>
      <c r="Q43" s="74"/>
      <c r="R43" s="48"/>
      <c r="S43" s="48"/>
      <c r="T43" s="47" t="s">
        <v>152</v>
      </c>
      <c r="U43" s="52"/>
      <c r="V43" s="52"/>
      <c r="W43" s="52"/>
      <c r="X43" s="52"/>
      <c r="Y43" s="52"/>
      <c r="Z43" s="74"/>
      <c r="AA43" s="47"/>
    </row>
    <row r="44" spans="2:27" ht="108" x14ac:dyDescent="0.3">
      <c r="B44" s="76">
        <v>40</v>
      </c>
      <c r="C44" s="74" t="s">
        <v>373</v>
      </c>
      <c r="D44" s="48" t="s">
        <v>172</v>
      </c>
      <c r="E44" s="45" t="s">
        <v>374</v>
      </c>
      <c r="F44" s="48">
        <v>102254702</v>
      </c>
      <c r="G44" s="47">
        <v>600093891</v>
      </c>
      <c r="H44" s="52" t="s">
        <v>576</v>
      </c>
      <c r="I44" s="52" t="s">
        <v>59</v>
      </c>
      <c r="J44" s="52" t="s">
        <v>60</v>
      </c>
      <c r="K44" s="52" t="s">
        <v>175</v>
      </c>
      <c r="L44" s="52" t="s">
        <v>577</v>
      </c>
      <c r="M44" s="73">
        <v>130000000</v>
      </c>
      <c r="N44" s="44">
        <v>110500000</v>
      </c>
      <c r="O44" s="74" t="s">
        <v>377</v>
      </c>
      <c r="P44" s="47"/>
      <c r="Q44" s="74" t="s">
        <v>152</v>
      </c>
      <c r="R44" s="48" t="s">
        <v>152</v>
      </c>
      <c r="S44" s="48" t="s">
        <v>152</v>
      </c>
      <c r="T44" s="47" t="s">
        <v>152</v>
      </c>
      <c r="U44" s="52"/>
      <c r="V44" s="52" t="s">
        <v>152</v>
      </c>
      <c r="W44" s="52" t="s">
        <v>152</v>
      </c>
      <c r="X44" s="52" t="s">
        <v>152</v>
      </c>
      <c r="Y44" s="52" t="s">
        <v>152</v>
      </c>
      <c r="Z44" s="74" t="s">
        <v>578</v>
      </c>
      <c r="AA44" s="47" t="s">
        <v>154</v>
      </c>
    </row>
    <row r="45" spans="2:27" ht="84" x14ac:dyDescent="0.3">
      <c r="B45" s="76">
        <v>41</v>
      </c>
      <c r="C45" s="74" t="s">
        <v>373</v>
      </c>
      <c r="D45" s="48" t="s">
        <v>172</v>
      </c>
      <c r="E45" s="45" t="s">
        <v>374</v>
      </c>
      <c r="F45" s="48">
        <v>102254702</v>
      </c>
      <c r="G45" s="47">
        <v>600093891</v>
      </c>
      <c r="H45" s="52" t="s">
        <v>579</v>
      </c>
      <c r="I45" s="52" t="s">
        <v>59</v>
      </c>
      <c r="J45" s="52" t="s">
        <v>60</v>
      </c>
      <c r="K45" s="52" t="s">
        <v>175</v>
      </c>
      <c r="L45" s="52" t="s">
        <v>580</v>
      </c>
      <c r="M45" s="73">
        <v>7000000</v>
      </c>
      <c r="N45" s="44">
        <v>5950000</v>
      </c>
      <c r="O45" s="74" t="s">
        <v>377</v>
      </c>
      <c r="P45" s="47"/>
      <c r="Q45" s="74"/>
      <c r="R45" s="48"/>
      <c r="S45" s="48"/>
      <c r="T45" s="47"/>
      <c r="U45" s="52"/>
      <c r="V45" s="52"/>
      <c r="W45" s="52"/>
      <c r="X45" s="52"/>
      <c r="Y45" s="52"/>
      <c r="Z45" s="74"/>
      <c r="AA45" s="47"/>
    </row>
    <row r="46" spans="2:27" ht="84" x14ac:dyDescent="0.3">
      <c r="B46" s="76">
        <v>42</v>
      </c>
      <c r="C46" s="74" t="s">
        <v>373</v>
      </c>
      <c r="D46" s="48" t="s">
        <v>172</v>
      </c>
      <c r="E46" s="45" t="s">
        <v>374</v>
      </c>
      <c r="F46" s="48">
        <v>102254702</v>
      </c>
      <c r="G46" s="47">
        <v>600093891</v>
      </c>
      <c r="H46" s="52" t="s">
        <v>581</v>
      </c>
      <c r="I46" s="52" t="s">
        <v>59</v>
      </c>
      <c r="J46" s="52" t="s">
        <v>60</v>
      </c>
      <c r="K46" s="52" t="s">
        <v>175</v>
      </c>
      <c r="L46" s="52" t="s">
        <v>582</v>
      </c>
      <c r="M46" s="73">
        <v>7000000</v>
      </c>
      <c r="N46" s="44">
        <v>5950000</v>
      </c>
      <c r="O46" s="74" t="s">
        <v>377</v>
      </c>
      <c r="P46" s="47"/>
      <c r="Q46" s="74"/>
      <c r="R46" s="48"/>
      <c r="S46" s="48"/>
      <c r="T46" s="47"/>
      <c r="U46" s="52"/>
      <c r="V46" s="52"/>
      <c r="W46" s="52"/>
      <c r="X46" s="52"/>
      <c r="Y46" s="52"/>
      <c r="Z46" s="74"/>
      <c r="AA46" s="47"/>
    </row>
    <row r="47" spans="2:27" ht="84" x14ac:dyDescent="0.3">
      <c r="B47" s="76">
        <v>43</v>
      </c>
      <c r="C47" s="74" t="s">
        <v>373</v>
      </c>
      <c r="D47" s="48" t="s">
        <v>172</v>
      </c>
      <c r="E47" s="45" t="s">
        <v>374</v>
      </c>
      <c r="F47" s="48">
        <v>102254702</v>
      </c>
      <c r="G47" s="47">
        <v>600093891</v>
      </c>
      <c r="H47" s="52" t="s">
        <v>583</v>
      </c>
      <c r="I47" s="52" t="s">
        <v>59</v>
      </c>
      <c r="J47" s="52" t="s">
        <v>60</v>
      </c>
      <c r="K47" s="52" t="s">
        <v>175</v>
      </c>
      <c r="L47" s="52" t="s">
        <v>584</v>
      </c>
      <c r="M47" s="73">
        <v>2000000</v>
      </c>
      <c r="N47" s="44">
        <v>1700000</v>
      </c>
      <c r="O47" s="74" t="s">
        <v>377</v>
      </c>
      <c r="P47" s="47"/>
      <c r="Q47" s="74"/>
      <c r="R47" s="48"/>
      <c r="S47" s="48"/>
      <c r="T47" s="47"/>
      <c r="U47" s="52"/>
      <c r="V47" s="52"/>
      <c r="W47" s="52"/>
      <c r="X47" s="52"/>
      <c r="Y47" s="52"/>
      <c r="Z47" s="74"/>
      <c r="AA47" s="47"/>
    </row>
    <row r="48" spans="2:27" ht="84" x14ac:dyDescent="0.3">
      <c r="B48" s="76">
        <v>44</v>
      </c>
      <c r="C48" s="74" t="s">
        <v>373</v>
      </c>
      <c r="D48" s="48" t="s">
        <v>172</v>
      </c>
      <c r="E48" s="45" t="s">
        <v>374</v>
      </c>
      <c r="F48" s="48">
        <v>102254702</v>
      </c>
      <c r="G48" s="47">
        <v>600093891</v>
      </c>
      <c r="H48" s="52" t="s">
        <v>585</v>
      </c>
      <c r="I48" s="52" t="s">
        <v>59</v>
      </c>
      <c r="J48" s="52" t="s">
        <v>60</v>
      </c>
      <c r="K48" s="52" t="s">
        <v>175</v>
      </c>
      <c r="L48" s="52" t="s">
        <v>586</v>
      </c>
      <c r="M48" s="73">
        <v>3000000</v>
      </c>
      <c r="N48" s="44">
        <v>2550000</v>
      </c>
      <c r="O48" s="74" t="s">
        <v>377</v>
      </c>
      <c r="P48" s="47"/>
      <c r="Q48" s="74"/>
      <c r="R48" s="48"/>
      <c r="S48" s="48"/>
      <c r="T48" s="47"/>
      <c r="U48" s="52"/>
      <c r="V48" s="52"/>
      <c r="W48" s="52"/>
      <c r="X48" s="52"/>
      <c r="Y48" s="52"/>
      <c r="Z48" s="74"/>
      <c r="AA48" s="47"/>
    </row>
    <row r="49" spans="1:27" ht="84" x14ac:dyDescent="0.3">
      <c r="B49" s="76">
        <v>45</v>
      </c>
      <c r="C49" s="74" t="s">
        <v>373</v>
      </c>
      <c r="D49" s="48" t="s">
        <v>172</v>
      </c>
      <c r="E49" s="45" t="s">
        <v>374</v>
      </c>
      <c r="F49" s="48">
        <v>102254702</v>
      </c>
      <c r="G49" s="47">
        <v>600093891</v>
      </c>
      <c r="H49" s="52" t="s">
        <v>587</v>
      </c>
      <c r="I49" s="52" t="s">
        <v>59</v>
      </c>
      <c r="J49" s="52" t="s">
        <v>60</v>
      </c>
      <c r="K49" s="52" t="s">
        <v>175</v>
      </c>
      <c r="L49" s="52" t="s">
        <v>588</v>
      </c>
      <c r="M49" s="73"/>
      <c r="N49" s="44">
        <v>0</v>
      </c>
      <c r="O49" s="74" t="s">
        <v>377</v>
      </c>
      <c r="P49" s="47"/>
      <c r="Q49" s="74"/>
      <c r="R49" s="48"/>
      <c r="S49" s="48"/>
      <c r="T49" s="47"/>
      <c r="U49" s="52"/>
      <c r="V49" s="52"/>
      <c r="W49" s="52"/>
      <c r="X49" s="52"/>
      <c r="Y49" s="52"/>
      <c r="Z49" s="74"/>
      <c r="AA49" s="47"/>
    </row>
    <row r="50" spans="1:27" ht="84" x14ac:dyDescent="0.3">
      <c r="B50" s="76">
        <v>46</v>
      </c>
      <c r="C50" s="74" t="s">
        <v>373</v>
      </c>
      <c r="D50" s="48" t="s">
        <v>172</v>
      </c>
      <c r="E50" s="45" t="s">
        <v>374</v>
      </c>
      <c r="F50" s="48">
        <v>102254702</v>
      </c>
      <c r="G50" s="47">
        <v>600093891</v>
      </c>
      <c r="H50" s="52" t="s">
        <v>589</v>
      </c>
      <c r="I50" s="52" t="s">
        <v>59</v>
      </c>
      <c r="J50" s="52" t="s">
        <v>60</v>
      </c>
      <c r="K50" s="52" t="s">
        <v>175</v>
      </c>
      <c r="L50" s="52" t="s">
        <v>590</v>
      </c>
      <c r="M50" s="73"/>
      <c r="N50" s="44">
        <v>0</v>
      </c>
      <c r="O50" s="74" t="s">
        <v>377</v>
      </c>
      <c r="P50" s="47"/>
      <c r="Q50" s="74"/>
      <c r="R50" s="48"/>
      <c r="S50" s="48"/>
      <c r="T50" s="47"/>
      <c r="U50" s="52"/>
      <c r="V50" s="52"/>
      <c r="W50" s="52" t="s">
        <v>152</v>
      </c>
      <c r="X50" s="52"/>
      <c r="Y50" s="52"/>
      <c r="Z50" s="74"/>
      <c r="AA50" s="47"/>
    </row>
    <row r="51" spans="1:27" ht="84" x14ac:dyDescent="0.3">
      <c r="B51" s="76">
        <v>47</v>
      </c>
      <c r="C51" s="74" t="s">
        <v>373</v>
      </c>
      <c r="D51" s="48" t="s">
        <v>172</v>
      </c>
      <c r="E51" s="45" t="s">
        <v>374</v>
      </c>
      <c r="F51" s="48">
        <v>102254702</v>
      </c>
      <c r="G51" s="47">
        <v>600093891</v>
      </c>
      <c r="H51" s="52" t="s">
        <v>591</v>
      </c>
      <c r="I51" s="52" t="s">
        <v>59</v>
      </c>
      <c r="J51" s="52" t="s">
        <v>60</v>
      </c>
      <c r="K51" s="52" t="s">
        <v>175</v>
      </c>
      <c r="L51" s="52" t="s">
        <v>592</v>
      </c>
      <c r="M51" s="73"/>
      <c r="N51" s="44">
        <v>0</v>
      </c>
      <c r="O51" s="74" t="s">
        <v>377</v>
      </c>
      <c r="P51" s="47"/>
      <c r="Q51" s="74"/>
      <c r="R51" s="48"/>
      <c r="S51" s="48"/>
      <c r="T51" s="47"/>
      <c r="U51" s="52"/>
      <c r="V51" s="52"/>
      <c r="W51" s="52"/>
      <c r="X51" s="52"/>
      <c r="Y51" s="52"/>
      <c r="Z51" s="74"/>
      <c r="AA51" s="47"/>
    </row>
    <row r="52" spans="1:27" ht="84" x14ac:dyDescent="0.3">
      <c r="B52" s="76">
        <v>48</v>
      </c>
      <c r="C52" s="74" t="s">
        <v>373</v>
      </c>
      <c r="D52" s="48" t="s">
        <v>172</v>
      </c>
      <c r="E52" s="45" t="s">
        <v>374</v>
      </c>
      <c r="F52" s="48">
        <v>102254702</v>
      </c>
      <c r="G52" s="47">
        <v>600093891</v>
      </c>
      <c r="H52" s="52" t="s">
        <v>593</v>
      </c>
      <c r="I52" s="52" t="s">
        <v>59</v>
      </c>
      <c r="J52" s="52" t="s">
        <v>60</v>
      </c>
      <c r="K52" s="52" t="s">
        <v>175</v>
      </c>
      <c r="L52" s="52" t="s">
        <v>594</v>
      </c>
      <c r="M52" s="73"/>
      <c r="N52" s="44">
        <v>0</v>
      </c>
      <c r="O52" s="74" t="s">
        <v>377</v>
      </c>
      <c r="P52" s="47"/>
      <c r="Q52" s="74"/>
      <c r="R52" s="48" t="s">
        <v>152</v>
      </c>
      <c r="S52" s="48"/>
      <c r="T52" s="47"/>
      <c r="U52" s="52"/>
      <c r="V52" s="52"/>
      <c r="W52" s="52"/>
      <c r="X52" s="52"/>
      <c r="Y52" s="52"/>
      <c r="Z52" s="74" t="s">
        <v>595</v>
      </c>
      <c r="AA52" s="47"/>
    </row>
    <row r="53" spans="1:27" ht="84" x14ac:dyDescent="0.3">
      <c r="B53" s="76">
        <v>49</v>
      </c>
      <c r="C53" s="74" t="s">
        <v>373</v>
      </c>
      <c r="D53" s="48" t="s">
        <v>172</v>
      </c>
      <c r="E53" s="45" t="s">
        <v>374</v>
      </c>
      <c r="F53" s="48">
        <v>102254702</v>
      </c>
      <c r="G53" s="47">
        <v>600093891</v>
      </c>
      <c r="H53" s="52" t="s">
        <v>596</v>
      </c>
      <c r="I53" s="52" t="s">
        <v>59</v>
      </c>
      <c r="J53" s="52" t="s">
        <v>60</v>
      </c>
      <c r="K53" s="52" t="s">
        <v>175</v>
      </c>
      <c r="L53" s="52" t="s">
        <v>597</v>
      </c>
      <c r="M53" s="73">
        <v>200000000</v>
      </c>
      <c r="N53" s="44">
        <v>170000000</v>
      </c>
      <c r="O53" s="74" t="s">
        <v>377</v>
      </c>
      <c r="P53" s="47"/>
      <c r="Q53" s="74" t="s">
        <v>152</v>
      </c>
      <c r="R53" s="48" t="s">
        <v>152</v>
      </c>
      <c r="S53" s="48" t="s">
        <v>152</v>
      </c>
      <c r="T53" s="47" t="s">
        <v>152</v>
      </c>
      <c r="U53" s="52"/>
      <c r="V53" s="52" t="s">
        <v>152</v>
      </c>
      <c r="W53" s="52" t="s">
        <v>152</v>
      </c>
      <c r="X53" s="52" t="s">
        <v>152</v>
      </c>
      <c r="Y53" s="52" t="s">
        <v>152</v>
      </c>
      <c r="Z53" s="74" t="s">
        <v>598</v>
      </c>
      <c r="AA53" s="47"/>
    </row>
    <row r="54" spans="1:27" ht="84" x14ac:dyDescent="0.3">
      <c r="B54" s="76">
        <v>50</v>
      </c>
      <c r="C54" s="74" t="s">
        <v>373</v>
      </c>
      <c r="D54" s="48" t="s">
        <v>172</v>
      </c>
      <c r="E54" s="45" t="s">
        <v>374</v>
      </c>
      <c r="F54" s="48">
        <v>102254702</v>
      </c>
      <c r="G54" s="47">
        <v>600093891</v>
      </c>
      <c r="H54" s="52" t="s">
        <v>389</v>
      </c>
      <c r="I54" s="52" t="s">
        <v>59</v>
      </c>
      <c r="J54" s="52" t="s">
        <v>60</v>
      </c>
      <c r="K54" s="52" t="s">
        <v>175</v>
      </c>
      <c r="L54" s="52" t="s">
        <v>599</v>
      </c>
      <c r="M54" s="73">
        <v>1000000</v>
      </c>
      <c r="N54" s="44">
        <v>850000</v>
      </c>
      <c r="O54" s="74" t="s">
        <v>377</v>
      </c>
      <c r="P54" s="47"/>
      <c r="Q54" s="74"/>
      <c r="R54" s="48"/>
      <c r="S54" s="48"/>
      <c r="T54" s="47"/>
      <c r="U54" s="52"/>
      <c r="V54" s="52"/>
      <c r="W54" s="52" t="s">
        <v>152</v>
      </c>
      <c r="X54" s="52"/>
      <c r="Y54" s="52"/>
      <c r="Z54" s="74"/>
      <c r="AA54" s="47"/>
    </row>
    <row r="55" spans="1:27" ht="84" x14ac:dyDescent="0.3">
      <c r="A55" s="40" t="s">
        <v>55</v>
      </c>
      <c r="B55" s="76">
        <v>51</v>
      </c>
      <c r="C55" s="28" t="s">
        <v>394</v>
      </c>
      <c r="D55" s="29" t="s">
        <v>395</v>
      </c>
      <c r="E55" s="32" t="s">
        <v>396</v>
      </c>
      <c r="F55" s="29">
        <v>102254605</v>
      </c>
      <c r="G55" s="30">
        <v>600093867</v>
      </c>
      <c r="H55" s="31" t="s">
        <v>600</v>
      </c>
      <c r="I55" s="31" t="s">
        <v>59</v>
      </c>
      <c r="J55" s="31" t="s">
        <v>60</v>
      </c>
      <c r="K55" s="31" t="s">
        <v>398</v>
      </c>
      <c r="L55" s="52" t="s">
        <v>601</v>
      </c>
      <c r="M55" s="67">
        <v>7000000</v>
      </c>
      <c r="N55" s="33">
        <v>5950000</v>
      </c>
      <c r="O55" s="28" t="s">
        <v>602</v>
      </c>
      <c r="P55" s="30"/>
      <c r="Q55" s="28" t="s">
        <v>152</v>
      </c>
      <c r="R55" s="29" t="s">
        <v>152</v>
      </c>
      <c r="S55" s="29"/>
      <c r="T55" s="30" t="s">
        <v>152</v>
      </c>
      <c r="U55" s="31"/>
      <c r="V55" s="31"/>
      <c r="W55" s="31"/>
      <c r="X55" s="31"/>
      <c r="Y55" s="31"/>
      <c r="Z55" s="28" t="s">
        <v>603</v>
      </c>
      <c r="AA55" s="30"/>
    </row>
    <row r="56" spans="1:27" ht="84" x14ac:dyDescent="0.3">
      <c r="A56" s="40" t="s">
        <v>604</v>
      </c>
      <c r="B56" s="76">
        <v>52</v>
      </c>
      <c r="C56" s="28" t="s">
        <v>400</v>
      </c>
      <c r="D56" s="29" t="s">
        <v>395</v>
      </c>
      <c r="E56" s="32" t="s">
        <v>396</v>
      </c>
      <c r="F56" s="29">
        <v>102254605</v>
      </c>
      <c r="G56" s="30">
        <v>600093867</v>
      </c>
      <c r="H56" s="31" t="s">
        <v>397</v>
      </c>
      <c r="I56" s="31" t="s">
        <v>59</v>
      </c>
      <c r="J56" s="31" t="s">
        <v>60</v>
      </c>
      <c r="K56" s="31" t="s">
        <v>398</v>
      </c>
      <c r="L56" s="31" t="s">
        <v>605</v>
      </c>
      <c r="M56" s="67">
        <v>400000</v>
      </c>
      <c r="N56" s="33">
        <v>340000</v>
      </c>
      <c r="O56" s="28" t="s">
        <v>131</v>
      </c>
      <c r="P56" s="30"/>
      <c r="Q56" s="28"/>
      <c r="R56" s="29"/>
      <c r="S56" s="29"/>
      <c r="T56" s="30" t="s">
        <v>152</v>
      </c>
      <c r="U56" s="31"/>
      <c r="V56" s="31"/>
      <c r="W56" s="31"/>
      <c r="X56" s="31"/>
      <c r="Y56" s="31"/>
      <c r="Z56" s="28" t="s">
        <v>68</v>
      </c>
      <c r="AA56" s="30"/>
    </row>
    <row r="57" spans="1:27" ht="84" x14ac:dyDescent="0.3">
      <c r="B57" s="76">
        <v>53</v>
      </c>
      <c r="C57" s="28" t="s">
        <v>400</v>
      </c>
      <c r="D57" s="29" t="s">
        <v>395</v>
      </c>
      <c r="E57" s="32" t="s">
        <v>396</v>
      </c>
      <c r="F57" s="29">
        <v>102254605</v>
      </c>
      <c r="G57" s="30">
        <v>600093867</v>
      </c>
      <c r="H57" s="31" t="s">
        <v>606</v>
      </c>
      <c r="I57" s="31" t="s">
        <v>59</v>
      </c>
      <c r="J57" s="31" t="s">
        <v>60</v>
      </c>
      <c r="K57" s="31" t="s">
        <v>398</v>
      </c>
      <c r="L57" s="31" t="s">
        <v>607</v>
      </c>
      <c r="M57" s="27">
        <v>200000</v>
      </c>
      <c r="N57" s="33">
        <v>170000</v>
      </c>
      <c r="O57" s="28" t="s">
        <v>81</v>
      </c>
      <c r="P57" s="30"/>
      <c r="Q57" s="28"/>
      <c r="R57" s="29"/>
      <c r="S57" s="29"/>
      <c r="T57" s="30"/>
      <c r="U57" s="31"/>
      <c r="V57" s="31"/>
      <c r="W57" s="31"/>
      <c r="X57" s="31"/>
      <c r="Y57" s="31"/>
      <c r="Z57" s="28" t="s">
        <v>68</v>
      </c>
      <c r="AA57" s="30"/>
    </row>
    <row r="58" spans="1:27" ht="84" x14ac:dyDescent="0.3">
      <c r="A58" s="40" t="s">
        <v>55</v>
      </c>
      <c r="B58" s="76">
        <v>54</v>
      </c>
      <c r="C58" s="28" t="s">
        <v>400</v>
      </c>
      <c r="D58" s="29" t="s">
        <v>395</v>
      </c>
      <c r="E58" s="32" t="s">
        <v>396</v>
      </c>
      <c r="F58" s="29">
        <v>102254605</v>
      </c>
      <c r="G58" s="30">
        <v>600093867</v>
      </c>
      <c r="H58" s="31" t="s">
        <v>608</v>
      </c>
      <c r="I58" s="31" t="s">
        <v>59</v>
      </c>
      <c r="J58" s="31" t="s">
        <v>60</v>
      </c>
      <c r="K58" s="31" t="s">
        <v>398</v>
      </c>
      <c r="L58" s="31" t="s">
        <v>609</v>
      </c>
      <c r="M58" s="67">
        <v>2000000</v>
      </c>
      <c r="N58" s="33">
        <v>1700000</v>
      </c>
      <c r="O58" s="28" t="s">
        <v>81</v>
      </c>
      <c r="P58" s="30"/>
      <c r="Q58" s="74"/>
      <c r="R58" s="48"/>
      <c r="S58" s="48"/>
      <c r="T58" s="47"/>
      <c r="U58" s="52"/>
      <c r="V58" s="52"/>
      <c r="W58" s="52" t="s">
        <v>152</v>
      </c>
      <c r="X58" s="52"/>
      <c r="Y58" s="52"/>
      <c r="Z58" s="28" t="s">
        <v>68</v>
      </c>
      <c r="AA58" s="30"/>
    </row>
    <row r="59" spans="1:27" ht="84" x14ac:dyDescent="0.3">
      <c r="A59" s="40" t="s">
        <v>55</v>
      </c>
      <c r="B59" s="76">
        <v>55</v>
      </c>
      <c r="C59" s="28" t="s">
        <v>400</v>
      </c>
      <c r="D59" s="29" t="s">
        <v>395</v>
      </c>
      <c r="E59" s="32" t="s">
        <v>396</v>
      </c>
      <c r="F59" s="29">
        <v>102254605</v>
      </c>
      <c r="G59" s="30">
        <v>600093867</v>
      </c>
      <c r="H59" s="31" t="s">
        <v>610</v>
      </c>
      <c r="I59" s="31" t="s">
        <v>59</v>
      </c>
      <c r="J59" s="31" t="s">
        <v>60</v>
      </c>
      <c r="K59" s="31" t="s">
        <v>398</v>
      </c>
      <c r="L59" s="31" t="s">
        <v>611</v>
      </c>
      <c r="M59" s="67">
        <v>30000000</v>
      </c>
      <c r="N59" s="33">
        <v>25500000</v>
      </c>
      <c r="O59" s="28" t="s">
        <v>131</v>
      </c>
      <c r="P59" s="30"/>
      <c r="Q59" s="74" t="s">
        <v>152</v>
      </c>
      <c r="R59" s="48" t="s">
        <v>152</v>
      </c>
      <c r="S59" s="48"/>
      <c r="T59" s="47" t="s">
        <v>152</v>
      </c>
      <c r="U59" s="52"/>
      <c r="V59" s="52"/>
      <c r="W59" s="52" t="s">
        <v>152</v>
      </c>
      <c r="X59" s="52" t="s">
        <v>152</v>
      </c>
      <c r="Y59" s="52"/>
      <c r="Z59" s="28" t="s">
        <v>68</v>
      </c>
      <c r="AA59" s="30"/>
    </row>
    <row r="60" spans="1:27" ht="84" x14ac:dyDescent="0.3">
      <c r="A60" s="40" t="s">
        <v>55</v>
      </c>
      <c r="B60" s="76">
        <v>56</v>
      </c>
      <c r="C60" s="28" t="s">
        <v>400</v>
      </c>
      <c r="D60" s="29" t="s">
        <v>395</v>
      </c>
      <c r="E60" s="32" t="s">
        <v>396</v>
      </c>
      <c r="F60" s="29">
        <v>102254605</v>
      </c>
      <c r="G60" s="30">
        <v>600093867</v>
      </c>
      <c r="H60" s="31" t="s">
        <v>612</v>
      </c>
      <c r="I60" s="31" t="s">
        <v>59</v>
      </c>
      <c r="J60" s="31" t="s">
        <v>60</v>
      </c>
      <c r="K60" s="31" t="s">
        <v>398</v>
      </c>
      <c r="L60" s="31" t="s">
        <v>613</v>
      </c>
      <c r="M60" s="67">
        <v>450000</v>
      </c>
      <c r="N60" s="33">
        <v>382500</v>
      </c>
      <c r="O60" s="28" t="s">
        <v>81</v>
      </c>
      <c r="P60" s="30"/>
      <c r="Q60" s="74" t="s">
        <v>152</v>
      </c>
      <c r="R60" s="48"/>
      <c r="S60" s="48"/>
      <c r="T60" s="47" t="s">
        <v>152</v>
      </c>
      <c r="U60" s="52"/>
      <c r="V60" s="52"/>
      <c r="W60" s="52"/>
      <c r="X60" s="52"/>
      <c r="Y60" s="52"/>
      <c r="Z60" s="28" t="s">
        <v>68</v>
      </c>
      <c r="AA60" s="30"/>
    </row>
    <row r="61" spans="1:27" ht="84" x14ac:dyDescent="0.3">
      <c r="B61" s="76">
        <v>57</v>
      </c>
      <c r="C61" s="74" t="s">
        <v>400</v>
      </c>
      <c r="D61" s="48" t="s">
        <v>395</v>
      </c>
      <c r="E61" s="45" t="s">
        <v>396</v>
      </c>
      <c r="F61" s="48">
        <v>102254605</v>
      </c>
      <c r="G61" s="47">
        <v>600093867</v>
      </c>
      <c r="H61" s="52" t="s">
        <v>614</v>
      </c>
      <c r="I61" s="52" t="s">
        <v>59</v>
      </c>
      <c r="J61" s="52" t="s">
        <v>60</v>
      </c>
      <c r="K61" s="52" t="s">
        <v>398</v>
      </c>
      <c r="L61" s="52" t="s">
        <v>615</v>
      </c>
      <c r="M61" s="73">
        <v>1500000</v>
      </c>
      <c r="N61" s="75">
        <v>1275000</v>
      </c>
      <c r="O61" s="74" t="s">
        <v>131</v>
      </c>
      <c r="P61" s="47"/>
      <c r="Q61" s="74" t="s">
        <v>152</v>
      </c>
      <c r="R61" s="48"/>
      <c r="S61" s="48" t="s">
        <v>152</v>
      </c>
      <c r="T61" s="47" t="s">
        <v>152</v>
      </c>
      <c r="U61" s="52"/>
      <c r="V61" s="52"/>
      <c r="W61" s="52"/>
      <c r="X61" s="52"/>
      <c r="Y61" s="52"/>
      <c r="Z61" s="74" t="s">
        <v>68</v>
      </c>
      <c r="AA61" s="47"/>
    </row>
    <row r="62" spans="1:27" ht="84" x14ac:dyDescent="0.3">
      <c r="B62" s="76">
        <v>58</v>
      </c>
      <c r="C62" s="74" t="s">
        <v>400</v>
      </c>
      <c r="D62" s="48" t="s">
        <v>395</v>
      </c>
      <c r="E62" s="45" t="s">
        <v>396</v>
      </c>
      <c r="F62" s="48">
        <v>102254605</v>
      </c>
      <c r="G62" s="47">
        <v>600093867</v>
      </c>
      <c r="H62" s="52" t="s">
        <v>616</v>
      </c>
      <c r="I62" s="52" t="s">
        <v>59</v>
      </c>
      <c r="J62" s="52" t="s">
        <v>60</v>
      </c>
      <c r="K62" s="52" t="s">
        <v>398</v>
      </c>
      <c r="L62" s="52" t="s">
        <v>617</v>
      </c>
      <c r="M62" s="73">
        <v>500000</v>
      </c>
      <c r="N62" s="75">
        <v>425000</v>
      </c>
      <c r="O62" s="74" t="s">
        <v>134</v>
      </c>
      <c r="P62" s="47"/>
      <c r="Q62" s="74"/>
      <c r="R62" s="48"/>
      <c r="S62" s="48"/>
      <c r="T62" s="47"/>
      <c r="U62" s="52"/>
      <c r="V62" s="52"/>
      <c r="W62" s="52" t="s">
        <v>152</v>
      </c>
      <c r="X62" s="52"/>
      <c r="Y62" s="52"/>
      <c r="Z62" s="74" t="s">
        <v>68</v>
      </c>
      <c r="AA62" s="47"/>
    </row>
    <row r="63" spans="1:27" ht="84" x14ac:dyDescent="0.3">
      <c r="A63" s="40" t="s">
        <v>1058</v>
      </c>
      <c r="B63" s="76">
        <v>59</v>
      </c>
      <c r="C63" s="26" t="s">
        <v>400</v>
      </c>
      <c r="D63" s="55" t="s">
        <v>395</v>
      </c>
      <c r="E63" s="54" t="s">
        <v>396</v>
      </c>
      <c r="F63" s="55">
        <v>102254605</v>
      </c>
      <c r="G63" s="56">
        <v>600093867</v>
      </c>
      <c r="H63" s="72" t="s">
        <v>618</v>
      </c>
      <c r="I63" s="72" t="s">
        <v>59</v>
      </c>
      <c r="J63" s="72" t="s">
        <v>60</v>
      </c>
      <c r="K63" s="72" t="s">
        <v>398</v>
      </c>
      <c r="L63" s="72" t="s">
        <v>619</v>
      </c>
      <c r="M63" s="67">
        <v>500000</v>
      </c>
      <c r="N63" s="65">
        <v>425000</v>
      </c>
      <c r="O63" s="26" t="s">
        <v>81</v>
      </c>
      <c r="P63" s="56"/>
      <c r="Q63" s="26"/>
      <c r="R63" s="55"/>
      <c r="S63" s="55"/>
      <c r="T63" s="56"/>
      <c r="U63" s="72"/>
      <c r="V63" s="72"/>
      <c r="W63" s="72"/>
      <c r="X63" s="72"/>
      <c r="Y63" s="72"/>
      <c r="Z63" s="26" t="s">
        <v>68</v>
      </c>
      <c r="AA63" s="56"/>
    </row>
    <row r="64" spans="1:27" ht="84" x14ac:dyDescent="0.3">
      <c r="A64" s="40" t="s">
        <v>1058</v>
      </c>
      <c r="B64" s="76">
        <v>60</v>
      </c>
      <c r="C64" s="26" t="s">
        <v>400</v>
      </c>
      <c r="D64" s="55" t="s">
        <v>395</v>
      </c>
      <c r="E64" s="54" t="s">
        <v>396</v>
      </c>
      <c r="F64" s="55">
        <v>102254605</v>
      </c>
      <c r="G64" s="56">
        <v>600093867</v>
      </c>
      <c r="H64" s="72" t="s">
        <v>620</v>
      </c>
      <c r="I64" s="72" t="s">
        <v>59</v>
      </c>
      <c r="J64" s="72" t="s">
        <v>60</v>
      </c>
      <c r="K64" s="72" t="s">
        <v>398</v>
      </c>
      <c r="L64" s="72" t="s">
        <v>621</v>
      </c>
      <c r="M64" s="67">
        <v>750000</v>
      </c>
      <c r="N64" s="65">
        <v>637500</v>
      </c>
      <c r="O64" s="26" t="s">
        <v>81</v>
      </c>
      <c r="P64" s="56"/>
      <c r="Q64" s="26"/>
      <c r="R64" s="55"/>
      <c r="S64" s="55"/>
      <c r="T64" s="56"/>
      <c r="U64" s="72"/>
      <c r="V64" s="72"/>
      <c r="W64" s="72"/>
      <c r="X64" s="72"/>
      <c r="Y64" s="72"/>
      <c r="Z64" s="26" t="s">
        <v>68</v>
      </c>
      <c r="AA64" s="56"/>
    </row>
    <row r="65" spans="2:27" ht="60" x14ac:dyDescent="0.3">
      <c r="B65" s="76">
        <v>61</v>
      </c>
      <c r="C65" s="74" t="s">
        <v>403</v>
      </c>
      <c r="D65" s="48" t="s">
        <v>403</v>
      </c>
      <c r="E65" s="45" t="s">
        <v>404</v>
      </c>
      <c r="F65" s="48">
        <v>181068346</v>
      </c>
      <c r="G65" s="47">
        <v>691007977</v>
      </c>
      <c r="H65" s="52" t="s">
        <v>405</v>
      </c>
      <c r="I65" s="52" t="s">
        <v>59</v>
      </c>
      <c r="J65" s="52" t="s">
        <v>60</v>
      </c>
      <c r="K65" s="52" t="s">
        <v>60</v>
      </c>
      <c r="L65" s="52" t="s">
        <v>406</v>
      </c>
      <c r="M65" s="73">
        <v>100000</v>
      </c>
      <c r="N65" s="44">
        <v>85000</v>
      </c>
      <c r="O65" s="74"/>
      <c r="P65" s="47"/>
      <c r="Q65" s="74"/>
      <c r="R65" s="48"/>
      <c r="S65" s="48"/>
      <c r="T65" s="47"/>
      <c r="U65" s="52"/>
      <c r="V65" s="52"/>
      <c r="W65" s="52"/>
      <c r="X65" s="52"/>
      <c r="Y65" s="52"/>
      <c r="Z65" s="74"/>
      <c r="AA65" s="47"/>
    </row>
    <row r="66" spans="2:27" ht="60" x14ac:dyDescent="0.3">
      <c r="B66" s="76">
        <v>62</v>
      </c>
      <c r="C66" s="74" t="s">
        <v>403</v>
      </c>
      <c r="D66" s="48" t="s">
        <v>403</v>
      </c>
      <c r="E66" s="45" t="s">
        <v>404</v>
      </c>
      <c r="F66" s="48">
        <v>181068346</v>
      </c>
      <c r="G66" s="47">
        <v>691007977</v>
      </c>
      <c r="H66" s="52" t="s">
        <v>407</v>
      </c>
      <c r="I66" s="52" t="s">
        <v>59</v>
      </c>
      <c r="J66" s="52" t="s">
        <v>60</v>
      </c>
      <c r="K66" s="52" t="s">
        <v>60</v>
      </c>
      <c r="L66" s="52" t="s">
        <v>408</v>
      </c>
      <c r="M66" s="73">
        <v>500000</v>
      </c>
      <c r="N66" s="44">
        <v>425000</v>
      </c>
      <c r="O66" s="74" t="s">
        <v>409</v>
      </c>
      <c r="P66" s="47"/>
      <c r="Q66" s="74"/>
      <c r="R66" s="48"/>
      <c r="S66" s="48"/>
      <c r="T66" s="47"/>
      <c r="U66" s="52"/>
      <c r="V66" s="52"/>
      <c r="W66" s="52"/>
      <c r="X66" s="52"/>
      <c r="Y66" s="52"/>
      <c r="Z66" s="74"/>
      <c r="AA66" s="47"/>
    </row>
    <row r="67" spans="2:27" ht="60" x14ac:dyDescent="0.3">
      <c r="B67" s="76">
        <v>63</v>
      </c>
      <c r="C67" s="74" t="s">
        <v>403</v>
      </c>
      <c r="D67" s="48" t="s">
        <v>403</v>
      </c>
      <c r="E67" s="45" t="s">
        <v>404</v>
      </c>
      <c r="F67" s="48">
        <v>181068346</v>
      </c>
      <c r="G67" s="47">
        <v>691007977</v>
      </c>
      <c r="H67" s="52" t="s">
        <v>622</v>
      </c>
      <c r="I67" s="52" t="s">
        <v>59</v>
      </c>
      <c r="J67" s="52" t="s">
        <v>60</v>
      </c>
      <c r="K67" s="52" t="s">
        <v>60</v>
      </c>
      <c r="L67" s="52" t="s">
        <v>623</v>
      </c>
      <c r="M67" s="73">
        <v>500000</v>
      </c>
      <c r="N67" s="44">
        <v>425000</v>
      </c>
      <c r="O67" s="74"/>
      <c r="P67" s="47"/>
      <c r="Q67" s="74"/>
      <c r="R67" s="48"/>
      <c r="S67" s="48" t="s">
        <v>152</v>
      </c>
      <c r="T67" s="47" t="s">
        <v>152</v>
      </c>
      <c r="U67" s="52" t="s">
        <v>152</v>
      </c>
      <c r="V67" s="52" t="s">
        <v>152</v>
      </c>
      <c r="W67" s="52" t="s">
        <v>152</v>
      </c>
      <c r="X67" s="52" t="s">
        <v>152</v>
      </c>
      <c r="Y67" s="52" t="s">
        <v>152</v>
      </c>
      <c r="Z67" s="74"/>
      <c r="AA67" s="47"/>
    </row>
    <row r="68" spans="2:27" ht="60" x14ac:dyDescent="0.3">
      <c r="B68" s="76">
        <v>64</v>
      </c>
      <c r="C68" s="74" t="s">
        <v>403</v>
      </c>
      <c r="D68" s="48" t="s">
        <v>403</v>
      </c>
      <c r="E68" s="45" t="s">
        <v>404</v>
      </c>
      <c r="F68" s="48">
        <v>181068346</v>
      </c>
      <c r="G68" s="47">
        <v>691007977</v>
      </c>
      <c r="H68" s="52" t="s">
        <v>624</v>
      </c>
      <c r="I68" s="52" t="s">
        <v>59</v>
      </c>
      <c r="J68" s="52" t="s">
        <v>60</v>
      </c>
      <c r="K68" s="52" t="s">
        <v>60</v>
      </c>
      <c r="L68" s="52" t="s">
        <v>625</v>
      </c>
      <c r="M68" s="73">
        <v>300000</v>
      </c>
      <c r="N68" s="44">
        <v>255000</v>
      </c>
      <c r="O68" s="74"/>
      <c r="P68" s="47"/>
      <c r="Q68" s="74"/>
      <c r="R68" s="48"/>
      <c r="S68" s="48"/>
      <c r="T68" s="47"/>
      <c r="U68" s="52"/>
      <c r="V68" s="52"/>
      <c r="W68" s="52"/>
      <c r="X68" s="52"/>
      <c r="Y68" s="52"/>
      <c r="Z68" s="74"/>
      <c r="AA68" s="47"/>
    </row>
    <row r="69" spans="2:27" ht="60" x14ac:dyDescent="0.3">
      <c r="B69" s="76">
        <v>65</v>
      </c>
      <c r="C69" s="74" t="s">
        <v>403</v>
      </c>
      <c r="D69" s="48" t="s">
        <v>403</v>
      </c>
      <c r="E69" s="45" t="s">
        <v>404</v>
      </c>
      <c r="F69" s="48">
        <v>181068346</v>
      </c>
      <c r="G69" s="47">
        <v>691007977</v>
      </c>
      <c r="H69" s="52" t="s">
        <v>626</v>
      </c>
      <c r="I69" s="52" t="s">
        <v>59</v>
      </c>
      <c r="J69" s="52" t="s">
        <v>60</v>
      </c>
      <c r="K69" s="52" t="s">
        <v>60</v>
      </c>
      <c r="L69" s="52" t="s">
        <v>627</v>
      </c>
      <c r="M69" s="73">
        <v>500000</v>
      </c>
      <c r="N69" s="91">
        <v>425000</v>
      </c>
      <c r="O69" s="74"/>
      <c r="P69" s="47"/>
      <c r="Q69" s="74"/>
      <c r="R69" s="48" t="s">
        <v>152</v>
      </c>
      <c r="S69" s="48" t="s">
        <v>152</v>
      </c>
      <c r="T69" s="47"/>
      <c r="U69" s="52"/>
      <c r="V69" s="52"/>
      <c r="W69" s="52"/>
      <c r="X69" s="52"/>
      <c r="Y69" s="52"/>
      <c r="Z69" s="74"/>
      <c r="AA69" s="47"/>
    </row>
    <row r="70" spans="2:27" ht="60" x14ac:dyDescent="0.3">
      <c r="B70" s="76">
        <v>66</v>
      </c>
      <c r="C70" s="74" t="s">
        <v>403</v>
      </c>
      <c r="D70" s="48" t="s">
        <v>403</v>
      </c>
      <c r="E70" s="45" t="s">
        <v>404</v>
      </c>
      <c r="F70" s="48">
        <v>181068346</v>
      </c>
      <c r="G70" s="47">
        <v>691007977</v>
      </c>
      <c r="H70" s="52" t="s">
        <v>628</v>
      </c>
      <c r="I70" s="52" t="s">
        <v>59</v>
      </c>
      <c r="J70" s="52" t="s">
        <v>60</v>
      </c>
      <c r="K70" s="52" t="s">
        <v>60</v>
      </c>
      <c r="L70" s="52" t="s">
        <v>629</v>
      </c>
      <c r="M70" s="73">
        <v>200000</v>
      </c>
      <c r="N70" s="91">
        <v>170000</v>
      </c>
      <c r="O70" s="74"/>
      <c r="P70" s="47"/>
      <c r="Q70" s="74"/>
      <c r="R70" s="48"/>
      <c r="S70" s="48" t="s">
        <v>152</v>
      </c>
      <c r="T70" s="47" t="s">
        <v>152</v>
      </c>
      <c r="U70" s="52"/>
      <c r="V70" s="52"/>
      <c r="W70" s="52"/>
      <c r="X70" s="52"/>
      <c r="Y70" s="52"/>
      <c r="Z70" s="74"/>
      <c r="AA70" s="47"/>
    </row>
    <row r="71" spans="2:27" ht="60" x14ac:dyDescent="0.3">
      <c r="B71" s="76">
        <v>67</v>
      </c>
      <c r="C71" s="74" t="s">
        <v>403</v>
      </c>
      <c r="D71" s="48" t="s">
        <v>403</v>
      </c>
      <c r="E71" s="45" t="s">
        <v>404</v>
      </c>
      <c r="F71" s="48">
        <v>181068346</v>
      </c>
      <c r="G71" s="47">
        <v>691007977</v>
      </c>
      <c r="H71" s="52" t="s">
        <v>630</v>
      </c>
      <c r="I71" s="52" t="s">
        <v>59</v>
      </c>
      <c r="J71" s="52" t="s">
        <v>60</v>
      </c>
      <c r="K71" s="52" t="s">
        <v>60</v>
      </c>
      <c r="L71" s="52" t="s">
        <v>631</v>
      </c>
      <c r="M71" s="73">
        <v>30000</v>
      </c>
      <c r="N71" s="91">
        <v>25500</v>
      </c>
      <c r="O71" s="74"/>
      <c r="P71" s="47"/>
      <c r="Q71" s="74"/>
      <c r="R71" s="48"/>
      <c r="S71" s="48"/>
      <c r="T71" s="47"/>
      <c r="U71" s="52"/>
      <c r="V71" s="52"/>
      <c r="W71" s="52"/>
      <c r="X71" s="52"/>
      <c r="Y71" s="52"/>
      <c r="Z71" s="74"/>
      <c r="AA71" s="47"/>
    </row>
    <row r="72" spans="2:27" ht="60" x14ac:dyDescent="0.3">
      <c r="B72" s="76">
        <v>68</v>
      </c>
      <c r="C72" s="74" t="s">
        <v>403</v>
      </c>
      <c r="D72" s="48" t="s">
        <v>403</v>
      </c>
      <c r="E72" s="45" t="s">
        <v>404</v>
      </c>
      <c r="F72" s="48">
        <v>181068346</v>
      </c>
      <c r="G72" s="47">
        <v>691007977</v>
      </c>
      <c r="H72" s="52" t="s">
        <v>632</v>
      </c>
      <c r="I72" s="52" t="s">
        <v>59</v>
      </c>
      <c r="J72" s="52" t="s">
        <v>60</v>
      </c>
      <c r="K72" s="52" t="s">
        <v>60</v>
      </c>
      <c r="L72" s="52" t="s">
        <v>633</v>
      </c>
      <c r="M72" s="73">
        <v>500000</v>
      </c>
      <c r="N72" s="91">
        <v>425000</v>
      </c>
      <c r="O72" s="74"/>
      <c r="P72" s="47"/>
      <c r="Q72" s="74"/>
      <c r="R72" s="48"/>
      <c r="S72" s="48"/>
      <c r="T72" s="47"/>
      <c r="U72" s="52"/>
      <c r="V72" s="52"/>
      <c r="W72" s="52"/>
      <c r="X72" s="52"/>
      <c r="Y72" s="52"/>
      <c r="Z72" s="74"/>
      <c r="AA72" s="47"/>
    </row>
    <row r="73" spans="2:27" ht="60" x14ac:dyDescent="0.3">
      <c r="B73" s="76">
        <v>69</v>
      </c>
      <c r="C73" s="74" t="s">
        <v>403</v>
      </c>
      <c r="D73" s="48" t="s">
        <v>403</v>
      </c>
      <c r="E73" s="45" t="s">
        <v>404</v>
      </c>
      <c r="F73" s="48">
        <v>181068346</v>
      </c>
      <c r="G73" s="47">
        <v>691007977</v>
      </c>
      <c r="H73" s="52" t="s">
        <v>634</v>
      </c>
      <c r="I73" s="52" t="s">
        <v>59</v>
      </c>
      <c r="J73" s="52" t="s">
        <v>60</v>
      </c>
      <c r="K73" s="52" t="s">
        <v>60</v>
      </c>
      <c r="L73" s="52" t="s">
        <v>635</v>
      </c>
      <c r="M73" s="73">
        <v>1000000</v>
      </c>
      <c r="N73" s="91">
        <v>850000</v>
      </c>
      <c r="O73" s="74"/>
      <c r="P73" s="47"/>
      <c r="Q73" s="74" t="s">
        <v>152</v>
      </c>
      <c r="R73" s="48"/>
      <c r="S73" s="48"/>
      <c r="T73" s="47" t="s">
        <v>152</v>
      </c>
      <c r="U73" s="52"/>
      <c r="V73" s="52"/>
      <c r="W73" s="52"/>
      <c r="X73" s="52"/>
      <c r="Y73" s="52"/>
      <c r="Z73" s="74"/>
      <c r="AA73" s="47"/>
    </row>
    <row r="74" spans="2:27" ht="60" x14ac:dyDescent="0.3">
      <c r="B74" s="76">
        <v>70</v>
      </c>
      <c r="C74" s="74" t="s">
        <v>403</v>
      </c>
      <c r="D74" s="48" t="s">
        <v>403</v>
      </c>
      <c r="E74" s="45" t="s">
        <v>404</v>
      </c>
      <c r="F74" s="48">
        <v>181068346</v>
      </c>
      <c r="G74" s="47">
        <v>691007977</v>
      </c>
      <c r="H74" s="52" t="s">
        <v>636</v>
      </c>
      <c r="I74" s="52" t="s">
        <v>59</v>
      </c>
      <c r="J74" s="52" t="s">
        <v>60</v>
      </c>
      <c r="K74" s="52" t="s">
        <v>60</v>
      </c>
      <c r="L74" s="52" t="s">
        <v>637</v>
      </c>
      <c r="M74" s="73">
        <v>500000</v>
      </c>
      <c r="N74" s="91">
        <v>425000</v>
      </c>
      <c r="O74" s="74"/>
      <c r="P74" s="47"/>
      <c r="Q74" s="74"/>
      <c r="R74" s="48" t="s">
        <v>152</v>
      </c>
      <c r="S74" s="48" t="s">
        <v>152</v>
      </c>
      <c r="T74" s="47"/>
      <c r="U74" s="52"/>
      <c r="V74" s="52"/>
      <c r="W74" s="52" t="s">
        <v>152</v>
      </c>
      <c r="X74" s="52"/>
      <c r="Y74" s="52"/>
      <c r="Z74" s="74"/>
      <c r="AA74" s="47"/>
    </row>
    <row r="75" spans="2:27" ht="60" x14ac:dyDescent="0.3">
      <c r="B75" s="76">
        <v>71</v>
      </c>
      <c r="C75" s="74" t="s">
        <v>403</v>
      </c>
      <c r="D75" s="48" t="s">
        <v>403</v>
      </c>
      <c r="E75" s="45" t="s">
        <v>404</v>
      </c>
      <c r="F75" s="48">
        <v>181068346</v>
      </c>
      <c r="G75" s="47">
        <v>691007977</v>
      </c>
      <c r="H75" s="52" t="s">
        <v>638</v>
      </c>
      <c r="I75" s="52" t="s">
        <v>59</v>
      </c>
      <c r="J75" s="52" t="s">
        <v>60</v>
      </c>
      <c r="K75" s="52" t="s">
        <v>60</v>
      </c>
      <c r="L75" s="52" t="s">
        <v>639</v>
      </c>
      <c r="M75" s="73">
        <v>500000</v>
      </c>
      <c r="N75" s="91">
        <v>425000</v>
      </c>
      <c r="O75" s="74"/>
      <c r="P75" s="47"/>
      <c r="Q75" s="74"/>
      <c r="R75" s="48"/>
      <c r="S75" s="48"/>
      <c r="T75" s="47"/>
      <c r="U75" s="52"/>
      <c r="V75" s="52"/>
      <c r="W75" s="52"/>
      <c r="X75" s="52"/>
      <c r="Y75" s="52"/>
      <c r="Z75" s="74"/>
      <c r="AA75" s="47"/>
    </row>
    <row r="76" spans="2:27" ht="84" x14ac:dyDescent="0.3">
      <c r="B76" s="76">
        <v>72</v>
      </c>
      <c r="C76" s="28" t="s">
        <v>410</v>
      </c>
      <c r="D76" s="29" t="s">
        <v>292</v>
      </c>
      <c r="E76" s="32" t="s">
        <v>411</v>
      </c>
      <c r="F76" s="29">
        <v>102254958</v>
      </c>
      <c r="G76" s="30">
        <v>600094006</v>
      </c>
      <c r="H76" s="31" t="s">
        <v>640</v>
      </c>
      <c r="I76" s="31" t="s">
        <v>59</v>
      </c>
      <c r="J76" s="31" t="s">
        <v>60</v>
      </c>
      <c r="K76" s="31" t="s">
        <v>413</v>
      </c>
      <c r="L76" s="31" t="s">
        <v>641</v>
      </c>
      <c r="M76" s="27">
        <v>850000</v>
      </c>
      <c r="N76" s="33">
        <v>722500</v>
      </c>
      <c r="O76" s="28" t="s">
        <v>134</v>
      </c>
      <c r="P76" s="30"/>
      <c r="Q76" s="28"/>
      <c r="R76" s="29"/>
      <c r="S76" s="29"/>
      <c r="T76" s="30"/>
      <c r="U76" s="31"/>
      <c r="V76" s="31"/>
      <c r="W76" s="31"/>
      <c r="X76" s="31"/>
      <c r="Y76" s="31"/>
      <c r="Z76" s="28" t="s">
        <v>642</v>
      </c>
      <c r="AA76" s="30"/>
    </row>
    <row r="77" spans="2:27" ht="84" x14ac:dyDescent="0.3">
      <c r="B77" s="76">
        <v>73</v>
      </c>
      <c r="C77" s="28" t="s">
        <v>410</v>
      </c>
      <c r="D77" s="29" t="s">
        <v>292</v>
      </c>
      <c r="E77" s="32" t="s">
        <v>411</v>
      </c>
      <c r="F77" s="29">
        <v>102254958</v>
      </c>
      <c r="G77" s="30">
        <v>600094006</v>
      </c>
      <c r="H77" s="31" t="s">
        <v>643</v>
      </c>
      <c r="I77" s="31" t="s">
        <v>59</v>
      </c>
      <c r="J77" s="31" t="s">
        <v>60</v>
      </c>
      <c r="K77" s="31" t="s">
        <v>413</v>
      </c>
      <c r="L77" s="31" t="s">
        <v>644</v>
      </c>
      <c r="M77" s="27">
        <v>100000</v>
      </c>
      <c r="N77" s="33">
        <v>85000</v>
      </c>
      <c r="O77" s="28" t="s">
        <v>134</v>
      </c>
      <c r="P77" s="30"/>
      <c r="Q77" s="28"/>
      <c r="R77" s="29"/>
      <c r="S77" s="29"/>
      <c r="T77" s="30"/>
      <c r="U77" s="31"/>
      <c r="V77" s="31"/>
      <c r="W77" s="31"/>
      <c r="X77" s="31"/>
      <c r="Y77" s="31"/>
      <c r="Z77" s="28" t="s">
        <v>68</v>
      </c>
      <c r="AA77" s="30"/>
    </row>
    <row r="78" spans="2:27" ht="84" x14ac:dyDescent="0.3">
      <c r="B78" s="76">
        <v>74</v>
      </c>
      <c r="C78" s="28" t="s">
        <v>410</v>
      </c>
      <c r="D78" s="29" t="s">
        <v>292</v>
      </c>
      <c r="E78" s="32" t="s">
        <v>411</v>
      </c>
      <c r="F78" s="29">
        <v>102254958</v>
      </c>
      <c r="G78" s="30">
        <v>600094006</v>
      </c>
      <c r="H78" s="31" t="s">
        <v>645</v>
      </c>
      <c r="I78" s="31" t="s">
        <v>59</v>
      </c>
      <c r="J78" s="31" t="s">
        <v>60</v>
      </c>
      <c r="K78" s="31" t="s">
        <v>413</v>
      </c>
      <c r="L78" s="31" t="s">
        <v>646</v>
      </c>
      <c r="M78" s="27">
        <v>100000</v>
      </c>
      <c r="N78" s="33">
        <v>85000</v>
      </c>
      <c r="O78" s="74" t="s">
        <v>647</v>
      </c>
      <c r="P78" s="30"/>
      <c r="Q78" s="28"/>
      <c r="R78" s="29"/>
      <c r="S78" s="29"/>
      <c r="T78" s="30"/>
      <c r="U78" s="31"/>
      <c r="V78" s="31"/>
      <c r="W78" s="31"/>
      <c r="X78" s="31"/>
      <c r="Y78" s="31"/>
      <c r="Z78" s="28" t="s">
        <v>68</v>
      </c>
      <c r="AA78" s="30"/>
    </row>
    <row r="79" spans="2:27" ht="84" x14ac:dyDescent="0.3">
      <c r="B79" s="76">
        <v>75</v>
      </c>
      <c r="C79" s="28" t="s">
        <v>410</v>
      </c>
      <c r="D79" s="29" t="s">
        <v>292</v>
      </c>
      <c r="E79" s="32" t="s">
        <v>411</v>
      </c>
      <c r="F79" s="29">
        <v>102254958</v>
      </c>
      <c r="G79" s="30">
        <v>600094006</v>
      </c>
      <c r="H79" s="31" t="s">
        <v>419</v>
      </c>
      <c r="I79" s="31" t="s">
        <v>59</v>
      </c>
      <c r="J79" s="31" t="s">
        <v>60</v>
      </c>
      <c r="K79" s="31" t="s">
        <v>413</v>
      </c>
      <c r="L79" s="31" t="s">
        <v>420</v>
      </c>
      <c r="M79" s="27">
        <v>1500000</v>
      </c>
      <c r="N79" s="33">
        <v>1275000</v>
      </c>
      <c r="O79" s="74" t="s">
        <v>81</v>
      </c>
      <c r="P79" s="30"/>
      <c r="Q79" s="28"/>
      <c r="R79" s="29"/>
      <c r="S79" s="29"/>
      <c r="T79" s="30"/>
      <c r="U79" s="31"/>
      <c r="V79" s="31"/>
      <c r="W79" s="31"/>
      <c r="X79" s="31"/>
      <c r="Y79" s="31"/>
      <c r="Z79" s="28" t="s">
        <v>68</v>
      </c>
      <c r="AA79" s="30"/>
    </row>
    <row r="80" spans="2:27" ht="84" x14ac:dyDescent="0.3">
      <c r="B80" s="76">
        <v>76</v>
      </c>
      <c r="C80" s="28" t="s">
        <v>410</v>
      </c>
      <c r="D80" s="29" t="s">
        <v>292</v>
      </c>
      <c r="E80" s="32" t="s">
        <v>411</v>
      </c>
      <c r="F80" s="29">
        <v>102254958</v>
      </c>
      <c r="G80" s="30">
        <v>600094006</v>
      </c>
      <c r="H80" s="31" t="s">
        <v>648</v>
      </c>
      <c r="I80" s="31" t="s">
        <v>59</v>
      </c>
      <c r="J80" s="31" t="s">
        <v>60</v>
      </c>
      <c r="K80" s="31" t="s">
        <v>413</v>
      </c>
      <c r="L80" s="31" t="s">
        <v>649</v>
      </c>
      <c r="M80" s="27">
        <v>1000000</v>
      </c>
      <c r="N80" s="33">
        <v>850000</v>
      </c>
      <c r="O80" s="74" t="s">
        <v>509</v>
      </c>
      <c r="P80" s="30"/>
      <c r="Q80" s="28"/>
      <c r="R80" s="29"/>
      <c r="S80" s="29"/>
      <c r="T80" s="30"/>
      <c r="U80" s="31"/>
      <c r="V80" s="31"/>
      <c r="W80" s="31" t="s">
        <v>152</v>
      </c>
      <c r="X80" s="31"/>
      <c r="Y80" s="31"/>
      <c r="Z80" s="28" t="s">
        <v>650</v>
      </c>
      <c r="AA80" s="30"/>
    </row>
    <row r="81" spans="2:27" ht="84" x14ac:dyDescent="0.3">
      <c r="B81" s="76">
        <v>77</v>
      </c>
      <c r="C81" s="28" t="s">
        <v>410</v>
      </c>
      <c r="D81" s="29" t="s">
        <v>292</v>
      </c>
      <c r="E81" s="32" t="s">
        <v>411</v>
      </c>
      <c r="F81" s="29">
        <v>102254958</v>
      </c>
      <c r="G81" s="30">
        <v>600094006</v>
      </c>
      <c r="H81" s="31" t="s">
        <v>651</v>
      </c>
      <c r="I81" s="31" t="s">
        <v>59</v>
      </c>
      <c r="J81" s="31" t="s">
        <v>60</v>
      </c>
      <c r="K81" s="31" t="s">
        <v>413</v>
      </c>
      <c r="L81" s="31" t="s">
        <v>652</v>
      </c>
      <c r="M81" s="27">
        <v>70000</v>
      </c>
      <c r="N81" s="33">
        <v>59500</v>
      </c>
      <c r="O81" s="28" t="s">
        <v>131</v>
      </c>
      <c r="P81" s="30"/>
      <c r="Q81" s="28"/>
      <c r="R81" s="29"/>
      <c r="S81" s="29"/>
      <c r="T81" s="30"/>
      <c r="U81" s="31"/>
      <c r="V81" s="31"/>
      <c r="W81" s="31"/>
      <c r="X81" s="31"/>
      <c r="Y81" s="31"/>
      <c r="Z81" s="28" t="s">
        <v>68</v>
      </c>
      <c r="AA81" s="30"/>
    </row>
    <row r="82" spans="2:27" ht="84" x14ac:dyDescent="0.3">
      <c r="B82" s="76">
        <v>78</v>
      </c>
      <c r="C82" s="28" t="s">
        <v>410</v>
      </c>
      <c r="D82" s="29" t="s">
        <v>292</v>
      </c>
      <c r="E82" s="32" t="s">
        <v>411</v>
      </c>
      <c r="F82" s="29">
        <v>102254958</v>
      </c>
      <c r="G82" s="30">
        <v>600094006</v>
      </c>
      <c r="H82" s="31" t="s">
        <v>653</v>
      </c>
      <c r="I82" s="31" t="s">
        <v>59</v>
      </c>
      <c r="J82" s="31" t="s">
        <v>60</v>
      </c>
      <c r="K82" s="31" t="s">
        <v>413</v>
      </c>
      <c r="L82" s="31" t="s">
        <v>654</v>
      </c>
      <c r="M82" s="27">
        <v>100000</v>
      </c>
      <c r="N82" s="33">
        <v>85000</v>
      </c>
      <c r="O82" s="28" t="s">
        <v>131</v>
      </c>
      <c r="P82" s="30"/>
      <c r="Q82" s="28"/>
      <c r="R82" s="29"/>
      <c r="S82" s="29"/>
      <c r="T82" s="30"/>
      <c r="U82" s="31"/>
      <c r="V82" s="31"/>
      <c r="W82" s="31"/>
      <c r="X82" s="31"/>
      <c r="Y82" s="31"/>
      <c r="Z82" s="28" t="s">
        <v>68</v>
      </c>
      <c r="AA82" s="30"/>
    </row>
    <row r="83" spans="2:27" ht="84" x14ac:dyDescent="0.3">
      <c r="B83" s="76">
        <v>79</v>
      </c>
      <c r="C83" s="28" t="s">
        <v>410</v>
      </c>
      <c r="D83" s="29" t="s">
        <v>292</v>
      </c>
      <c r="E83" s="32" t="s">
        <v>411</v>
      </c>
      <c r="F83" s="29">
        <v>102254958</v>
      </c>
      <c r="G83" s="30">
        <v>600094006</v>
      </c>
      <c r="H83" s="31" t="s">
        <v>421</v>
      </c>
      <c r="I83" s="31" t="s">
        <v>59</v>
      </c>
      <c r="J83" s="31" t="s">
        <v>60</v>
      </c>
      <c r="K83" s="31" t="s">
        <v>413</v>
      </c>
      <c r="L83" s="31" t="s">
        <v>422</v>
      </c>
      <c r="M83" s="27">
        <v>300000</v>
      </c>
      <c r="N83" s="33">
        <v>255000</v>
      </c>
      <c r="O83" s="28" t="s">
        <v>81</v>
      </c>
      <c r="P83" s="30"/>
      <c r="Q83" s="28"/>
      <c r="R83" s="29"/>
      <c r="S83" s="29"/>
      <c r="T83" s="30"/>
      <c r="U83" s="31"/>
      <c r="V83" s="31"/>
      <c r="W83" s="31"/>
      <c r="X83" s="31"/>
      <c r="Y83" s="31"/>
      <c r="Z83" s="28" t="s">
        <v>68</v>
      </c>
      <c r="AA83" s="30"/>
    </row>
    <row r="84" spans="2:27" ht="84" x14ac:dyDescent="0.3">
      <c r="B84" s="76">
        <v>80</v>
      </c>
      <c r="C84" s="74" t="s">
        <v>410</v>
      </c>
      <c r="D84" s="48" t="s">
        <v>292</v>
      </c>
      <c r="E84" s="45" t="s">
        <v>411</v>
      </c>
      <c r="F84" s="48">
        <v>102254958</v>
      </c>
      <c r="G84" s="47">
        <v>600094006</v>
      </c>
      <c r="H84" s="52" t="s">
        <v>655</v>
      </c>
      <c r="I84" s="52" t="s">
        <v>59</v>
      </c>
      <c r="J84" s="52" t="s">
        <v>60</v>
      </c>
      <c r="K84" s="52" t="s">
        <v>413</v>
      </c>
      <c r="L84" s="52" t="s">
        <v>656</v>
      </c>
      <c r="M84" s="73">
        <v>2000000</v>
      </c>
      <c r="N84" s="75">
        <v>1700000</v>
      </c>
      <c r="O84" s="74" t="s">
        <v>431</v>
      </c>
      <c r="P84" s="47"/>
      <c r="Q84" s="74"/>
      <c r="R84" s="48"/>
      <c r="S84" s="48"/>
      <c r="T84" s="47"/>
      <c r="U84" s="52"/>
      <c r="V84" s="52"/>
      <c r="W84" s="52"/>
      <c r="X84" s="52"/>
      <c r="Y84" s="52"/>
      <c r="Z84" s="74"/>
      <c r="AA84" s="47"/>
    </row>
    <row r="85" spans="2:27" ht="84" x14ac:dyDescent="0.3">
      <c r="B85" s="76">
        <v>81</v>
      </c>
      <c r="C85" s="74" t="s">
        <v>410</v>
      </c>
      <c r="D85" s="48" t="s">
        <v>292</v>
      </c>
      <c r="E85" s="45" t="s">
        <v>411</v>
      </c>
      <c r="F85" s="48">
        <v>102254958</v>
      </c>
      <c r="G85" s="47">
        <v>600094006</v>
      </c>
      <c r="H85" s="52" t="s">
        <v>657</v>
      </c>
      <c r="I85" s="52" t="s">
        <v>59</v>
      </c>
      <c r="J85" s="52" t="s">
        <v>60</v>
      </c>
      <c r="K85" s="52" t="s">
        <v>295</v>
      </c>
      <c r="L85" s="52" t="s">
        <v>658</v>
      </c>
      <c r="M85" s="73">
        <v>1000000</v>
      </c>
      <c r="N85" s="75">
        <v>850000</v>
      </c>
      <c r="O85" s="74" t="s">
        <v>131</v>
      </c>
      <c r="P85" s="47"/>
      <c r="Q85" s="74" t="s">
        <v>152</v>
      </c>
      <c r="R85" s="48" t="s">
        <v>152</v>
      </c>
      <c r="S85" s="48" t="s">
        <v>152</v>
      </c>
      <c r="T85" s="47" t="s">
        <v>152</v>
      </c>
      <c r="U85" s="52"/>
      <c r="V85" s="52"/>
      <c r="W85" s="52" t="s">
        <v>152</v>
      </c>
      <c r="X85" s="52"/>
      <c r="Y85" s="52"/>
      <c r="Z85" s="74" t="s">
        <v>68</v>
      </c>
      <c r="AA85" s="47"/>
    </row>
    <row r="86" spans="2:27" ht="84" x14ac:dyDescent="0.3">
      <c r="B86" s="76">
        <v>82</v>
      </c>
      <c r="C86" s="74" t="s">
        <v>410</v>
      </c>
      <c r="D86" s="48" t="s">
        <v>292</v>
      </c>
      <c r="E86" s="45" t="s">
        <v>411</v>
      </c>
      <c r="F86" s="48">
        <v>102254958</v>
      </c>
      <c r="G86" s="47">
        <v>600094006</v>
      </c>
      <c r="H86" s="52" t="s">
        <v>655</v>
      </c>
      <c r="I86" s="52" t="s">
        <v>59</v>
      </c>
      <c r="J86" s="52" t="s">
        <v>60</v>
      </c>
      <c r="K86" s="52" t="s">
        <v>295</v>
      </c>
      <c r="L86" s="52" t="s">
        <v>659</v>
      </c>
      <c r="M86" s="73">
        <v>6000000</v>
      </c>
      <c r="N86" s="75">
        <v>5100000</v>
      </c>
      <c r="O86" s="74" t="s">
        <v>660</v>
      </c>
      <c r="P86" s="47"/>
      <c r="Q86" s="74"/>
      <c r="R86" s="48"/>
      <c r="S86" s="48"/>
      <c r="T86" s="47"/>
      <c r="U86" s="52"/>
      <c r="V86" s="52"/>
      <c r="W86" s="52"/>
      <c r="X86" s="52"/>
      <c r="Y86" s="52"/>
      <c r="Z86" s="74" t="s">
        <v>439</v>
      </c>
      <c r="AA86" s="47"/>
    </row>
    <row r="87" spans="2:27" ht="84" x14ac:dyDescent="0.3">
      <c r="B87" s="76">
        <v>83</v>
      </c>
      <c r="C87" s="74" t="s">
        <v>410</v>
      </c>
      <c r="D87" s="48" t="s">
        <v>292</v>
      </c>
      <c r="E87" s="45" t="s">
        <v>411</v>
      </c>
      <c r="F87" s="48">
        <v>102254958</v>
      </c>
      <c r="G87" s="47">
        <v>600094006</v>
      </c>
      <c r="H87" s="52" t="s">
        <v>661</v>
      </c>
      <c r="I87" s="52" t="s">
        <v>59</v>
      </c>
      <c r="J87" s="52" t="s">
        <v>60</v>
      </c>
      <c r="K87" s="52" t="s">
        <v>295</v>
      </c>
      <c r="L87" s="52" t="s">
        <v>662</v>
      </c>
      <c r="M87" s="73">
        <v>2000000</v>
      </c>
      <c r="N87" s="91">
        <v>1700000</v>
      </c>
      <c r="O87" s="74" t="s">
        <v>134</v>
      </c>
      <c r="P87" s="47"/>
      <c r="Q87" s="74" t="s">
        <v>152</v>
      </c>
      <c r="R87" s="48" t="s">
        <v>152</v>
      </c>
      <c r="S87" s="48" t="s">
        <v>152</v>
      </c>
      <c r="T87" s="47" t="s">
        <v>152</v>
      </c>
      <c r="U87" s="52"/>
      <c r="V87" s="52"/>
      <c r="W87" s="52" t="s">
        <v>152</v>
      </c>
      <c r="X87" s="52"/>
      <c r="Y87" s="52"/>
      <c r="Z87" s="74" t="s">
        <v>443</v>
      </c>
      <c r="AA87" s="47"/>
    </row>
    <row r="88" spans="2:27" ht="84" x14ac:dyDescent="0.3">
      <c r="B88" s="76">
        <v>84</v>
      </c>
      <c r="C88" s="74" t="s">
        <v>410</v>
      </c>
      <c r="D88" s="48" t="s">
        <v>292</v>
      </c>
      <c r="E88" s="45" t="s">
        <v>411</v>
      </c>
      <c r="F88" s="48">
        <v>102254958</v>
      </c>
      <c r="G88" s="47">
        <v>600094006</v>
      </c>
      <c r="H88" s="52" t="s">
        <v>663</v>
      </c>
      <c r="I88" s="52" t="s">
        <v>59</v>
      </c>
      <c r="J88" s="52" t="s">
        <v>60</v>
      </c>
      <c r="K88" s="52" t="s">
        <v>295</v>
      </c>
      <c r="L88" s="52" t="s">
        <v>664</v>
      </c>
      <c r="M88" s="73">
        <v>3500000</v>
      </c>
      <c r="N88" s="91">
        <v>2975000</v>
      </c>
      <c r="O88" s="74"/>
      <c r="P88" s="47"/>
      <c r="Q88" s="74"/>
      <c r="R88" s="48" t="s">
        <v>152</v>
      </c>
      <c r="S88" s="48" t="s">
        <v>152</v>
      </c>
      <c r="T88" s="47" t="s">
        <v>152</v>
      </c>
      <c r="U88" s="52"/>
      <c r="V88" s="52"/>
      <c r="W88" s="52"/>
      <c r="X88" s="52"/>
      <c r="Y88" s="52"/>
      <c r="Z88" s="74"/>
      <c r="AA88" s="47"/>
    </row>
    <row r="89" spans="2:27" ht="84" x14ac:dyDescent="0.3">
      <c r="B89" s="76">
        <v>85</v>
      </c>
      <c r="C89" s="74" t="s">
        <v>410</v>
      </c>
      <c r="D89" s="48" t="s">
        <v>292</v>
      </c>
      <c r="E89" s="45" t="s">
        <v>411</v>
      </c>
      <c r="F89" s="48">
        <v>102254958</v>
      </c>
      <c r="G89" s="47">
        <v>600094006</v>
      </c>
      <c r="H89" s="52" t="s">
        <v>665</v>
      </c>
      <c r="I89" s="52" t="s">
        <v>59</v>
      </c>
      <c r="J89" s="52" t="s">
        <v>60</v>
      </c>
      <c r="K89" s="52" t="s">
        <v>295</v>
      </c>
      <c r="L89" s="52" t="s">
        <v>665</v>
      </c>
      <c r="M89" s="73">
        <v>5000000</v>
      </c>
      <c r="N89" s="91">
        <v>4250000</v>
      </c>
      <c r="O89" s="74" t="s">
        <v>666</v>
      </c>
      <c r="P89" s="47"/>
      <c r="Q89" s="74"/>
      <c r="R89" s="48"/>
      <c r="S89" s="48"/>
      <c r="T89" s="47"/>
      <c r="U89" s="52"/>
      <c r="V89" s="52"/>
      <c r="W89" s="52"/>
      <c r="X89" s="52"/>
      <c r="Y89" s="52"/>
      <c r="Z89" s="74"/>
      <c r="AA89" s="47"/>
    </row>
    <row r="90" spans="2:27" ht="84" x14ac:dyDescent="0.3">
      <c r="B90" s="76">
        <v>86</v>
      </c>
      <c r="C90" s="74" t="s">
        <v>410</v>
      </c>
      <c r="D90" s="48" t="s">
        <v>292</v>
      </c>
      <c r="E90" s="45" t="s">
        <v>411</v>
      </c>
      <c r="F90" s="48">
        <v>102254958</v>
      </c>
      <c r="G90" s="47">
        <v>600094006</v>
      </c>
      <c r="H90" s="52" t="s">
        <v>437</v>
      </c>
      <c r="I90" s="52" t="s">
        <v>59</v>
      </c>
      <c r="J90" s="52" t="s">
        <v>60</v>
      </c>
      <c r="K90" s="52" t="s">
        <v>295</v>
      </c>
      <c r="L90" s="52" t="s">
        <v>438</v>
      </c>
      <c r="M90" s="73">
        <v>4000000</v>
      </c>
      <c r="N90" s="91">
        <v>3400000</v>
      </c>
      <c r="O90" s="74" t="s">
        <v>660</v>
      </c>
      <c r="P90" s="47"/>
      <c r="Q90" s="74"/>
      <c r="R90" s="48" t="s">
        <v>152</v>
      </c>
      <c r="S90" s="48" t="s">
        <v>152</v>
      </c>
      <c r="T90" s="47" t="s">
        <v>152</v>
      </c>
      <c r="U90" s="52"/>
      <c r="V90" s="52"/>
      <c r="W90" s="52"/>
      <c r="X90" s="52"/>
      <c r="Y90" s="52"/>
      <c r="Z90" s="74" t="s">
        <v>667</v>
      </c>
      <c r="AA90" s="47"/>
    </row>
    <row r="91" spans="2:27" ht="60" x14ac:dyDescent="0.3">
      <c r="B91" s="76">
        <v>87</v>
      </c>
      <c r="C91" s="28" t="s">
        <v>444</v>
      </c>
      <c r="D91" s="29" t="s">
        <v>445</v>
      </c>
      <c r="E91" s="32" t="s">
        <v>446</v>
      </c>
      <c r="F91" s="29">
        <v>102254575</v>
      </c>
      <c r="G91" s="30">
        <v>650058828</v>
      </c>
      <c r="H91" s="31" t="s">
        <v>668</v>
      </c>
      <c r="I91" s="31" t="s">
        <v>59</v>
      </c>
      <c r="J91" s="31" t="s">
        <v>60</v>
      </c>
      <c r="K91" s="31" t="s">
        <v>448</v>
      </c>
      <c r="L91" s="31" t="s">
        <v>669</v>
      </c>
      <c r="M91" s="27">
        <v>3000000</v>
      </c>
      <c r="N91" s="33">
        <v>2550000</v>
      </c>
      <c r="O91" s="28" t="s">
        <v>670</v>
      </c>
      <c r="P91" s="30"/>
      <c r="Q91" s="28"/>
      <c r="R91" s="29"/>
      <c r="S91" s="29"/>
      <c r="T91" s="30"/>
      <c r="U91" s="31"/>
      <c r="V91" s="31"/>
      <c r="W91" s="31"/>
      <c r="X91" s="31"/>
      <c r="Y91" s="31"/>
      <c r="Z91" s="28" t="s">
        <v>68</v>
      </c>
      <c r="AA91" s="30"/>
    </row>
    <row r="92" spans="2:27" ht="60" x14ac:dyDescent="0.3">
      <c r="B92" s="76">
        <v>88</v>
      </c>
      <c r="C92" s="28" t="s">
        <v>444</v>
      </c>
      <c r="D92" s="29" t="s">
        <v>445</v>
      </c>
      <c r="E92" s="32" t="s">
        <v>446</v>
      </c>
      <c r="F92" s="29">
        <v>102254575</v>
      </c>
      <c r="G92" s="30">
        <v>650058828</v>
      </c>
      <c r="H92" s="31" t="s">
        <v>671</v>
      </c>
      <c r="I92" s="31" t="s">
        <v>59</v>
      </c>
      <c r="J92" s="31" t="s">
        <v>60</v>
      </c>
      <c r="K92" s="31" t="s">
        <v>448</v>
      </c>
      <c r="L92" s="31" t="s">
        <v>672</v>
      </c>
      <c r="M92" s="27">
        <v>15000000</v>
      </c>
      <c r="N92" s="33">
        <v>12750000</v>
      </c>
      <c r="O92" s="28" t="s">
        <v>131</v>
      </c>
      <c r="P92" s="30"/>
      <c r="Q92" s="28" t="s">
        <v>152</v>
      </c>
      <c r="R92" s="29"/>
      <c r="S92" s="29"/>
      <c r="T92" s="30" t="s">
        <v>152</v>
      </c>
      <c r="U92" s="31"/>
      <c r="V92" s="31"/>
      <c r="W92" s="31"/>
      <c r="X92" s="31"/>
      <c r="Y92" s="31"/>
      <c r="Z92" s="28" t="s">
        <v>68</v>
      </c>
      <c r="AA92" s="30"/>
    </row>
    <row r="93" spans="2:27" ht="72" x14ac:dyDescent="0.3">
      <c r="B93" s="76">
        <v>89</v>
      </c>
      <c r="C93" s="28" t="s">
        <v>444</v>
      </c>
      <c r="D93" s="29" t="s">
        <v>445</v>
      </c>
      <c r="E93" s="32" t="s">
        <v>446</v>
      </c>
      <c r="F93" s="29">
        <v>102254575</v>
      </c>
      <c r="G93" s="30">
        <v>650058828</v>
      </c>
      <c r="H93" s="31" t="s">
        <v>673</v>
      </c>
      <c r="I93" s="31" t="s">
        <v>59</v>
      </c>
      <c r="J93" s="31" t="s">
        <v>60</v>
      </c>
      <c r="K93" s="31" t="s">
        <v>448</v>
      </c>
      <c r="L93" s="31" t="s">
        <v>674</v>
      </c>
      <c r="M93" s="27">
        <v>20000000</v>
      </c>
      <c r="N93" s="33">
        <v>17000000</v>
      </c>
      <c r="O93" s="28" t="s">
        <v>131</v>
      </c>
      <c r="P93" s="30"/>
      <c r="Q93" s="28"/>
      <c r="R93" s="29"/>
      <c r="S93" s="29"/>
      <c r="T93" s="30"/>
      <c r="U93" s="31"/>
      <c r="V93" s="31"/>
      <c r="W93" s="31"/>
      <c r="X93" s="31"/>
      <c r="Y93" s="31"/>
      <c r="Z93" s="28" t="s">
        <v>68</v>
      </c>
      <c r="AA93" s="30"/>
    </row>
    <row r="94" spans="2:27" ht="60" x14ac:dyDescent="0.3">
      <c r="B94" s="76">
        <v>90</v>
      </c>
      <c r="C94" s="28" t="s">
        <v>444</v>
      </c>
      <c r="D94" s="29" t="s">
        <v>445</v>
      </c>
      <c r="E94" s="32" t="s">
        <v>446</v>
      </c>
      <c r="F94" s="29">
        <v>102254575</v>
      </c>
      <c r="G94" s="30">
        <v>650058828</v>
      </c>
      <c r="H94" s="31" t="s">
        <v>675</v>
      </c>
      <c r="I94" s="31" t="s">
        <v>59</v>
      </c>
      <c r="J94" s="31" t="s">
        <v>60</v>
      </c>
      <c r="K94" s="31" t="s">
        <v>448</v>
      </c>
      <c r="L94" s="31" t="s">
        <v>676</v>
      </c>
      <c r="M94" s="27">
        <v>2000000</v>
      </c>
      <c r="N94" s="33">
        <v>1700000</v>
      </c>
      <c r="O94" s="28" t="s">
        <v>677</v>
      </c>
      <c r="P94" s="30"/>
      <c r="Q94" s="28"/>
      <c r="R94" s="29"/>
      <c r="S94" s="29" t="s">
        <v>152</v>
      </c>
      <c r="T94" s="30" t="s">
        <v>152</v>
      </c>
      <c r="U94" s="31"/>
      <c r="V94" s="31"/>
      <c r="W94" s="31"/>
      <c r="X94" s="31"/>
      <c r="Y94" s="31"/>
      <c r="Z94" s="28"/>
      <c r="AA94" s="30"/>
    </row>
    <row r="95" spans="2:27" ht="60" x14ac:dyDescent="0.3">
      <c r="B95" s="76">
        <v>91</v>
      </c>
      <c r="C95" s="28" t="s">
        <v>444</v>
      </c>
      <c r="D95" s="29" t="s">
        <v>445</v>
      </c>
      <c r="E95" s="32" t="s">
        <v>446</v>
      </c>
      <c r="F95" s="29">
        <v>102254575</v>
      </c>
      <c r="G95" s="30">
        <v>650058828</v>
      </c>
      <c r="H95" s="31" t="s">
        <v>678</v>
      </c>
      <c r="I95" s="31" t="s">
        <v>59</v>
      </c>
      <c r="J95" s="31" t="s">
        <v>60</v>
      </c>
      <c r="K95" s="31" t="s">
        <v>448</v>
      </c>
      <c r="L95" s="31" t="s">
        <v>679</v>
      </c>
      <c r="M95" s="27">
        <v>6000000</v>
      </c>
      <c r="N95" s="33">
        <v>5100000</v>
      </c>
      <c r="O95" s="28" t="s">
        <v>131</v>
      </c>
      <c r="P95" s="30"/>
      <c r="Q95" s="28"/>
      <c r="R95" s="29" t="s">
        <v>152</v>
      </c>
      <c r="S95" s="29"/>
      <c r="T95" s="30" t="s">
        <v>152</v>
      </c>
      <c r="U95" s="31"/>
      <c r="V95" s="31"/>
      <c r="W95" s="31"/>
      <c r="X95" s="31"/>
      <c r="Y95" s="31"/>
      <c r="Z95" s="28"/>
      <c r="AA95" s="30"/>
    </row>
    <row r="96" spans="2:27" ht="60" x14ac:dyDescent="0.3">
      <c r="B96" s="76">
        <v>92</v>
      </c>
      <c r="C96" s="28" t="s">
        <v>444</v>
      </c>
      <c r="D96" s="29" t="s">
        <v>445</v>
      </c>
      <c r="E96" s="32" t="s">
        <v>446</v>
      </c>
      <c r="F96" s="29">
        <v>102254575</v>
      </c>
      <c r="G96" s="30">
        <v>650058828</v>
      </c>
      <c r="H96" s="31" t="s">
        <v>680</v>
      </c>
      <c r="I96" s="31" t="s">
        <v>59</v>
      </c>
      <c r="J96" s="31" t="s">
        <v>60</v>
      </c>
      <c r="K96" s="31" t="s">
        <v>448</v>
      </c>
      <c r="L96" s="31" t="s">
        <v>681</v>
      </c>
      <c r="M96" s="27">
        <v>1000000</v>
      </c>
      <c r="N96" s="33">
        <v>850000</v>
      </c>
      <c r="O96" s="28" t="s">
        <v>131</v>
      </c>
      <c r="P96" s="30"/>
      <c r="Q96" s="28"/>
      <c r="R96" s="29"/>
      <c r="S96" s="29"/>
      <c r="T96" s="30"/>
      <c r="U96" s="31"/>
      <c r="V96" s="31"/>
      <c r="W96" s="31"/>
      <c r="X96" s="31"/>
      <c r="Y96" s="31"/>
      <c r="Z96" s="28"/>
      <c r="AA96" s="30"/>
    </row>
    <row r="97" spans="1:27" ht="60" x14ac:dyDescent="0.3">
      <c r="B97" s="76">
        <v>93</v>
      </c>
      <c r="C97" s="28" t="s">
        <v>444</v>
      </c>
      <c r="D97" s="29" t="s">
        <v>445</v>
      </c>
      <c r="E97" s="32" t="s">
        <v>446</v>
      </c>
      <c r="F97" s="29">
        <v>102254575</v>
      </c>
      <c r="G97" s="30">
        <v>650058828</v>
      </c>
      <c r="H97" s="31" t="s">
        <v>682</v>
      </c>
      <c r="I97" s="31" t="s">
        <v>59</v>
      </c>
      <c r="J97" s="31" t="s">
        <v>60</v>
      </c>
      <c r="K97" s="31" t="s">
        <v>448</v>
      </c>
      <c r="L97" s="31" t="s">
        <v>682</v>
      </c>
      <c r="M97" s="27">
        <v>1500000</v>
      </c>
      <c r="N97" s="33">
        <v>1275000</v>
      </c>
      <c r="O97" s="28" t="s">
        <v>131</v>
      </c>
      <c r="P97" s="30"/>
      <c r="Q97" s="28"/>
      <c r="R97" s="29"/>
      <c r="S97" s="29"/>
      <c r="T97" s="30"/>
      <c r="U97" s="31"/>
      <c r="V97" s="31"/>
      <c r="W97" s="31"/>
      <c r="X97" s="31"/>
      <c r="Y97" s="31"/>
      <c r="Z97" s="28"/>
      <c r="AA97" s="30"/>
    </row>
    <row r="98" spans="1:27" ht="60" x14ac:dyDescent="0.3">
      <c r="B98" s="76">
        <v>94</v>
      </c>
      <c r="C98" s="28" t="s">
        <v>444</v>
      </c>
      <c r="D98" s="29" t="s">
        <v>445</v>
      </c>
      <c r="E98" s="32" t="s">
        <v>446</v>
      </c>
      <c r="F98" s="29">
        <v>102254575</v>
      </c>
      <c r="G98" s="30">
        <v>650058828</v>
      </c>
      <c r="H98" s="31" t="s">
        <v>683</v>
      </c>
      <c r="I98" s="31" t="s">
        <v>59</v>
      </c>
      <c r="J98" s="31" t="s">
        <v>60</v>
      </c>
      <c r="K98" s="31" t="s">
        <v>448</v>
      </c>
      <c r="L98" s="31" t="s">
        <v>684</v>
      </c>
      <c r="M98" s="27">
        <v>500000</v>
      </c>
      <c r="N98" s="33">
        <v>425000</v>
      </c>
      <c r="O98" s="28" t="s">
        <v>131</v>
      </c>
      <c r="P98" s="30"/>
      <c r="Q98" s="28"/>
      <c r="R98" s="29"/>
      <c r="S98" s="29"/>
      <c r="T98" s="30"/>
      <c r="U98" s="31"/>
      <c r="V98" s="31"/>
      <c r="W98" s="31"/>
      <c r="X98" s="31"/>
      <c r="Y98" s="31"/>
      <c r="Z98" s="28"/>
      <c r="AA98" s="30"/>
    </row>
    <row r="99" spans="1:27" ht="60" x14ac:dyDescent="0.3">
      <c r="B99" s="76">
        <v>95</v>
      </c>
      <c r="C99" s="28" t="s">
        <v>444</v>
      </c>
      <c r="D99" s="29" t="s">
        <v>445</v>
      </c>
      <c r="E99" s="32" t="s">
        <v>446</v>
      </c>
      <c r="F99" s="29">
        <v>102254575</v>
      </c>
      <c r="G99" s="30">
        <v>650058828</v>
      </c>
      <c r="H99" s="31" t="s">
        <v>685</v>
      </c>
      <c r="I99" s="31" t="s">
        <v>59</v>
      </c>
      <c r="J99" s="31" t="s">
        <v>60</v>
      </c>
      <c r="K99" s="31" t="s">
        <v>448</v>
      </c>
      <c r="L99" s="31" t="s">
        <v>686</v>
      </c>
      <c r="M99" s="27">
        <v>1000000</v>
      </c>
      <c r="N99" s="33">
        <v>850000</v>
      </c>
      <c r="O99" s="28" t="s">
        <v>131</v>
      </c>
      <c r="P99" s="30"/>
      <c r="Q99" s="28"/>
      <c r="R99" s="29" t="s">
        <v>152</v>
      </c>
      <c r="S99" s="29"/>
      <c r="T99" s="30" t="s">
        <v>152</v>
      </c>
      <c r="U99" s="31"/>
      <c r="V99" s="31"/>
      <c r="W99" s="31"/>
      <c r="X99" s="31"/>
      <c r="Y99" s="31"/>
      <c r="Z99" s="28"/>
      <c r="AA99" s="30"/>
    </row>
    <row r="100" spans="1:27" ht="60" x14ac:dyDescent="0.3">
      <c r="B100" s="76">
        <v>96</v>
      </c>
      <c r="C100" s="74" t="s">
        <v>444</v>
      </c>
      <c r="D100" s="48" t="s">
        <v>445</v>
      </c>
      <c r="E100" s="45" t="s">
        <v>687</v>
      </c>
      <c r="F100" s="48">
        <v>102254575</v>
      </c>
      <c r="G100" s="47">
        <v>650058828</v>
      </c>
      <c r="H100" s="52" t="s">
        <v>688</v>
      </c>
      <c r="I100" s="52" t="s">
        <v>59</v>
      </c>
      <c r="J100" s="52" t="s">
        <v>60</v>
      </c>
      <c r="K100" s="52" t="s">
        <v>448</v>
      </c>
      <c r="L100" s="52" t="s">
        <v>689</v>
      </c>
      <c r="M100" s="73">
        <v>2000000</v>
      </c>
      <c r="N100" s="75">
        <v>1700000</v>
      </c>
      <c r="O100" s="74" t="s">
        <v>131</v>
      </c>
      <c r="P100" s="47"/>
      <c r="Q100" s="74"/>
      <c r="R100" s="48"/>
      <c r="S100" s="48"/>
      <c r="T100" s="47"/>
      <c r="U100" s="52"/>
      <c r="V100" s="52"/>
      <c r="W100" s="52"/>
      <c r="X100" s="52"/>
      <c r="Y100" s="52"/>
      <c r="Z100" s="74"/>
      <c r="AA100" s="47"/>
    </row>
    <row r="101" spans="1:27" ht="84" x14ac:dyDescent="0.3">
      <c r="A101" s="40" t="s">
        <v>1058</v>
      </c>
      <c r="B101" s="76">
        <v>97</v>
      </c>
      <c r="C101" s="26" t="s">
        <v>690</v>
      </c>
      <c r="D101" s="55" t="s">
        <v>691</v>
      </c>
      <c r="E101" s="54" t="s">
        <v>692</v>
      </c>
      <c r="F101" s="55">
        <v>102254389</v>
      </c>
      <c r="G101" s="56">
        <v>600093727</v>
      </c>
      <c r="H101" s="72" t="s">
        <v>693</v>
      </c>
      <c r="I101" s="72" t="s">
        <v>59</v>
      </c>
      <c r="J101" s="72" t="s">
        <v>60</v>
      </c>
      <c r="K101" s="72" t="s">
        <v>694</v>
      </c>
      <c r="L101" s="72" t="s">
        <v>695</v>
      </c>
      <c r="M101" s="67">
        <v>2000000</v>
      </c>
      <c r="N101" s="65">
        <v>1700000</v>
      </c>
      <c r="O101" s="26">
        <v>2023</v>
      </c>
      <c r="P101" s="56">
        <v>2024</v>
      </c>
      <c r="Q101" s="26" t="s">
        <v>152</v>
      </c>
      <c r="R101" s="55" t="s">
        <v>152</v>
      </c>
      <c r="S101" s="55" t="s">
        <v>152</v>
      </c>
      <c r="T101" s="56" t="s">
        <v>152</v>
      </c>
      <c r="U101" s="72"/>
      <c r="V101" s="72"/>
      <c r="W101" s="72"/>
      <c r="X101" s="72" t="s">
        <v>152</v>
      </c>
      <c r="Y101" s="72"/>
      <c r="Z101" s="26" t="s">
        <v>696</v>
      </c>
      <c r="AA101" s="56" t="s">
        <v>697</v>
      </c>
    </row>
    <row r="102" spans="1:27" ht="84" x14ac:dyDescent="0.3">
      <c r="A102" s="40" t="s">
        <v>1058</v>
      </c>
      <c r="B102" s="76">
        <v>98</v>
      </c>
      <c r="C102" s="26" t="s">
        <v>690</v>
      </c>
      <c r="D102" s="55" t="s">
        <v>691</v>
      </c>
      <c r="E102" s="54" t="s">
        <v>692</v>
      </c>
      <c r="F102" s="55">
        <v>102254389</v>
      </c>
      <c r="G102" s="56">
        <v>600093727</v>
      </c>
      <c r="H102" s="72" t="s">
        <v>698</v>
      </c>
      <c r="I102" s="72" t="s">
        <v>59</v>
      </c>
      <c r="J102" s="72" t="s">
        <v>60</v>
      </c>
      <c r="K102" s="72" t="s">
        <v>694</v>
      </c>
      <c r="L102" s="72" t="s">
        <v>699</v>
      </c>
      <c r="M102" s="67">
        <v>2000000</v>
      </c>
      <c r="N102" s="65">
        <v>1700000</v>
      </c>
      <c r="O102" s="26">
        <v>2024</v>
      </c>
      <c r="P102" s="56">
        <v>2025</v>
      </c>
      <c r="Q102" s="26" t="s">
        <v>152</v>
      </c>
      <c r="R102" s="55" t="s">
        <v>152</v>
      </c>
      <c r="S102" s="55" t="s">
        <v>152</v>
      </c>
      <c r="T102" s="56" t="s">
        <v>152</v>
      </c>
      <c r="U102" s="72"/>
      <c r="V102" s="72"/>
      <c r="W102" s="72"/>
      <c r="X102" s="72"/>
      <c r="Y102" s="72"/>
      <c r="Z102" s="26" t="s">
        <v>696</v>
      </c>
      <c r="AA102" s="56" t="s">
        <v>697</v>
      </c>
    </row>
    <row r="103" spans="1:27" ht="72" x14ac:dyDescent="0.3">
      <c r="B103" s="76">
        <v>99</v>
      </c>
      <c r="C103" s="28" t="s">
        <v>450</v>
      </c>
      <c r="D103" s="29" t="s">
        <v>451</v>
      </c>
      <c r="E103" s="32" t="s">
        <v>452</v>
      </c>
      <c r="F103" s="29">
        <v>108024041</v>
      </c>
      <c r="G103" s="30">
        <v>600094111</v>
      </c>
      <c r="H103" s="31" t="s">
        <v>700</v>
      </c>
      <c r="I103" s="49" t="s">
        <v>59</v>
      </c>
      <c r="J103" s="49" t="s">
        <v>60</v>
      </c>
      <c r="K103" s="49" t="s">
        <v>454</v>
      </c>
      <c r="L103" s="31" t="s">
        <v>701</v>
      </c>
      <c r="M103" s="27">
        <v>2000000</v>
      </c>
      <c r="N103" s="33">
        <v>1700000</v>
      </c>
      <c r="O103" s="28">
        <v>2022</v>
      </c>
      <c r="P103" s="30">
        <v>2024</v>
      </c>
      <c r="Q103" s="28"/>
      <c r="R103" s="29"/>
      <c r="S103" s="29" t="s">
        <v>152</v>
      </c>
      <c r="T103" s="30"/>
      <c r="U103" s="31"/>
      <c r="V103" s="31"/>
      <c r="W103" s="31"/>
      <c r="X103" s="31"/>
      <c r="Y103" s="31"/>
      <c r="Z103" s="28" t="s">
        <v>68</v>
      </c>
      <c r="AA103" s="30"/>
    </row>
    <row r="104" spans="1:27" ht="84" x14ac:dyDescent="0.3">
      <c r="B104" s="76">
        <v>100</v>
      </c>
      <c r="C104" s="28" t="s">
        <v>450</v>
      </c>
      <c r="D104" s="29" t="s">
        <v>451</v>
      </c>
      <c r="E104" s="32" t="s">
        <v>452</v>
      </c>
      <c r="F104" s="29">
        <v>108024041</v>
      </c>
      <c r="G104" s="30">
        <v>600094111</v>
      </c>
      <c r="H104" s="31" t="s">
        <v>702</v>
      </c>
      <c r="I104" s="49" t="s">
        <v>59</v>
      </c>
      <c r="J104" s="49" t="s">
        <v>60</v>
      </c>
      <c r="K104" s="49" t="s">
        <v>454</v>
      </c>
      <c r="L104" s="31" t="s">
        <v>703</v>
      </c>
      <c r="M104" s="27">
        <v>1000000</v>
      </c>
      <c r="N104" s="33">
        <v>850000</v>
      </c>
      <c r="O104" s="28">
        <v>2022</v>
      </c>
      <c r="P104" s="30">
        <v>2024</v>
      </c>
      <c r="Q104" s="28"/>
      <c r="R104" s="29" t="s">
        <v>152</v>
      </c>
      <c r="S104" s="29"/>
      <c r="T104" s="30"/>
      <c r="U104" s="31"/>
      <c r="V104" s="31"/>
      <c r="W104" s="31"/>
      <c r="X104" s="31"/>
      <c r="Y104" s="31"/>
      <c r="Z104" s="28" t="s">
        <v>68</v>
      </c>
      <c r="AA104" s="30"/>
    </row>
    <row r="105" spans="1:27" ht="72" x14ac:dyDescent="0.3">
      <c r="B105" s="76">
        <v>101</v>
      </c>
      <c r="C105" s="28" t="s">
        <v>450</v>
      </c>
      <c r="D105" s="29" t="s">
        <v>451</v>
      </c>
      <c r="E105" s="32" t="s">
        <v>452</v>
      </c>
      <c r="F105" s="29">
        <v>108024041</v>
      </c>
      <c r="G105" s="30">
        <v>600094111</v>
      </c>
      <c r="H105" s="31" t="s">
        <v>704</v>
      </c>
      <c r="I105" s="49" t="s">
        <v>59</v>
      </c>
      <c r="J105" s="49" t="s">
        <v>60</v>
      </c>
      <c r="K105" s="49" t="s">
        <v>454</v>
      </c>
      <c r="L105" s="31" t="s">
        <v>705</v>
      </c>
      <c r="M105" s="27">
        <v>100000</v>
      </c>
      <c r="N105" s="33">
        <v>85000</v>
      </c>
      <c r="O105" s="28">
        <v>2022</v>
      </c>
      <c r="P105" s="30"/>
      <c r="Q105" s="28"/>
      <c r="R105" s="29"/>
      <c r="S105" s="29"/>
      <c r="T105" s="30"/>
      <c r="U105" s="31"/>
      <c r="V105" s="31"/>
      <c r="W105" s="31"/>
      <c r="X105" s="31"/>
      <c r="Y105" s="31"/>
      <c r="Z105" s="28" t="s">
        <v>68</v>
      </c>
      <c r="AA105" s="30"/>
    </row>
    <row r="106" spans="1:27" ht="72" x14ac:dyDescent="0.3">
      <c r="B106" s="76">
        <v>102</v>
      </c>
      <c r="C106" s="28" t="s">
        <v>450</v>
      </c>
      <c r="D106" s="29" t="s">
        <v>451</v>
      </c>
      <c r="E106" s="32" t="s">
        <v>452</v>
      </c>
      <c r="F106" s="29">
        <v>108024041</v>
      </c>
      <c r="G106" s="30">
        <v>600094111</v>
      </c>
      <c r="H106" s="49" t="s">
        <v>706</v>
      </c>
      <c r="I106" s="49" t="s">
        <v>59</v>
      </c>
      <c r="J106" s="49" t="s">
        <v>60</v>
      </c>
      <c r="K106" s="49" t="s">
        <v>454</v>
      </c>
      <c r="L106" s="31" t="s">
        <v>707</v>
      </c>
      <c r="M106" s="27">
        <v>200000</v>
      </c>
      <c r="N106" s="33">
        <v>170000</v>
      </c>
      <c r="O106" s="28">
        <v>2022</v>
      </c>
      <c r="P106" s="30">
        <v>2024</v>
      </c>
      <c r="Q106" s="28"/>
      <c r="R106" s="29"/>
      <c r="S106" s="29"/>
      <c r="T106" s="30"/>
      <c r="U106" s="31"/>
      <c r="V106" s="31"/>
      <c r="W106" s="31"/>
      <c r="X106" s="31"/>
      <c r="Y106" s="31"/>
      <c r="Z106" s="28"/>
      <c r="AA106" s="30"/>
    </row>
    <row r="107" spans="1:27" ht="72" x14ac:dyDescent="0.3">
      <c r="B107" s="76">
        <v>103</v>
      </c>
      <c r="C107" s="28" t="s">
        <v>450</v>
      </c>
      <c r="D107" s="29" t="s">
        <v>451</v>
      </c>
      <c r="E107" s="32" t="s">
        <v>452</v>
      </c>
      <c r="F107" s="29">
        <v>108024041</v>
      </c>
      <c r="G107" s="30">
        <v>600094111</v>
      </c>
      <c r="H107" s="49" t="s">
        <v>708</v>
      </c>
      <c r="I107" s="49" t="s">
        <v>59</v>
      </c>
      <c r="J107" s="49" t="s">
        <v>60</v>
      </c>
      <c r="K107" s="49" t="s">
        <v>454</v>
      </c>
      <c r="L107" s="31" t="s">
        <v>708</v>
      </c>
      <c r="M107" s="27">
        <v>50000</v>
      </c>
      <c r="N107" s="33">
        <v>42500</v>
      </c>
      <c r="O107" s="28">
        <v>2022</v>
      </c>
      <c r="P107" s="30"/>
      <c r="Q107" s="28"/>
      <c r="R107" s="29"/>
      <c r="S107" s="29" t="s">
        <v>152</v>
      </c>
      <c r="T107" s="30"/>
      <c r="U107" s="31"/>
      <c r="V107" s="31"/>
      <c r="W107" s="31"/>
      <c r="X107" s="31"/>
      <c r="Y107" s="31"/>
      <c r="Z107" s="28"/>
      <c r="AA107" s="30"/>
    </row>
    <row r="108" spans="1:27" ht="72" x14ac:dyDescent="0.3">
      <c r="B108" s="76">
        <v>104</v>
      </c>
      <c r="C108" s="28" t="s">
        <v>450</v>
      </c>
      <c r="D108" s="29" t="s">
        <v>451</v>
      </c>
      <c r="E108" s="32" t="s">
        <v>452</v>
      </c>
      <c r="F108" s="29">
        <v>108024041</v>
      </c>
      <c r="G108" s="30">
        <v>600094111</v>
      </c>
      <c r="H108" s="49" t="s">
        <v>709</v>
      </c>
      <c r="I108" s="49" t="s">
        <v>59</v>
      </c>
      <c r="J108" s="49" t="s">
        <v>60</v>
      </c>
      <c r="K108" s="49" t="s">
        <v>454</v>
      </c>
      <c r="L108" s="31" t="s">
        <v>710</v>
      </c>
      <c r="M108" s="27">
        <v>100000</v>
      </c>
      <c r="N108" s="33">
        <v>85000</v>
      </c>
      <c r="O108" s="28">
        <v>2022</v>
      </c>
      <c r="P108" s="30"/>
      <c r="Q108" s="28"/>
      <c r="R108" s="29"/>
      <c r="S108" s="29"/>
      <c r="T108" s="30"/>
      <c r="U108" s="31"/>
      <c r="V108" s="31"/>
      <c r="W108" s="31"/>
      <c r="X108" s="31"/>
      <c r="Y108" s="31"/>
      <c r="Z108" s="28"/>
      <c r="AA108" s="30"/>
    </row>
    <row r="109" spans="1:27" ht="72" x14ac:dyDescent="0.3">
      <c r="B109" s="76">
        <v>105</v>
      </c>
      <c r="C109" s="28" t="s">
        <v>450</v>
      </c>
      <c r="D109" s="29" t="s">
        <v>451</v>
      </c>
      <c r="E109" s="32" t="s">
        <v>452</v>
      </c>
      <c r="F109" s="29">
        <v>108024041</v>
      </c>
      <c r="G109" s="30">
        <v>600094111</v>
      </c>
      <c r="H109" s="49" t="s">
        <v>247</v>
      </c>
      <c r="I109" s="49" t="s">
        <v>59</v>
      </c>
      <c r="J109" s="49" t="s">
        <v>60</v>
      </c>
      <c r="K109" s="49" t="s">
        <v>454</v>
      </c>
      <c r="L109" s="31" t="s">
        <v>711</v>
      </c>
      <c r="M109" s="27">
        <v>100000</v>
      </c>
      <c r="N109" s="33">
        <v>85000</v>
      </c>
      <c r="O109" s="28">
        <v>2022</v>
      </c>
      <c r="P109" s="30"/>
      <c r="Q109" s="28"/>
      <c r="R109" s="29"/>
      <c r="S109" s="29"/>
      <c r="T109" s="30"/>
      <c r="U109" s="31"/>
      <c r="V109" s="31"/>
      <c r="W109" s="31"/>
      <c r="X109" s="31"/>
      <c r="Y109" s="31"/>
      <c r="Z109" s="28"/>
      <c r="AA109" s="30"/>
    </row>
    <row r="110" spans="1:27" ht="72" x14ac:dyDescent="0.3">
      <c r="B110" s="76">
        <v>106</v>
      </c>
      <c r="C110" s="28" t="s">
        <v>450</v>
      </c>
      <c r="D110" s="29" t="s">
        <v>451</v>
      </c>
      <c r="E110" s="32" t="s">
        <v>452</v>
      </c>
      <c r="F110" s="29">
        <v>108024041</v>
      </c>
      <c r="G110" s="30">
        <v>600094111</v>
      </c>
      <c r="H110" s="31" t="s">
        <v>712</v>
      </c>
      <c r="I110" s="31" t="s">
        <v>59</v>
      </c>
      <c r="J110" s="31" t="s">
        <v>60</v>
      </c>
      <c r="K110" s="31" t="s">
        <v>454</v>
      </c>
      <c r="L110" s="31" t="s">
        <v>713</v>
      </c>
      <c r="M110" s="27">
        <v>900000</v>
      </c>
      <c r="N110" s="33">
        <v>765000</v>
      </c>
      <c r="O110" s="28" t="s">
        <v>714</v>
      </c>
      <c r="P110" s="30"/>
      <c r="Q110" s="28"/>
      <c r="R110" s="29" t="s">
        <v>152</v>
      </c>
      <c r="S110" s="29" t="s">
        <v>152</v>
      </c>
      <c r="T110" s="30"/>
      <c r="U110" s="31" t="s">
        <v>152</v>
      </c>
      <c r="V110" s="31"/>
      <c r="W110" s="31"/>
      <c r="X110" s="31"/>
      <c r="Y110" s="31"/>
      <c r="Z110" s="28"/>
      <c r="AA110" s="30"/>
    </row>
    <row r="111" spans="1:27" ht="144" x14ac:dyDescent="0.3">
      <c r="B111" s="76">
        <v>107</v>
      </c>
      <c r="C111" s="28" t="s">
        <v>450</v>
      </c>
      <c r="D111" s="29" t="s">
        <v>451</v>
      </c>
      <c r="E111" s="32" t="s">
        <v>452</v>
      </c>
      <c r="F111" s="29">
        <v>108024041</v>
      </c>
      <c r="G111" s="30">
        <v>600094111</v>
      </c>
      <c r="H111" s="31" t="s">
        <v>715</v>
      </c>
      <c r="I111" s="31" t="s">
        <v>59</v>
      </c>
      <c r="J111" s="31" t="s">
        <v>60</v>
      </c>
      <c r="K111" s="31" t="s">
        <v>454</v>
      </c>
      <c r="L111" s="31" t="s">
        <v>716</v>
      </c>
      <c r="M111" s="27">
        <v>1000000</v>
      </c>
      <c r="N111" s="33">
        <v>850000</v>
      </c>
      <c r="O111" s="28">
        <v>2023</v>
      </c>
      <c r="P111" s="30">
        <v>2024</v>
      </c>
      <c r="Q111" s="28" t="s">
        <v>152</v>
      </c>
      <c r="R111" s="29"/>
      <c r="S111" s="29"/>
      <c r="T111" s="30" t="s">
        <v>152</v>
      </c>
      <c r="U111" s="31" t="s">
        <v>152</v>
      </c>
      <c r="V111" s="31"/>
      <c r="W111" s="31"/>
      <c r="X111" s="31"/>
      <c r="Y111" s="31"/>
      <c r="Z111" s="28"/>
      <c r="AA111" s="30"/>
    </row>
    <row r="112" spans="1:27" ht="72" x14ac:dyDescent="0.3">
      <c r="B112" s="76">
        <v>108</v>
      </c>
      <c r="C112" s="28" t="s">
        <v>450</v>
      </c>
      <c r="D112" s="29" t="s">
        <v>451</v>
      </c>
      <c r="E112" s="32" t="s">
        <v>452</v>
      </c>
      <c r="F112" s="29">
        <v>108024041</v>
      </c>
      <c r="G112" s="30">
        <v>600094111</v>
      </c>
      <c r="H112" s="31" t="s">
        <v>717</v>
      </c>
      <c r="I112" s="31" t="s">
        <v>59</v>
      </c>
      <c r="J112" s="31" t="s">
        <v>60</v>
      </c>
      <c r="K112" s="31" t="s">
        <v>454</v>
      </c>
      <c r="L112" s="31" t="s">
        <v>718</v>
      </c>
      <c r="M112" s="27">
        <v>400000</v>
      </c>
      <c r="N112" s="33">
        <v>340000</v>
      </c>
      <c r="O112" s="28"/>
      <c r="P112" s="30"/>
      <c r="Q112" s="28"/>
      <c r="R112" s="29"/>
      <c r="S112" s="29"/>
      <c r="T112" s="30"/>
      <c r="U112" s="31"/>
      <c r="V112" s="31"/>
      <c r="W112" s="31"/>
      <c r="X112" s="31"/>
      <c r="Y112" s="31"/>
      <c r="Z112" s="28"/>
      <c r="AA112" s="30"/>
    </row>
    <row r="113" spans="1:27" ht="72" x14ac:dyDescent="0.3">
      <c r="B113" s="76">
        <v>109</v>
      </c>
      <c r="C113" s="28" t="s">
        <v>450</v>
      </c>
      <c r="D113" s="29" t="s">
        <v>451</v>
      </c>
      <c r="E113" s="32" t="s">
        <v>452</v>
      </c>
      <c r="F113" s="29">
        <v>108024041</v>
      </c>
      <c r="G113" s="30">
        <v>600094111</v>
      </c>
      <c r="H113" s="31" t="s">
        <v>719</v>
      </c>
      <c r="I113" s="31" t="s">
        <v>59</v>
      </c>
      <c r="J113" s="31" t="s">
        <v>60</v>
      </c>
      <c r="K113" s="31" t="s">
        <v>454</v>
      </c>
      <c r="L113" s="31" t="s">
        <v>720</v>
      </c>
      <c r="M113" s="27">
        <v>300000</v>
      </c>
      <c r="N113" s="33">
        <v>255000</v>
      </c>
      <c r="O113" s="28"/>
      <c r="P113" s="30"/>
      <c r="Q113" s="28"/>
      <c r="R113" s="29"/>
      <c r="S113" s="29"/>
      <c r="T113" s="30"/>
      <c r="U113" s="31"/>
      <c r="V113" s="31"/>
      <c r="W113" s="31"/>
      <c r="X113" s="31"/>
      <c r="Y113" s="31"/>
      <c r="Z113" s="28"/>
      <c r="AA113" s="30"/>
    </row>
    <row r="114" spans="1:27" ht="72" x14ac:dyDescent="0.3">
      <c r="B114" s="76">
        <v>110</v>
      </c>
      <c r="C114" s="28" t="s">
        <v>450</v>
      </c>
      <c r="D114" s="29" t="s">
        <v>451</v>
      </c>
      <c r="E114" s="32" t="s">
        <v>452</v>
      </c>
      <c r="F114" s="29">
        <v>108024041</v>
      </c>
      <c r="G114" s="30">
        <v>600094111</v>
      </c>
      <c r="H114" s="31" t="s">
        <v>460</v>
      </c>
      <c r="I114" s="31" t="s">
        <v>59</v>
      </c>
      <c r="J114" s="31" t="s">
        <v>60</v>
      </c>
      <c r="K114" s="31" t="s">
        <v>454</v>
      </c>
      <c r="L114" s="31" t="s">
        <v>461</v>
      </c>
      <c r="M114" s="27">
        <v>50000</v>
      </c>
      <c r="N114" s="33">
        <v>42500</v>
      </c>
      <c r="O114" s="28">
        <v>2023</v>
      </c>
      <c r="P114" s="30"/>
      <c r="Q114" s="28"/>
      <c r="R114" s="29"/>
      <c r="S114" s="29"/>
      <c r="T114" s="30"/>
      <c r="U114" s="31"/>
      <c r="V114" s="31"/>
      <c r="W114" s="31"/>
      <c r="X114" s="31"/>
      <c r="Y114" s="31"/>
      <c r="Z114" s="28"/>
      <c r="AA114" s="30"/>
    </row>
    <row r="115" spans="1:27" ht="84" x14ac:dyDescent="0.3">
      <c r="B115" s="76">
        <v>111</v>
      </c>
      <c r="C115" s="28" t="s">
        <v>462</v>
      </c>
      <c r="D115" s="29" t="s">
        <v>463</v>
      </c>
      <c r="E115" s="32" t="s">
        <v>464</v>
      </c>
      <c r="F115" s="29">
        <v>102254401</v>
      </c>
      <c r="G115" s="30">
        <v>650061101</v>
      </c>
      <c r="H115" s="31" t="s">
        <v>721</v>
      </c>
      <c r="I115" s="31" t="s">
        <v>59</v>
      </c>
      <c r="J115" s="31" t="s">
        <v>60</v>
      </c>
      <c r="K115" s="31" t="s">
        <v>466</v>
      </c>
      <c r="L115" s="31" t="s">
        <v>722</v>
      </c>
      <c r="M115" s="27">
        <v>350000</v>
      </c>
      <c r="N115" s="33">
        <v>297500</v>
      </c>
      <c r="O115" s="28">
        <v>2021</v>
      </c>
      <c r="P115" s="30"/>
      <c r="Q115" s="28"/>
      <c r="R115" s="29"/>
      <c r="S115" s="29"/>
      <c r="T115" s="30" t="s">
        <v>152</v>
      </c>
      <c r="U115" s="31"/>
      <c r="V115" s="31"/>
      <c r="W115" s="31"/>
      <c r="X115" s="31"/>
      <c r="Y115" s="31"/>
      <c r="Z115" s="28" t="s">
        <v>723</v>
      </c>
      <c r="AA115" s="30"/>
    </row>
    <row r="116" spans="1:27" ht="84" x14ac:dyDescent="0.3">
      <c r="B116" s="76">
        <v>112</v>
      </c>
      <c r="C116" s="28" t="s">
        <v>462</v>
      </c>
      <c r="D116" s="29" t="s">
        <v>463</v>
      </c>
      <c r="E116" s="32" t="s">
        <v>464</v>
      </c>
      <c r="F116" s="29">
        <v>102254401</v>
      </c>
      <c r="G116" s="30">
        <v>650061101</v>
      </c>
      <c r="H116" s="31" t="s">
        <v>724</v>
      </c>
      <c r="I116" s="31" t="s">
        <v>59</v>
      </c>
      <c r="J116" s="31" t="s">
        <v>60</v>
      </c>
      <c r="K116" s="31" t="s">
        <v>466</v>
      </c>
      <c r="L116" s="31" t="s">
        <v>725</v>
      </c>
      <c r="M116" s="27">
        <v>1000000</v>
      </c>
      <c r="N116" s="33">
        <v>850000</v>
      </c>
      <c r="O116" s="28" t="s">
        <v>468</v>
      </c>
      <c r="P116" s="30"/>
      <c r="Q116" s="28"/>
      <c r="R116" s="29"/>
      <c r="S116" s="29"/>
      <c r="T116" s="30"/>
      <c r="U116" s="31"/>
      <c r="V116" s="31"/>
      <c r="W116" s="31" t="s">
        <v>152</v>
      </c>
      <c r="X116" s="31"/>
      <c r="Y116" s="31"/>
      <c r="Z116" s="28" t="s">
        <v>68</v>
      </c>
      <c r="AA116" s="30"/>
    </row>
    <row r="117" spans="1:27" ht="84" x14ac:dyDescent="0.3">
      <c r="B117" s="76">
        <v>113</v>
      </c>
      <c r="C117" s="28" t="s">
        <v>462</v>
      </c>
      <c r="D117" s="29" t="s">
        <v>463</v>
      </c>
      <c r="E117" s="32" t="s">
        <v>464</v>
      </c>
      <c r="F117" s="29">
        <v>102254401</v>
      </c>
      <c r="G117" s="30">
        <v>650061101</v>
      </c>
      <c r="H117" s="31" t="s">
        <v>469</v>
      </c>
      <c r="I117" s="31" t="s">
        <v>59</v>
      </c>
      <c r="J117" s="31" t="s">
        <v>60</v>
      </c>
      <c r="K117" s="31" t="s">
        <v>466</v>
      </c>
      <c r="L117" s="31" t="s">
        <v>726</v>
      </c>
      <c r="M117" s="27">
        <v>300000</v>
      </c>
      <c r="N117" s="33">
        <v>255000</v>
      </c>
      <c r="O117" s="28">
        <v>2022</v>
      </c>
      <c r="P117" s="30"/>
      <c r="Q117" s="28" t="s">
        <v>152</v>
      </c>
      <c r="R117" s="29"/>
      <c r="S117" s="29"/>
      <c r="T117" s="30" t="s">
        <v>152</v>
      </c>
      <c r="U117" s="31"/>
      <c r="V117" s="31"/>
      <c r="W117" s="31"/>
      <c r="X117" s="31"/>
      <c r="Y117" s="31"/>
      <c r="Z117" s="28" t="s">
        <v>68</v>
      </c>
      <c r="AA117" s="30"/>
    </row>
    <row r="118" spans="1:27" ht="84" x14ac:dyDescent="0.3">
      <c r="B118" s="76">
        <v>114</v>
      </c>
      <c r="C118" s="28" t="s">
        <v>462</v>
      </c>
      <c r="D118" s="29" t="s">
        <v>463</v>
      </c>
      <c r="E118" s="32" t="s">
        <v>464</v>
      </c>
      <c r="F118" s="29">
        <v>102254401</v>
      </c>
      <c r="G118" s="30">
        <v>650061101</v>
      </c>
      <c r="H118" s="31" t="s">
        <v>727</v>
      </c>
      <c r="I118" s="31" t="s">
        <v>59</v>
      </c>
      <c r="J118" s="31" t="s">
        <v>60</v>
      </c>
      <c r="K118" s="31" t="s">
        <v>466</v>
      </c>
      <c r="L118" s="31" t="s">
        <v>728</v>
      </c>
      <c r="M118" s="27">
        <v>1000000</v>
      </c>
      <c r="N118" s="33">
        <v>850000</v>
      </c>
      <c r="O118" s="28" t="s">
        <v>468</v>
      </c>
      <c r="P118" s="30"/>
      <c r="Q118" s="28"/>
      <c r="R118" s="29"/>
      <c r="S118" s="29"/>
      <c r="T118" s="30"/>
      <c r="U118" s="31"/>
      <c r="V118" s="31"/>
      <c r="W118" s="31"/>
      <c r="X118" s="31"/>
      <c r="Y118" s="31"/>
      <c r="Z118" s="28" t="s">
        <v>68</v>
      </c>
      <c r="AA118" s="30"/>
    </row>
    <row r="119" spans="1:27" ht="84" x14ac:dyDescent="0.3">
      <c r="B119" s="76">
        <v>115</v>
      </c>
      <c r="C119" s="28" t="s">
        <v>462</v>
      </c>
      <c r="D119" s="29" t="s">
        <v>463</v>
      </c>
      <c r="E119" s="32" t="s">
        <v>464</v>
      </c>
      <c r="F119" s="29">
        <v>102254401</v>
      </c>
      <c r="G119" s="30">
        <v>650061101</v>
      </c>
      <c r="H119" s="31" t="s">
        <v>729</v>
      </c>
      <c r="I119" s="31" t="s">
        <v>59</v>
      </c>
      <c r="J119" s="31" t="s">
        <v>60</v>
      </c>
      <c r="K119" s="31" t="s">
        <v>466</v>
      </c>
      <c r="L119" s="31" t="s">
        <v>730</v>
      </c>
      <c r="M119" s="27">
        <v>2000000</v>
      </c>
      <c r="N119" s="33">
        <v>1700000</v>
      </c>
      <c r="O119" s="28" t="s">
        <v>468</v>
      </c>
      <c r="P119" s="30"/>
      <c r="Q119" s="28"/>
      <c r="R119" s="29"/>
      <c r="S119" s="29"/>
      <c r="T119" s="30"/>
      <c r="U119" s="31"/>
      <c r="V119" s="31"/>
      <c r="W119" s="31"/>
      <c r="X119" s="31"/>
      <c r="Y119" s="31"/>
      <c r="Z119" s="28" t="s">
        <v>68</v>
      </c>
      <c r="AA119" s="30"/>
    </row>
    <row r="120" spans="1:27" ht="204" x14ac:dyDescent="0.3">
      <c r="B120" s="76">
        <v>116</v>
      </c>
      <c r="C120" s="28" t="s">
        <v>477</v>
      </c>
      <c r="D120" s="29" t="s">
        <v>478</v>
      </c>
      <c r="E120" s="32" t="s">
        <v>479</v>
      </c>
      <c r="F120" s="29">
        <v>102254427</v>
      </c>
      <c r="G120" s="30">
        <v>600093751</v>
      </c>
      <c r="H120" s="92" t="s">
        <v>731</v>
      </c>
      <c r="I120" s="31" t="s">
        <v>59</v>
      </c>
      <c r="J120" s="52" t="s">
        <v>60</v>
      </c>
      <c r="K120" s="46" t="s">
        <v>480</v>
      </c>
      <c r="L120" s="93" t="s">
        <v>732</v>
      </c>
      <c r="M120" s="27">
        <v>1200000</v>
      </c>
      <c r="N120" s="33">
        <v>1020000</v>
      </c>
      <c r="O120" s="77">
        <v>44562</v>
      </c>
      <c r="P120" s="78">
        <v>44896</v>
      </c>
      <c r="Q120" s="28" t="s">
        <v>152</v>
      </c>
      <c r="R120" s="29"/>
      <c r="S120" s="29"/>
      <c r="T120" s="94" t="s">
        <v>152</v>
      </c>
      <c r="U120" s="46"/>
      <c r="V120" s="46"/>
      <c r="W120" s="46"/>
      <c r="X120" s="46"/>
      <c r="Y120" s="95"/>
      <c r="Z120" s="28" t="s">
        <v>733</v>
      </c>
      <c r="AA120" s="30" t="s">
        <v>65</v>
      </c>
    </row>
    <row r="121" spans="1:27" ht="60" x14ac:dyDescent="0.3">
      <c r="A121" s="40" t="s">
        <v>1058</v>
      </c>
      <c r="B121" s="76">
        <v>117</v>
      </c>
      <c r="C121" s="26" t="s">
        <v>477</v>
      </c>
      <c r="D121" s="55" t="s">
        <v>478</v>
      </c>
      <c r="E121" s="54" t="s">
        <v>479</v>
      </c>
      <c r="F121" s="55">
        <v>102254427</v>
      </c>
      <c r="G121" s="56">
        <v>600093751</v>
      </c>
      <c r="H121" s="96" t="s">
        <v>734</v>
      </c>
      <c r="I121" s="72" t="s">
        <v>59</v>
      </c>
      <c r="J121" s="72" t="s">
        <v>60</v>
      </c>
      <c r="K121" s="97" t="s">
        <v>480</v>
      </c>
      <c r="L121" s="98" t="s">
        <v>735</v>
      </c>
      <c r="M121" s="67">
        <v>3000000</v>
      </c>
      <c r="N121" s="65">
        <v>2550000</v>
      </c>
      <c r="O121" s="99">
        <v>2023</v>
      </c>
      <c r="P121" s="100">
        <v>2024</v>
      </c>
      <c r="Q121" s="26"/>
      <c r="R121" s="55"/>
      <c r="S121" s="55"/>
      <c r="T121" s="101"/>
      <c r="U121" s="97"/>
      <c r="V121" s="97"/>
      <c r="W121" s="97"/>
      <c r="X121" s="97" t="s">
        <v>152</v>
      </c>
      <c r="Y121" s="96"/>
      <c r="Z121" s="26" t="s">
        <v>696</v>
      </c>
      <c r="AA121" s="56" t="s">
        <v>697</v>
      </c>
    </row>
    <row r="122" spans="1:27" ht="84" x14ac:dyDescent="0.3">
      <c r="B122" s="76">
        <v>118</v>
      </c>
      <c r="C122" s="28" t="s">
        <v>496</v>
      </c>
      <c r="D122" s="29" t="s">
        <v>497</v>
      </c>
      <c r="E122" s="32" t="s">
        <v>498</v>
      </c>
      <c r="F122" s="29">
        <v>102254184</v>
      </c>
      <c r="G122" s="30">
        <v>650063058</v>
      </c>
      <c r="H122" s="31" t="s">
        <v>736</v>
      </c>
      <c r="I122" s="31" t="s">
        <v>59</v>
      </c>
      <c r="J122" s="31" t="s">
        <v>60</v>
      </c>
      <c r="K122" s="31" t="s">
        <v>500</v>
      </c>
      <c r="L122" s="31" t="s">
        <v>737</v>
      </c>
      <c r="M122" s="27">
        <v>2500000</v>
      </c>
      <c r="N122" s="33">
        <v>2125000</v>
      </c>
      <c r="O122" s="28" t="s">
        <v>81</v>
      </c>
      <c r="P122" s="30"/>
      <c r="Q122" s="28"/>
      <c r="R122" s="29"/>
      <c r="S122" s="29"/>
      <c r="T122" s="30"/>
      <c r="U122" s="31"/>
      <c r="V122" s="31"/>
      <c r="W122" s="31"/>
      <c r="X122" s="31"/>
      <c r="Y122" s="31"/>
      <c r="Z122" s="28" t="s">
        <v>343</v>
      </c>
      <c r="AA122" s="30"/>
    </row>
    <row r="123" spans="1:27" ht="84" x14ac:dyDescent="0.3">
      <c r="B123" s="76">
        <v>119</v>
      </c>
      <c r="C123" s="28" t="s">
        <v>496</v>
      </c>
      <c r="D123" s="29" t="s">
        <v>497</v>
      </c>
      <c r="E123" s="32" t="s">
        <v>498</v>
      </c>
      <c r="F123" s="29">
        <v>102254184</v>
      </c>
      <c r="G123" s="30">
        <v>650063058</v>
      </c>
      <c r="H123" s="31" t="s">
        <v>738</v>
      </c>
      <c r="I123" s="31" t="s">
        <v>59</v>
      </c>
      <c r="J123" s="31" t="s">
        <v>60</v>
      </c>
      <c r="K123" s="31" t="s">
        <v>500</v>
      </c>
      <c r="L123" s="31" t="s">
        <v>739</v>
      </c>
      <c r="M123" s="27">
        <v>600000</v>
      </c>
      <c r="N123" s="33">
        <v>510000</v>
      </c>
      <c r="O123" s="28"/>
      <c r="P123" s="30"/>
      <c r="Q123" s="28"/>
      <c r="R123" s="29"/>
      <c r="S123" s="29" t="s">
        <v>152</v>
      </c>
      <c r="T123" s="30" t="s">
        <v>152</v>
      </c>
      <c r="U123" s="31"/>
      <c r="V123" s="31"/>
      <c r="W123" s="31"/>
      <c r="X123" s="31"/>
      <c r="Y123" s="31"/>
      <c r="Z123" s="28"/>
      <c r="AA123" s="30"/>
    </row>
    <row r="124" spans="1:27" ht="84" x14ac:dyDescent="0.3">
      <c r="B124" s="76">
        <v>120</v>
      </c>
      <c r="C124" s="28" t="s">
        <v>496</v>
      </c>
      <c r="D124" s="29" t="s">
        <v>497</v>
      </c>
      <c r="E124" s="32" t="s">
        <v>498</v>
      </c>
      <c r="F124" s="29">
        <v>102254184</v>
      </c>
      <c r="G124" s="30">
        <v>650063058</v>
      </c>
      <c r="H124" s="31" t="s">
        <v>740</v>
      </c>
      <c r="I124" s="31" t="s">
        <v>59</v>
      </c>
      <c r="J124" s="31" t="s">
        <v>60</v>
      </c>
      <c r="K124" s="31" t="s">
        <v>500</v>
      </c>
      <c r="L124" s="31" t="s">
        <v>741</v>
      </c>
      <c r="M124" s="27">
        <v>2000000</v>
      </c>
      <c r="N124" s="33">
        <v>1700000</v>
      </c>
      <c r="O124" s="28"/>
      <c r="P124" s="30"/>
      <c r="Q124" s="28"/>
      <c r="R124" s="29"/>
      <c r="S124" s="29"/>
      <c r="T124" s="30"/>
      <c r="U124" s="31"/>
      <c r="V124" s="31"/>
      <c r="W124" s="31"/>
      <c r="X124" s="31"/>
      <c r="Y124" s="31"/>
      <c r="Z124" s="28"/>
      <c r="AA124" s="30"/>
    </row>
    <row r="125" spans="1:27" ht="84" x14ac:dyDescent="0.3">
      <c r="B125" s="76">
        <v>121</v>
      </c>
      <c r="C125" s="28" t="s">
        <v>496</v>
      </c>
      <c r="D125" s="29" t="s">
        <v>497</v>
      </c>
      <c r="E125" s="32" t="s">
        <v>498</v>
      </c>
      <c r="F125" s="29">
        <v>102254184</v>
      </c>
      <c r="G125" s="30">
        <v>650063058</v>
      </c>
      <c r="H125" s="31" t="s">
        <v>742</v>
      </c>
      <c r="I125" s="31" t="s">
        <v>59</v>
      </c>
      <c r="J125" s="31" t="s">
        <v>60</v>
      </c>
      <c r="K125" s="31" t="s">
        <v>500</v>
      </c>
      <c r="L125" s="31" t="s">
        <v>743</v>
      </c>
      <c r="M125" s="27">
        <v>3000000</v>
      </c>
      <c r="N125" s="33">
        <v>2550000</v>
      </c>
      <c r="O125" s="28"/>
      <c r="P125" s="30"/>
      <c r="Q125" s="28"/>
      <c r="R125" s="29"/>
      <c r="S125" s="29"/>
      <c r="T125" s="30"/>
      <c r="U125" s="31"/>
      <c r="V125" s="31"/>
      <c r="W125" s="31" t="s">
        <v>152</v>
      </c>
      <c r="X125" s="31"/>
      <c r="Y125" s="31"/>
      <c r="Z125" s="28"/>
      <c r="AA125" s="30"/>
    </row>
    <row r="126" spans="1:27" ht="96" x14ac:dyDescent="0.3">
      <c r="A126" s="40" t="s">
        <v>55</v>
      </c>
      <c r="B126" s="76">
        <v>122</v>
      </c>
      <c r="C126" s="28" t="s">
        <v>744</v>
      </c>
      <c r="D126" s="29" t="s">
        <v>73</v>
      </c>
      <c r="E126" s="32" t="s">
        <v>745</v>
      </c>
      <c r="F126" s="29">
        <v>102254486</v>
      </c>
      <c r="G126" s="30">
        <v>650064411</v>
      </c>
      <c r="H126" s="31" t="s">
        <v>746</v>
      </c>
      <c r="I126" s="31" t="s">
        <v>59</v>
      </c>
      <c r="J126" s="31" t="s">
        <v>60</v>
      </c>
      <c r="K126" s="31" t="s">
        <v>75</v>
      </c>
      <c r="L126" s="31" t="s">
        <v>747</v>
      </c>
      <c r="M126" s="67">
        <v>10000000</v>
      </c>
      <c r="N126" s="33">
        <v>8500000</v>
      </c>
      <c r="O126" s="28" t="s">
        <v>748</v>
      </c>
      <c r="P126" s="30"/>
      <c r="Q126" s="28" t="s">
        <v>152</v>
      </c>
      <c r="R126" s="29"/>
      <c r="S126" s="29"/>
      <c r="T126" s="30" t="s">
        <v>152</v>
      </c>
      <c r="U126" s="31"/>
      <c r="V126" s="31"/>
      <c r="W126" s="31"/>
      <c r="X126" s="31"/>
      <c r="Y126" s="31"/>
      <c r="Z126" s="28" t="s">
        <v>68</v>
      </c>
      <c r="AA126" s="30"/>
    </row>
    <row r="127" spans="1:27" ht="96" x14ac:dyDescent="0.3">
      <c r="A127" s="40" t="s">
        <v>55</v>
      </c>
      <c r="B127" s="76">
        <v>123</v>
      </c>
      <c r="C127" s="28" t="s">
        <v>744</v>
      </c>
      <c r="D127" s="29" t="s">
        <v>73</v>
      </c>
      <c r="E127" s="32" t="s">
        <v>745</v>
      </c>
      <c r="F127" s="29">
        <v>102254486</v>
      </c>
      <c r="G127" s="30">
        <v>650064411</v>
      </c>
      <c r="H127" s="31" t="s">
        <v>749</v>
      </c>
      <c r="I127" s="31" t="s">
        <v>59</v>
      </c>
      <c r="J127" s="31" t="s">
        <v>60</v>
      </c>
      <c r="K127" s="31" t="s">
        <v>75</v>
      </c>
      <c r="L127" s="31" t="s">
        <v>750</v>
      </c>
      <c r="M127" s="67">
        <v>1000000</v>
      </c>
      <c r="N127" s="33">
        <v>850000</v>
      </c>
      <c r="O127" s="28" t="s">
        <v>748</v>
      </c>
      <c r="P127" s="30"/>
      <c r="Q127" s="28"/>
      <c r="R127" s="29"/>
      <c r="S127" s="29"/>
      <c r="T127" s="30"/>
      <c r="U127" s="31"/>
      <c r="V127" s="31"/>
      <c r="W127" s="31"/>
      <c r="X127" s="31"/>
      <c r="Y127" s="31"/>
      <c r="Z127" s="28" t="s">
        <v>68</v>
      </c>
      <c r="AA127" s="30"/>
    </row>
    <row r="128" spans="1:27" ht="96" x14ac:dyDescent="0.3">
      <c r="B128" s="76">
        <v>124</v>
      </c>
      <c r="C128" s="28" t="s">
        <v>744</v>
      </c>
      <c r="D128" s="29" t="s">
        <v>73</v>
      </c>
      <c r="E128" s="32" t="s">
        <v>745</v>
      </c>
      <c r="F128" s="29">
        <v>102254486</v>
      </c>
      <c r="G128" s="30">
        <v>650064411</v>
      </c>
      <c r="H128" s="31" t="s">
        <v>751</v>
      </c>
      <c r="I128" s="31" t="s">
        <v>59</v>
      </c>
      <c r="J128" s="31" t="s">
        <v>60</v>
      </c>
      <c r="K128" s="31" t="s">
        <v>75</v>
      </c>
      <c r="L128" s="31" t="s">
        <v>752</v>
      </c>
      <c r="M128" s="27" t="s">
        <v>753</v>
      </c>
      <c r="N128" s="33" t="e">
        <v>#VALUE!</v>
      </c>
      <c r="O128" s="28" t="s">
        <v>131</v>
      </c>
      <c r="P128" s="30"/>
      <c r="Q128" s="28"/>
      <c r="R128" s="29"/>
      <c r="S128" s="29"/>
      <c r="T128" s="30"/>
      <c r="U128" s="31"/>
      <c r="V128" s="31"/>
      <c r="W128" s="31"/>
      <c r="X128" s="31"/>
      <c r="Y128" s="31"/>
      <c r="Z128" s="28" t="s">
        <v>68</v>
      </c>
      <c r="AA128" s="30"/>
    </row>
    <row r="129" spans="1:27" ht="96" x14ac:dyDescent="0.3">
      <c r="A129" s="40" t="s">
        <v>1057</v>
      </c>
      <c r="B129" s="76">
        <v>125</v>
      </c>
      <c r="C129" s="62" t="s">
        <v>744</v>
      </c>
      <c r="D129" s="63" t="s">
        <v>73</v>
      </c>
      <c r="E129" s="53" t="s">
        <v>745</v>
      </c>
      <c r="F129" s="63">
        <v>102254486</v>
      </c>
      <c r="G129" s="64">
        <v>650064411</v>
      </c>
      <c r="H129" s="71" t="s">
        <v>754</v>
      </c>
      <c r="I129" s="71" t="s">
        <v>59</v>
      </c>
      <c r="J129" s="71" t="s">
        <v>60</v>
      </c>
      <c r="K129" s="71" t="s">
        <v>75</v>
      </c>
      <c r="L129" s="71" t="s">
        <v>755</v>
      </c>
      <c r="M129" s="59">
        <v>500000</v>
      </c>
      <c r="N129" s="57">
        <v>425000</v>
      </c>
      <c r="O129" s="62">
        <v>2022</v>
      </c>
      <c r="P129" s="64">
        <v>2023</v>
      </c>
      <c r="Q129" s="62"/>
      <c r="R129" s="63" t="s">
        <v>152</v>
      </c>
      <c r="S129" s="63"/>
      <c r="T129" s="64"/>
      <c r="U129" s="71"/>
      <c r="V129" s="71"/>
      <c r="W129" s="71" t="s">
        <v>152</v>
      </c>
      <c r="X129" s="71"/>
      <c r="Y129" s="71"/>
      <c r="Z129" s="62" t="s">
        <v>68</v>
      </c>
      <c r="AA129" s="64"/>
    </row>
    <row r="130" spans="1:27" ht="96" x14ac:dyDescent="0.3">
      <c r="B130" s="76">
        <v>126</v>
      </c>
      <c r="C130" s="28" t="s">
        <v>756</v>
      </c>
      <c r="D130" s="29" t="s">
        <v>73</v>
      </c>
      <c r="E130" s="32" t="s">
        <v>757</v>
      </c>
      <c r="F130" s="29">
        <v>102254621</v>
      </c>
      <c r="G130" s="30">
        <v>650064216</v>
      </c>
      <c r="H130" s="31" t="s">
        <v>758</v>
      </c>
      <c r="I130" s="31" t="s">
        <v>59</v>
      </c>
      <c r="J130" s="31" t="s">
        <v>60</v>
      </c>
      <c r="K130" s="31" t="s">
        <v>75</v>
      </c>
      <c r="L130" s="31" t="s">
        <v>759</v>
      </c>
      <c r="M130" s="27">
        <v>46000000</v>
      </c>
      <c r="N130" s="33">
        <v>39100000</v>
      </c>
      <c r="O130" s="74" t="s">
        <v>63</v>
      </c>
      <c r="P130" s="47"/>
      <c r="Q130" s="28" t="s">
        <v>152</v>
      </c>
      <c r="R130" s="29" t="s">
        <v>152</v>
      </c>
      <c r="S130" s="29" t="s">
        <v>152</v>
      </c>
      <c r="T130" s="30" t="s">
        <v>152</v>
      </c>
      <c r="U130" s="31"/>
      <c r="V130" s="31"/>
      <c r="W130" s="31"/>
      <c r="X130" s="31"/>
      <c r="Y130" s="31"/>
      <c r="Z130" s="28" t="s">
        <v>68</v>
      </c>
      <c r="AA130" s="30"/>
    </row>
    <row r="131" spans="1:27" ht="96" x14ac:dyDescent="0.3">
      <c r="B131" s="76">
        <v>127</v>
      </c>
      <c r="C131" s="28" t="s">
        <v>756</v>
      </c>
      <c r="D131" s="29" t="s">
        <v>73</v>
      </c>
      <c r="E131" s="32" t="s">
        <v>757</v>
      </c>
      <c r="F131" s="29">
        <v>102254621</v>
      </c>
      <c r="G131" s="30">
        <v>650064216</v>
      </c>
      <c r="H131" s="52" t="s">
        <v>760</v>
      </c>
      <c r="I131" s="31" t="s">
        <v>59</v>
      </c>
      <c r="J131" s="31" t="s">
        <v>60</v>
      </c>
      <c r="K131" s="31" t="s">
        <v>75</v>
      </c>
      <c r="L131" s="52" t="s">
        <v>761</v>
      </c>
      <c r="M131" s="73">
        <v>250000000</v>
      </c>
      <c r="N131" s="33">
        <v>212500000</v>
      </c>
      <c r="O131" s="74" t="s">
        <v>63</v>
      </c>
      <c r="P131" s="47"/>
      <c r="Q131" s="28"/>
      <c r="R131" s="29"/>
      <c r="S131" s="29"/>
      <c r="T131" s="30"/>
      <c r="U131" s="31"/>
      <c r="V131" s="31"/>
      <c r="W131" s="31"/>
      <c r="X131" s="31"/>
      <c r="Y131" s="31"/>
      <c r="Z131" s="28"/>
      <c r="AA131" s="30"/>
    </row>
    <row r="132" spans="1:27" ht="96" x14ac:dyDescent="0.3">
      <c r="B132" s="76">
        <v>128</v>
      </c>
      <c r="C132" s="28" t="s">
        <v>756</v>
      </c>
      <c r="D132" s="29" t="s">
        <v>73</v>
      </c>
      <c r="E132" s="32" t="s">
        <v>757</v>
      </c>
      <c r="F132" s="29">
        <v>102254621</v>
      </c>
      <c r="G132" s="30">
        <v>650064216</v>
      </c>
      <c r="H132" s="31" t="s">
        <v>762</v>
      </c>
      <c r="I132" s="31" t="s">
        <v>59</v>
      </c>
      <c r="J132" s="31" t="s">
        <v>60</v>
      </c>
      <c r="K132" s="31" t="s">
        <v>75</v>
      </c>
      <c r="L132" s="31" t="s">
        <v>763</v>
      </c>
      <c r="M132" s="27"/>
      <c r="N132" s="33">
        <v>0</v>
      </c>
      <c r="O132" s="74" t="s">
        <v>764</v>
      </c>
      <c r="P132" s="47"/>
      <c r="Q132" s="28"/>
      <c r="R132" s="29"/>
      <c r="S132" s="29"/>
      <c r="T132" s="30"/>
      <c r="U132" s="31"/>
      <c r="V132" s="31"/>
      <c r="W132" s="31"/>
      <c r="X132" s="31"/>
      <c r="Y132" s="31"/>
      <c r="Z132" s="28" t="s">
        <v>765</v>
      </c>
      <c r="AA132" s="30"/>
    </row>
    <row r="133" spans="1:27" ht="96" x14ac:dyDescent="0.3">
      <c r="B133" s="76">
        <v>129</v>
      </c>
      <c r="C133" s="28" t="s">
        <v>756</v>
      </c>
      <c r="D133" s="29" t="s">
        <v>73</v>
      </c>
      <c r="E133" s="32" t="s">
        <v>757</v>
      </c>
      <c r="F133" s="29">
        <v>102254621</v>
      </c>
      <c r="G133" s="30">
        <v>650064216</v>
      </c>
      <c r="H133" s="31" t="s">
        <v>766</v>
      </c>
      <c r="I133" s="31" t="s">
        <v>59</v>
      </c>
      <c r="J133" s="31" t="s">
        <v>60</v>
      </c>
      <c r="K133" s="31" t="s">
        <v>75</v>
      </c>
      <c r="L133" s="31" t="s">
        <v>767</v>
      </c>
      <c r="M133" s="27">
        <v>2500000</v>
      </c>
      <c r="N133" s="33">
        <v>2125000</v>
      </c>
      <c r="O133" s="74" t="s">
        <v>63</v>
      </c>
      <c r="P133" s="47"/>
      <c r="Q133" s="28"/>
      <c r="R133" s="29"/>
      <c r="S133" s="29"/>
      <c r="T133" s="30"/>
      <c r="U133" s="31"/>
      <c r="V133" s="31"/>
      <c r="W133" s="31" t="s">
        <v>152</v>
      </c>
      <c r="X133" s="31"/>
      <c r="Y133" s="31"/>
      <c r="Z133" s="28" t="s">
        <v>765</v>
      </c>
      <c r="AA133" s="30"/>
    </row>
    <row r="134" spans="1:27" ht="96" x14ac:dyDescent="0.3">
      <c r="B134" s="76">
        <v>130</v>
      </c>
      <c r="C134" s="28" t="s">
        <v>756</v>
      </c>
      <c r="D134" s="29" t="s">
        <v>73</v>
      </c>
      <c r="E134" s="32" t="s">
        <v>757</v>
      </c>
      <c r="F134" s="29">
        <v>102254621</v>
      </c>
      <c r="G134" s="30">
        <v>650064216</v>
      </c>
      <c r="H134" s="31" t="s">
        <v>768</v>
      </c>
      <c r="I134" s="31" t="s">
        <v>59</v>
      </c>
      <c r="J134" s="31" t="s">
        <v>60</v>
      </c>
      <c r="K134" s="31" t="s">
        <v>75</v>
      </c>
      <c r="L134" s="31" t="s">
        <v>769</v>
      </c>
      <c r="M134" s="27">
        <v>1500000</v>
      </c>
      <c r="N134" s="33">
        <v>1275000</v>
      </c>
      <c r="O134" s="74" t="s">
        <v>63</v>
      </c>
      <c r="P134" s="30"/>
      <c r="Q134" s="28"/>
      <c r="R134" s="29"/>
      <c r="S134" s="29"/>
      <c r="T134" s="30"/>
      <c r="U134" s="31"/>
      <c r="V134" s="31"/>
      <c r="W134" s="31" t="s">
        <v>152</v>
      </c>
      <c r="X134" s="31"/>
      <c r="Y134" s="31"/>
      <c r="Z134" s="28"/>
      <c r="AA134" s="30"/>
    </row>
    <row r="135" spans="1:27" ht="96" x14ac:dyDescent="0.3">
      <c r="B135" s="76">
        <v>131</v>
      </c>
      <c r="C135" s="28" t="s">
        <v>756</v>
      </c>
      <c r="D135" s="29" t="s">
        <v>73</v>
      </c>
      <c r="E135" s="32" t="s">
        <v>757</v>
      </c>
      <c r="F135" s="29">
        <v>102254621</v>
      </c>
      <c r="G135" s="30">
        <v>650064216</v>
      </c>
      <c r="H135" s="31" t="s">
        <v>770</v>
      </c>
      <c r="I135" s="31" t="s">
        <v>59</v>
      </c>
      <c r="J135" s="31" t="s">
        <v>60</v>
      </c>
      <c r="K135" s="31" t="s">
        <v>75</v>
      </c>
      <c r="L135" s="31" t="s">
        <v>771</v>
      </c>
      <c r="M135" s="27">
        <v>3000000</v>
      </c>
      <c r="N135" s="33">
        <v>2550000</v>
      </c>
      <c r="O135" s="74" t="s">
        <v>63</v>
      </c>
      <c r="P135" s="30"/>
      <c r="Q135" s="28" t="s">
        <v>152</v>
      </c>
      <c r="R135" s="29" t="s">
        <v>152</v>
      </c>
      <c r="S135" s="29"/>
      <c r="T135" s="30" t="s">
        <v>152</v>
      </c>
      <c r="U135" s="31"/>
      <c r="V135" s="31"/>
      <c r="W135" s="31"/>
      <c r="X135" s="31"/>
      <c r="Y135" s="31"/>
      <c r="Z135" s="28"/>
      <c r="AA135" s="30"/>
    </row>
    <row r="136" spans="1:27" ht="144" x14ac:dyDescent="0.3">
      <c r="B136" s="76">
        <v>132</v>
      </c>
      <c r="C136" s="28" t="s">
        <v>772</v>
      </c>
      <c r="D136" s="29" t="s">
        <v>73</v>
      </c>
      <c r="E136" s="32" t="s">
        <v>757</v>
      </c>
      <c r="F136" s="29">
        <v>102254621</v>
      </c>
      <c r="G136" s="30">
        <v>650064216</v>
      </c>
      <c r="H136" s="31" t="s">
        <v>624</v>
      </c>
      <c r="I136" s="31" t="s">
        <v>59</v>
      </c>
      <c r="J136" s="31" t="s">
        <v>60</v>
      </c>
      <c r="K136" s="31" t="s">
        <v>75</v>
      </c>
      <c r="L136" s="31" t="s">
        <v>773</v>
      </c>
      <c r="M136" s="27"/>
      <c r="N136" s="33">
        <v>0</v>
      </c>
      <c r="O136" s="28"/>
      <c r="P136" s="30"/>
      <c r="Q136" s="28"/>
      <c r="R136" s="29"/>
      <c r="S136" s="29"/>
      <c r="T136" s="30"/>
      <c r="U136" s="31"/>
      <c r="V136" s="31"/>
      <c r="W136" s="31"/>
      <c r="X136" s="31"/>
      <c r="Y136" s="31"/>
      <c r="Z136" s="28"/>
      <c r="AA136" s="30"/>
    </row>
    <row r="137" spans="1:27" ht="96" x14ac:dyDescent="0.3">
      <c r="A137" s="40" t="s">
        <v>55</v>
      </c>
      <c r="B137" s="76">
        <v>133</v>
      </c>
      <c r="C137" s="74" t="s">
        <v>756</v>
      </c>
      <c r="D137" s="48" t="s">
        <v>73</v>
      </c>
      <c r="E137" s="45" t="s">
        <v>757</v>
      </c>
      <c r="F137" s="48">
        <v>102254621</v>
      </c>
      <c r="G137" s="47">
        <v>650064216</v>
      </c>
      <c r="H137" s="52" t="s">
        <v>774</v>
      </c>
      <c r="I137" s="52" t="s">
        <v>59</v>
      </c>
      <c r="J137" s="52" t="s">
        <v>60</v>
      </c>
      <c r="K137" s="52" t="s">
        <v>75</v>
      </c>
      <c r="L137" s="52" t="s">
        <v>775</v>
      </c>
      <c r="M137" s="67">
        <v>7000000</v>
      </c>
      <c r="N137" s="75">
        <v>5950000</v>
      </c>
      <c r="O137" s="74" t="s">
        <v>63</v>
      </c>
      <c r="P137" s="47"/>
      <c r="Q137" s="74"/>
      <c r="R137" s="48" t="s">
        <v>152</v>
      </c>
      <c r="S137" s="48" t="s">
        <v>152</v>
      </c>
      <c r="T137" s="47" t="s">
        <v>152</v>
      </c>
      <c r="U137" s="52"/>
      <c r="V137" s="52"/>
      <c r="W137" s="52"/>
      <c r="X137" s="52"/>
      <c r="Y137" s="52" t="s">
        <v>152</v>
      </c>
      <c r="Z137" s="74" t="s">
        <v>776</v>
      </c>
      <c r="AA137" s="47"/>
    </row>
    <row r="138" spans="1:27" ht="96" x14ac:dyDescent="0.3">
      <c r="A138" s="40" t="s">
        <v>55</v>
      </c>
      <c r="B138" s="76">
        <v>134</v>
      </c>
      <c r="C138" s="74" t="s">
        <v>756</v>
      </c>
      <c r="D138" s="48" t="s">
        <v>73</v>
      </c>
      <c r="E138" s="45" t="s">
        <v>757</v>
      </c>
      <c r="F138" s="48">
        <v>102254621</v>
      </c>
      <c r="G138" s="47">
        <v>650064216</v>
      </c>
      <c r="H138" s="52" t="s">
        <v>777</v>
      </c>
      <c r="I138" s="52" t="s">
        <v>59</v>
      </c>
      <c r="J138" s="52" t="s">
        <v>60</v>
      </c>
      <c r="K138" s="52" t="s">
        <v>75</v>
      </c>
      <c r="L138" s="52" t="s">
        <v>778</v>
      </c>
      <c r="M138" s="67">
        <v>5000000</v>
      </c>
      <c r="N138" s="75">
        <v>4250000</v>
      </c>
      <c r="O138" s="74" t="s">
        <v>63</v>
      </c>
      <c r="P138" s="47"/>
      <c r="Q138" s="74"/>
      <c r="R138" s="48" t="s">
        <v>152</v>
      </c>
      <c r="S138" s="48"/>
      <c r="T138" s="47" t="s">
        <v>152</v>
      </c>
      <c r="U138" s="52"/>
      <c r="V138" s="52"/>
      <c r="W138" s="52"/>
      <c r="X138" s="52"/>
      <c r="Y138" s="52" t="s">
        <v>152</v>
      </c>
      <c r="Z138" s="74" t="s">
        <v>776</v>
      </c>
      <c r="AA138" s="47"/>
    </row>
    <row r="139" spans="1:27" ht="96" x14ac:dyDescent="0.3">
      <c r="A139" s="40" t="s">
        <v>55</v>
      </c>
      <c r="B139" s="76">
        <v>135</v>
      </c>
      <c r="C139" s="74" t="s">
        <v>756</v>
      </c>
      <c r="D139" s="48" t="s">
        <v>73</v>
      </c>
      <c r="E139" s="45" t="s">
        <v>757</v>
      </c>
      <c r="F139" s="48">
        <v>102254621</v>
      </c>
      <c r="G139" s="47">
        <v>650064216</v>
      </c>
      <c r="H139" s="52" t="s">
        <v>779</v>
      </c>
      <c r="I139" s="52" t="s">
        <v>59</v>
      </c>
      <c r="J139" s="52" t="s">
        <v>60</v>
      </c>
      <c r="K139" s="52" t="s">
        <v>75</v>
      </c>
      <c r="L139" s="52" t="s">
        <v>780</v>
      </c>
      <c r="M139" s="67">
        <v>3000000</v>
      </c>
      <c r="N139" s="75">
        <v>2550000</v>
      </c>
      <c r="O139" s="74" t="s">
        <v>63</v>
      </c>
      <c r="P139" s="47"/>
      <c r="Q139" s="74"/>
      <c r="R139" s="48"/>
      <c r="S139" s="48"/>
      <c r="T139" s="47"/>
      <c r="U139" s="52"/>
      <c r="V139" s="52"/>
      <c r="W139" s="52"/>
      <c r="X139" s="52"/>
      <c r="Y139" s="52" t="s">
        <v>152</v>
      </c>
      <c r="Z139" s="74" t="s">
        <v>603</v>
      </c>
      <c r="AA139" s="47"/>
    </row>
    <row r="140" spans="1:27" ht="96" x14ac:dyDescent="0.3">
      <c r="A140" s="40" t="s">
        <v>55</v>
      </c>
      <c r="B140" s="76">
        <v>136</v>
      </c>
      <c r="C140" s="74" t="s">
        <v>756</v>
      </c>
      <c r="D140" s="48" t="s">
        <v>73</v>
      </c>
      <c r="E140" s="45" t="s">
        <v>757</v>
      </c>
      <c r="F140" s="48">
        <v>102254621</v>
      </c>
      <c r="G140" s="47">
        <v>650064216</v>
      </c>
      <c r="H140" s="52" t="s">
        <v>781</v>
      </c>
      <c r="I140" s="52" t="s">
        <v>59</v>
      </c>
      <c r="J140" s="52" t="s">
        <v>60</v>
      </c>
      <c r="K140" s="52" t="s">
        <v>75</v>
      </c>
      <c r="L140" s="52" t="s">
        <v>782</v>
      </c>
      <c r="M140" s="67">
        <v>2000000</v>
      </c>
      <c r="N140" s="75">
        <v>1700000</v>
      </c>
      <c r="O140" s="74" t="s">
        <v>63</v>
      </c>
      <c r="P140" s="47"/>
      <c r="Q140" s="74"/>
      <c r="R140" s="48" t="s">
        <v>152</v>
      </c>
      <c r="S140" s="48"/>
      <c r="T140" s="47" t="s">
        <v>152</v>
      </c>
      <c r="U140" s="52"/>
      <c r="V140" s="52"/>
      <c r="W140" s="52"/>
      <c r="X140" s="52"/>
      <c r="Y140" s="52"/>
      <c r="Z140" s="74" t="s">
        <v>776</v>
      </c>
      <c r="AA140" s="47"/>
    </row>
    <row r="141" spans="1:27" ht="96" x14ac:dyDescent="0.3">
      <c r="A141" s="40" t="s">
        <v>55</v>
      </c>
      <c r="B141" s="76">
        <v>137</v>
      </c>
      <c r="C141" s="74" t="s">
        <v>756</v>
      </c>
      <c r="D141" s="48" t="s">
        <v>73</v>
      </c>
      <c r="E141" s="45" t="s">
        <v>757</v>
      </c>
      <c r="F141" s="48">
        <v>102254621</v>
      </c>
      <c r="G141" s="47">
        <v>650064216</v>
      </c>
      <c r="H141" s="52" t="s">
        <v>783</v>
      </c>
      <c r="I141" s="52" t="s">
        <v>59</v>
      </c>
      <c r="J141" s="52" t="s">
        <v>60</v>
      </c>
      <c r="K141" s="52" t="s">
        <v>75</v>
      </c>
      <c r="L141" s="52" t="s">
        <v>784</v>
      </c>
      <c r="M141" s="67">
        <v>2000000</v>
      </c>
      <c r="N141" s="75">
        <v>1700000</v>
      </c>
      <c r="O141" s="74" t="s">
        <v>63</v>
      </c>
      <c r="P141" s="47"/>
      <c r="Q141" s="74"/>
      <c r="R141" s="48"/>
      <c r="S141" s="48" t="s">
        <v>152</v>
      </c>
      <c r="T141" s="47" t="s">
        <v>152</v>
      </c>
      <c r="U141" s="52"/>
      <c r="V141" s="52"/>
      <c r="W141" s="52"/>
      <c r="X141" s="52"/>
      <c r="Y141" s="52"/>
      <c r="Z141" s="74" t="s">
        <v>68</v>
      </c>
      <c r="AA141" s="47"/>
    </row>
    <row r="142" spans="1:27" ht="96" x14ac:dyDescent="0.3">
      <c r="B142" s="76">
        <v>138</v>
      </c>
      <c r="C142" s="74" t="s">
        <v>756</v>
      </c>
      <c r="D142" s="48" t="s">
        <v>73</v>
      </c>
      <c r="E142" s="45" t="s">
        <v>757</v>
      </c>
      <c r="F142" s="48">
        <v>102254621</v>
      </c>
      <c r="G142" s="47">
        <v>650064216</v>
      </c>
      <c r="H142" s="52" t="s">
        <v>785</v>
      </c>
      <c r="I142" s="52" t="s">
        <v>59</v>
      </c>
      <c r="J142" s="52" t="s">
        <v>60</v>
      </c>
      <c r="K142" s="52" t="s">
        <v>75</v>
      </c>
      <c r="L142" s="52" t="s">
        <v>786</v>
      </c>
      <c r="M142" s="73">
        <v>4000000</v>
      </c>
      <c r="N142" s="75">
        <v>3400000</v>
      </c>
      <c r="O142" s="74" t="s">
        <v>63</v>
      </c>
      <c r="P142" s="47"/>
      <c r="Q142" s="74" t="s">
        <v>152</v>
      </c>
      <c r="R142" s="48" t="s">
        <v>152</v>
      </c>
      <c r="S142" s="48" t="s">
        <v>152</v>
      </c>
      <c r="T142" s="47" t="s">
        <v>152</v>
      </c>
      <c r="U142" s="52"/>
      <c r="V142" s="52"/>
      <c r="W142" s="52" t="s">
        <v>152</v>
      </c>
      <c r="X142" s="52"/>
      <c r="Y142" s="52"/>
      <c r="Z142" s="74" t="s">
        <v>68</v>
      </c>
      <c r="AA142" s="47"/>
    </row>
    <row r="143" spans="1:27" ht="144" x14ac:dyDescent="0.3">
      <c r="B143" s="76">
        <v>139</v>
      </c>
      <c r="C143" s="74" t="s">
        <v>787</v>
      </c>
      <c r="D143" s="48" t="s">
        <v>73</v>
      </c>
      <c r="E143" s="45" t="s">
        <v>788</v>
      </c>
      <c r="F143" s="48">
        <v>102254621</v>
      </c>
      <c r="G143" s="47">
        <v>650064216</v>
      </c>
      <c r="H143" s="52" t="s">
        <v>789</v>
      </c>
      <c r="I143" s="52" t="s">
        <v>59</v>
      </c>
      <c r="J143" s="52" t="s">
        <v>60</v>
      </c>
      <c r="K143" s="52" t="s">
        <v>75</v>
      </c>
      <c r="L143" s="52" t="s">
        <v>790</v>
      </c>
      <c r="M143" s="73">
        <v>3000000</v>
      </c>
      <c r="N143" s="75">
        <v>2550000</v>
      </c>
      <c r="O143" s="74" t="s">
        <v>63</v>
      </c>
      <c r="P143" s="47"/>
      <c r="Q143" s="74"/>
      <c r="R143" s="48"/>
      <c r="S143" s="48"/>
      <c r="T143" s="47"/>
      <c r="U143" s="52"/>
      <c r="V143" s="52"/>
      <c r="W143" s="52"/>
      <c r="X143" s="52"/>
      <c r="Y143" s="52"/>
      <c r="Z143" s="74" t="s">
        <v>68</v>
      </c>
      <c r="AA143" s="47"/>
    </row>
    <row r="144" spans="1:27" ht="96" x14ac:dyDescent="0.3">
      <c r="B144" s="76">
        <v>140</v>
      </c>
      <c r="C144" s="74" t="s">
        <v>756</v>
      </c>
      <c r="D144" s="48" t="s">
        <v>73</v>
      </c>
      <c r="E144" s="45" t="s">
        <v>791</v>
      </c>
      <c r="F144" s="48">
        <v>102254621</v>
      </c>
      <c r="G144" s="47">
        <v>650064216</v>
      </c>
      <c r="H144" s="52" t="s">
        <v>792</v>
      </c>
      <c r="I144" s="52" t="s">
        <v>59</v>
      </c>
      <c r="J144" s="52" t="s">
        <v>60</v>
      </c>
      <c r="K144" s="52" t="s">
        <v>75</v>
      </c>
      <c r="L144" s="52" t="s">
        <v>793</v>
      </c>
      <c r="M144" s="73">
        <v>1500000</v>
      </c>
      <c r="N144" s="75">
        <v>1275000</v>
      </c>
      <c r="O144" s="74" t="s">
        <v>63</v>
      </c>
      <c r="P144" s="47"/>
      <c r="Q144" s="74"/>
      <c r="R144" s="48"/>
      <c r="S144" s="48"/>
      <c r="T144" s="47"/>
      <c r="U144" s="52"/>
      <c r="V144" s="52"/>
      <c r="W144" s="52"/>
      <c r="X144" s="52"/>
      <c r="Y144" s="52"/>
      <c r="Z144" s="74" t="s">
        <v>68</v>
      </c>
      <c r="AA144" s="47"/>
    </row>
    <row r="145" spans="1:27" ht="60" x14ac:dyDescent="0.3">
      <c r="B145" s="76">
        <v>141</v>
      </c>
      <c r="C145" s="28" t="s">
        <v>794</v>
      </c>
      <c r="D145" s="29" t="s">
        <v>161</v>
      </c>
      <c r="E145" s="32" t="s">
        <v>795</v>
      </c>
      <c r="F145" s="29">
        <v>102254648</v>
      </c>
      <c r="G145" s="30">
        <v>600093875</v>
      </c>
      <c r="H145" s="31" t="s">
        <v>796</v>
      </c>
      <c r="I145" s="31" t="s">
        <v>59</v>
      </c>
      <c r="J145" s="31" t="s">
        <v>60</v>
      </c>
      <c r="K145" s="31" t="s">
        <v>164</v>
      </c>
      <c r="L145" s="52" t="s">
        <v>797</v>
      </c>
      <c r="M145" s="73">
        <v>2000000</v>
      </c>
      <c r="N145" s="75">
        <v>1700000</v>
      </c>
      <c r="O145" s="74" t="s">
        <v>431</v>
      </c>
      <c r="P145" s="47"/>
      <c r="Q145" s="74" t="s">
        <v>152</v>
      </c>
      <c r="R145" s="48" t="s">
        <v>152</v>
      </c>
      <c r="S145" s="29" t="s">
        <v>152</v>
      </c>
      <c r="T145" s="30" t="s">
        <v>152</v>
      </c>
      <c r="U145" s="31"/>
      <c r="V145" s="31"/>
      <c r="W145" s="52" t="s">
        <v>152</v>
      </c>
      <c r="X145" s="31" t="s">
        <v>152</v>
      </c>
      <c r="Y145" s="31"/>
      <c r="Z145" s="28" t="s">
        <v>798</v>
      </c>
      <c r="AA145" s="30"/>
    </row>
    <row r="146" spans="1:27" ht="72" x14ac:dyDescent="0.3">
      <c r="A146" s="40" t="s">
        <v>268</v>
      </c>
      <c r="B146" s="76">
        <v>142</v>
      </c>
      <c r="C146" s="28" t="s">
        <v>794</v>
      </c>
      <c r="D146" s="29" t="s">
        <v>161</v>
      </c>
      <c r="E146" s="32" t="s">
        <v>795</v>
      </c>
      <c r="F146" s="29">
        <v>102254648</v>
      </c>
      <c r="G146" s="30">
        <v>600093875</v>
      </c>
      <c r="H146" s="31" t="s">
        <v>799</v>
      </c>
      <c r="I146" s="31" t="s">
        <v>59</v>
      </c>
      <c r="J146" s="31" t="s">
        <v>60</v>
      </c>
      <c r="K146" s="31" t="s">
        <v>164</v>
      </c>
      <c r="L146" s="31" t="s">
        <v>800</v>
      </c>
      <c r="M146" s="67">
        <v>2000000</v>
      </c>
      <c r="N146" s="33">
        <v>1700000</v>
      </c>
      <c r="O146" s="26">
        <v>2024</v>
      </c>
      <c r="P146" s="30"/>
      <c r="Q146" s="28" t="s">
        <v>152</v>
      </c>
      <c r="R146" s="29" t="s">
        <v>152</v>
      </c>
      <c r="S146" s="29" t="s">
        <v>152</v>
      </c>
      <c r="T146" s="30"/>
      <c r="U146" s="31"/>
      <c r="V146" s="31"/>
      <c r="W146" s="31"/>
      <c r="X146" s="31"/>
      <c r="Y146" s="31"/>
      <c r="Z146" s="28"/>
      <c r="AA146" s="30"/>
    </row>
    <row r="147" spans="1:27" ht="72" x14ac:dyDescent="0.3">
      <c r="A147" s="40" t="s">
        <v>604</v>
      </c>
      <c r="B147" s="76">
        <v>143</v>
      </c>
      <c r="C147" s="28" t="s">
        <v>794</v>
      </c>
      <c r="D147" s="29" t="s">
        <v>161</v>
      </c>
      <c r="E147" s="32" t="s">
        <v>795</v>
      </c>
      <c r="F147" s="29">
        <v>102254648</v>
      </c>
      <c r="G147" s="30">
        <v>600093875</v>
      </c>
      <c r="H147" s="52" t="s">
        <v>801</v>
      </c>
      <c r="I147" s="52" t="s">
        <v>59</v>
      </c>
      <c r="J147" s="52" t="s">
        <v>60</v>
      </c>
      <c r="K147" s="52" t="s">
        <v>164</v>
      </c>
      <c r="L147" s="52" t="s">
        <v>802</v>
      </c>
      <c r="M147" s="67">
        <v>10500000</v>
      </c>
      <c r="N147" s="75">
        <v>8925000</v>
      </c>
      <c r="O147" s="74" t="s">
        <v>63</v>
      </c>
      <c r="P147" s="30"/>
      <c r="Q147" s="28" t="s">
        <v>152</v>
      </c>
      <c r="R147" s="29"/>
      <c r="S147" s="29"/>
      <c r="T147" s="30" t="s">
        <v>152</v>
      </c>
      <c r="U147" s="31"/>
      <c r="V147" s="31"/>
      <c r="W147" s="31" t="s">
        <v>152</v>
      </c>
      <c r="X147" s="31"/>
      <c r="Y147" s="31"/>
      <c r="Z147" s="28" t="s">
        <v>68</v>
      </c>
      <c r="AA147" s="30"/>
    </row>
    <row r="148" spans="1:27" ht="60" x14ac:dyDescent="0.3">
      <c r="A148" s="40" t="s">
        <v>55</v>
      </c>
      <c r="B148" s="76">
        <v>144</v>
      </c>
      <c r="C148" s="28" t="s">
        <v>794</v>
      </c>
      <c r="D148" s="29" t="s">
        <v>161</v>
      </c>
      <c r="E148" s="32" t="s">
        <v>795</v>
      </c>
      <c r="F148" s="29">
        <v>102254648</v>
      </c>
      <c r="G148" s="30">
        <v>600093875</v>
      </c>
      <c r="H148" s="31" t="s">
        <v>803</v>
      </c>
      <c r="I148" s="31" t="s">
        <v>59</v>
      </c>
      <c r="J148" s="31" t="s">
        <v>60</v>
      </c>
      <c r="K148" s="31" t="s">
        <v>164</v>
      </c>
      <c r="L148" s="31" t="s">
        <v>804</v>
      </c>
      <c r="M148" s="67">
        <v>4500000</v>
      </c>
      <c r="N148" s="33">
        <v>3825000</v>
      </c>
      <c r="O148" s="28">
        <v>2023</v>
      </c>
      <c r="P148" s="30"/>
      <c r="Q148" s="28"/>
      <c r="R148" s="29"/>
      <c r="S148" s="29"/>
      <c r="T148" s="30"/>
      <c r="U148" s="31"/>
      <c r="V148" s="31"/>
      <c r="W148" s="31" t="s">
        <v>152</v>
      </c>
      <c r="X148" s="31"/>
      <c r="Y148" s="31"/>
      <c r="Z148" s="28" t="s">
        <v>68</v>
      </c>
      <c r="AA148" s="30"/>
    </row>
    <row r="149" spans="1:27" ht="60" x14ac:dyDescent="0.3">
      <c r="B149" s="76">
        <v>145</v>
      </c>
      <c r="C149" s="28" t="s">
        <v>794</v>
      </c>
      <c r="D149" s="29" t="s">
        <v>161</v>
      </c>
      <c r="E149" s="32" t="s">
        <v>795</v>
      </c>
      <c r="F149" s="29">
        <v>102254648</v>
      </c>
      <c r="G149" s="30">
        <v>600093875</v>
      </c>
      <c r="H149" s="31" t="s">
        <v>805</v>
      </c>
      <c r="I149" s="31" t="s">
        <v>59</v>
      </c>
      <c r="J149" s="31" t="s">
        <v>60</v>
      </c>
      <c r="K149" s="31" t="s">
        <v>164</v>
      </c>
      <c r="L149" s="31" t="s">
        <v>806</v>
      </c>
      <c r="M149" s="27">
        <v>300000</v>
      </c>
      <c r="N149" s="33">
        <v>255000</v>
      </c>
      <c r="O149" s="28" t="s">
        <v>807</v>
      </c>
      <c r="P149" s="30"/>
      <c r="Q149" s="28"/>
      <c r="R149" s="29"/>
      <c r="S149" s="29"/>
      <c r="T149" s="30"/>
      <c r="U149" s="31"/>
      <c r="V149" s="31"/>
      <c r="W149" s="31" t="s">
        <v>152</v>
      </c>
      <c r="X149" s="31"/>
      <c r="Y149" s="31"/>
      <c r="Z149" s="28" t="s">
        <v>68</v>
      </c>
      <c r="AA149" s="30"/>
    </row>
    <row r="150" spans="1:27" ht="60" x14ac:dyDescent="0.3">
      <c r="A150" s="40" t="s">
        <v>1058</v>
      </c>
      <c r="B150" s="76">
        <v>146</v>
      </c>
      <c r="C150" s="26" t="s">
        <v>794</v>
      </c>
      <c r="D150" s="55" t="s">
        <v>161</v>
      </c>
      <c r="E150" s="54" t="s">
        <v>795</v>
      </c>
      <c r="F150" s="55">
        <v>102254648</v>
      </c>
      <c r="G150" s="56">
        <v>600093875</v>
      </c>
      <c r="H150" s="72" t="s">
        <v>808</v>
      </c>
      <c r="I150" s="72" t="s">
        <v>59</v>
      </c>
      <c r="J150" s="72" t="s">
        <v>60</v>
      </c>
      <c r="K150" s="72" t="s">
        <v>164</v>
      </c>
      <c r="L150" s="72" t="s">
        <v>809</v>
      </c>
      <c r="M150" s="67">
        <v>1000000</v>
      </c>
      <c r="N150" s="65">
        <v>850000</v>
      </c>
      <c r="O150" s="26" t="s">
        <v>810</v>
      </c>
      <c r="P150" s="30"/>
      <c r="Q150" s="28"/>
      <c r="R150" s="29"/>
      <c r="S150" s="29"/>
      <c r="T150" s="30"/>
      <c r="U150" s="31"/>
      <c r="V150" s="31"/>
      <c r="W150" s="31"/>
      <c r="X150" s="72"/>
      <c r="Y150" s="72"/>
      <c r="Z150" s="26" t="s">
        <v>68</v>
      </c>
      <c r="AA150" s="56"/>
    </row>
    <row r="151" spans="1:27" ht="60" x14ac:dyDescent="0.3">
      <c r="B151" s="76">
        <v>147</v>
      </c>
      <c r="C151" s="28" t="s">
        <v>811</v>
      </c>
      <c r="D151" s="29" t="s">
        <v>206</v>
      </c>
      <c r="E151" s="32" t="s">
        <v>812</v>
      </c>
      <c r="F151" s="29">
        <v>102254869</v>
      </c>
      <c r="G151" s="30">
        <v>600093956</v>
      </c>
      <c r="H151" s="31" t="s">
        <v>813</v>
      </c>
      <c r="I151" s="31" t="s">
        <v>59</v>
      </c>
      <c r="J151" s="31" t="s">
        <v>60</v>
      </c>
      <c r="K151" s="31" t="s">
        <v>60</v>
      </c>
      <c r="L151" s="31" t="s">
        <v>814</v>
      </c>
      <c r="M151" s="73">
        <v>15000000</v>
      </c>
      <c r="N151" s="75">
        <v>12750000</v>
      </c>
      <c r="O151" s="74">
        <v>2024</v>
      </c>
      <c r="P151" s="47"/>
      <c r="Q151" s="74" t="s">
        <v>152</v>
      </c>
      <c r="R151" s="48"/>
      <c r="S151" s="48"/>
      <c r="T151" s="47" t="s">
        <v>152</v>
      </c>
      <c r="U151" s="52"/>
      <c r="V151" s="52"/>
      <c r="W151" s="52"/>
      <c r="X151" s="52"/>
      <c r="Y151" s="52" t="s">
        <v>152</v>
      </c>
      <c r="Z151" s="28" t="s">
        <v>815</v>
      </c>
      <c r="AA151" s="30"/>
    </row>
    <row r="152" spans="1:27" ht="60" x14ac:dyDescent="0.3">
      <c r="A152" s="40" t="s">
        <v>1062</v>
      </c>
      <c r="B152" s="76">
        <v>148</v>
      </c>
      <c r="C152" s="62" t="s">
        <v>811</v>
      </c>
      <c r="D152" s="63" t="s">
        <v>206</v>
      </c>
      <c r="E152" s="53" t="s">
        <v>812</v>
      </c>
      <c r="F152" s="63">
        <v>102254869</v>
      </c>
      <c r="G152" s="64">
        <v>600093956</v>
      </c>
      <c r="H152" s="71" t="s">
        <v>816</v>
      </c>
      <c r="I152" s="71" t="s">
        <v>59</v>
      </c>
      <c r="J152" s="71" t="s">
        <v>60</v>
      </c>
      <c r="K152" s="71" t="s">
        <v>60</v>
      </c>
      <c r="L152" s="71" t="s">
        <v>817</v>
      </c>
      <c r="M152" s="59">
        <v>7500000</v>
      </c>
      <c r="N152" s="57">
        <v>6375000</v>
      </c>
      <c r="O152" s="62">
        <v>2023</v>
      </c>
      <c r="P152" s="64"/>
      <c r="Q152" s="62"/>
      <c r="R152" s="63" t="s">
        <v>152</v>
      </c>
      <c r="S152" s="63" t="s">
        <v>152</v>
      </c>
      <c r="T152" s="64" t="s">
        <v>152</v>
      </c>
      <c r="U152" s="71"/>
      <c r="V152" s="71"/>
      <c r="W152" s="71"/>
      <c r="X152" s="71"/>
      <c r="Y152" s="71" t="s">
        <v>152</v>
      </c>
      <c r="Z152" s="62" t="s">
        <v>815</v>
      </c>
      <c r="AA152" s="64"/>
    </row>
    <row r="153" spans="1:27" ht="60" x14ac:dyDescent="0.3">
      <c r="A153" s="40" t="s">
        <v>1058</v>
      </c>
      <c r="B153" s="76">
        <v>149</v>
      </c>
      <c r="C153" s="26" t="s">
        <v>811</v>
      </c>
      <c r="D153" s="55" t="s">
        <v>206</v>
      </c>
      <c r="E153" s="54" t="s">
        <v>812</v>
      </c>
      <c r="F153" s="55">
        <v>102254869</v>
      </c>
      <c r="G153" s="56">
        <v>600093956</v>
      </c>
      <c r="H153" s="72" t="s">
        <v>818</v>
      </c>
      <c r="I153" s="72" t="s">
        <v>59</v>
      </c>
      <c r="J153" s="72" t="s">
        <v>60</v>
      </c>
      <c r="K153" s="72" t="s">
        <v>60</v>
      </c>
      <c r="L153" s="72" t="s">
        <v>819</v>
      </c>
      <c r="M153" s="67">
        <v>7500000</v>
      </c>
      <c r="N153" s="65">
        <v>6375000</v>
      </c>
      <c r="O153" s="26">
        <v>2024</v>
      </c>
      <c r="P153" s="56"/>
      <c r="Q153" s="26"/>
      <c r="R153" s="55" t="s">
        <v>152</v>
      </c>
      <c r="S153" s="55"/>
      <c r="T153" s="56" t="s">
        <v>152</v>
      </c>
      <c r="U153" s="72"/>
      <c r="V153" s="72"/>
      <c r="W153" s="72"/>
      <c r="X153" s="72"/>
      <c r="Y153" s="72" t="s">
        <v>152</v>
      </c>
      <c r="Z153" s="26" t="s">
        <v>815</v>
      </c>
      <c r="AA153" s="56"/>
    </row>
    <row r="154" spans="1:27" ht="60" x14ac:dyDescent="0.3">
      <c r="A154" s="40" t="s">
        <v>1058</v>
      </c>
      <c r="B154" s="76">
        <v>150</v>
      </c>
      <c r="C154" s="26" t="s">
        <v>811</v>
      </c>
      <c r="D154" s="55" t="s">
        <v>206</v>
      </c>
      <c r="E154" s="54" t="s">
        <v>812</v>
      </c>
      <c r="F154" s="55">
        <v>102254869</v>
      </c>
      <c r="G154" s="56">
        <v>600093956</v>
      </c>
      <c r="H154" s="72" t="s">
        <v>820</v>
      </c>
      <c r="I154" s="72" t="s">
        <v>59</v>
      </c>
      <c r="J154" s="72" t="s">
        <v>60</v>
      </c>
      <c r="K154" s="72" t="s">
        <v>60</v>
      </c>
      <c r="L154" s="72" t="s">
        <v>821</v>
      </c>
      <c r="M154" s="67">
        <v>8000000</v>
      </c>
      <c r="N154" s="65">
        <v>6800000</v>
      </c>
      <c r="O154" s="26">
        <v>2025</v>
      </c>
      <c r="P154" s="56"/>
      <c r="Q154" s="26"/>
      <c r="R154" s="55"/>
      <c r="S154" s="55"/>
      <c r="T154" s="56"/>
      <c r="U154" s="72"/>
      <c r="V154" s="72"/>
      <c r="W154" s="72"/>
      <c r="X154" s="72"/>
      <c r="Y154" s="72" t="s">
        <v>152</v>
      </c>
      <c r="Z154" s="26" t="s">
        <v>815</v>
      </c>
      <c r="AA154" s="56"/>
    </row>
    <row r="155" spans="1:27" ht="60" x14ac:dyDescent="0.3">
      <c r="A155" s="40" t="s">
        <v>1058</v>
      </c>
      <c r="B155" s="76">
        <v>151</v>
      </c>
      <c r="C155" s="26" t="s">
        <v>811</v>
      </c>
      <c r="D155" s="55" t="s">
        <v>206</v>
      </c>
      <c r="E155" s="54" t="s">
        <v>812</v>
      </c>
      <c r="F155" s="55">
        <v>102254869</v>
      </c>
      <c r="G155" s="56">
        <v>600093956</v>
      </c>
      <c r="H155" s="72" t="s">
        <v>822</v>
      </c>
      <c r="I155" s="72" t="s">
        <v>59</v>
      </c>
      <c r="J155" s="72" t="s">
        <v>60</v>
      </c>
      <c r="K155" s="72" t="s">
        <v>60</v>
      </c>
      <c r="L155" s="72" t="s">
        <v>823</v>
      </c>
      <c r="M155" s="67">
        <v>4000000</v>
      </c>
      <c r="N155" s="65">
        <v>3400000</v>
      </c>
      <c r="O155" s="26">
        <v>2024</v>
      </c>
      <c r="P155" s="56"/>
      <c r="Q155" s="26"/>
      <c r="R155" s="55"/>
      <c r="S155" s="55"/>
      <c r="T155" s="56" t="s">
        <v>152</v>
      </c>
      <c r="U155" s="72"/>
      <c r="V155" s="72"/>
      <c r="W155" s="72"/>
      <c r="X155" s="72"/>
      <c r="Y155" s="72" t="s">
        <v>152</v>
      </c>
      <c r="Z155" s="26" t="s">
        <v>824</v>
      </c>
      <c r="AA155" s="56"/>
    </row>
    <row r="156" spans="1:27" ht="96" x14ac:dyDescent="0.3">
      <c r="B156" s="76">
        <v>152</v>
      </c>
      <c r="C156" s="28" t="s">
        <v>825</v>
      </c>
      <c r="D156" s="29" t="s">
        <v>206</v>
      </c>
      <c r="E156" s="32" t="s">
        <v>826</v>
      </c>
      <c r="F156" s="29">
        <v>108024024</v>
      </c>
      <c r="G156" s="30">
        <v>650064534</v>
      </c>
      <c r="H156" s="31" t="s">
        <v>827</v>
      </c>
      <c r="I156" s="31" t="s">
        <v>59</v>
      </c>
      <c r="J156" s="31" t="s">
        <v>60</v>
      </c>
      <c r="K156" s="31" t="s">
        <v>60</v>
      </c>
      <c r="L156" s="31" t="s">
        <v>828</v>
      </c>
      <c r="M156" s="27">
        <v>300000</v>
      </c>
      <c r="N156" s="33">
        <v>255000</v>
      </c>
      <c r="O156" s="28"/>
      <c r="P156" s="30"/>
      <c r="Q156" s="28"/>
      <c r="R156" s="29"/>
      <c r="S156" s="29"/>
      <c r="T156" s="30" t="s">
        <v>152</v>
      </c>
      <c r="U156" s="31"/>
      <c r="V156" s="31"/>
      <c r="W156" s="31"/>
      <c r="X156" s="31"/>
      <c r="Y156" s="31"/>
      <c r="Z156" s="28" t="s">
        <v>829</v>
      </c>
      <c r="AA156" s="30"/>
    </row>
    <row r="157" spans="1:27" ht="60" x14ac:dyDescent="0.3">
      <c r="A157" s="40" t="s">
        <v>1060</v>
      </c>
      <c r="B157" s="76">
        <v>153</v>
      </c>
      <c r="C157" s="62" t="s">
        <v>825</v>
      </c>
      <c r="D157" s="63" t="s">
        <v>206</v>
      </c>
      <c r="E157" s="53" t="s">
        <v>826</v>
      </c>
      <c r="F157" s="63">
        <v>108024024</v>
      </c>
      <c r="G157" s="64">
        <v>650064534</v>
      </c>
      <c r="H157" s="71" t="s">
        <v>830</v>
      </c>
      <c r="I157" s="71" t="s">
        <v>59</v>
      </c>
      <c r="J157" s="71" t="s">
        <v>60</v>
      </c>
      <c r="K157" s="71" t="s">
        <v>60</v>
      </c>
      <c r="L157" s="71" t="s">
        <v>831</v>
      </c>
      <c r="M157" s="59">
        <v>400000</v>
      </c>
      <c r="N157" s="57">
        <v>340000</v>
      </c>
      <c r="O157" s="62"/>
      <c r="P157" s="64"/>
      <c r="Q157" s="62"/>
      <c r="R157" s="63"/>
      <c r="S157" s="63"/>
      <c r="T157" s="64" t="s">
        <v>152</v>
      </c>
      <c r="U157" s="71"/>
      <c r="V157" s="71"/>
      <c r="W157" s="71"/>
      <c r="X157" s="71"/>
      <c r="Y157" s="71"/>
      <c r="Z157" s="62" t="s">
        <v>832</v>
      </c>
      <c r="AA157" s="64"/>
    </row>
    <row r="158" spans="1:27" ht="60" x14ac:dyDescent="0.3">
      <c r="B158" s="76">
        <v>154</v>
      </c>
      <c r="C158" s="28" t="s">
        <v>825</v>
      </c>
      <c r="D158" s="29" t="s">
        <v>206</v>
      </c>
      <c r="E158" s="32" t="s">
        <v>826</v>
      </c>
      <c r="F158" s="29">
        <v>108024024</v>
      </c>
      <c r="G158" s="30">
        <v>650064534</v>
      </c>
      <c r="H158" s="31" t="s">
        <v>833</v>
      </c>
      <c r="I158" s="31" t="s">
        <v>59</v>
      </c>
      <c r="J158" s="31" t="s">
        <v>60</v>
      </c>
      <c r="K158" s="31" t="s">
        <v>60</v>
      </c>
      <c r="L158" s="31" t="s">
        <v>834</v>
      </c>
      <c r="M158" s="27">
        <v>200000</v>
      </c>
      <c r="N158" s="33">
        <v>170000</v>
      </c>
      <c r="O158" s="28"/>
      <c r="P158" s="30"/>
      <c r="Q158" s="28"/>
      <c r="R158" s="29"/>
      <c r="S158" s="29" t="s">
        <v>152</v>
      </c>
      <c r="T158" s="30"/>
      <c r="U158" s="31"/>
      <c r="V158" s="31"/>
      <c r="W158" s="31"/>
      <c r="X158" s="31"/>
      <c r="Y158" s="31"/>
      <c r="Z158" s="28"/>
      <c r="AA158" s="30"/>
    </row>
    <row r="159" spans="1:27" ht="60" x14ac:dyDescent="0.3">
      <c r="B159" s="76">
        <v>155</v>
      </c>
      <c r="C159" s="28" t="s">
        <v>825</v>
      </c>
      <c r="D159" s="29" t="s">
        <v>206</v>
      </c>
      <c r="E159" s="32" t="s">
        <v>826</v>
      </c>
      <c r="F159" s="29">
        <v>108024024</v>
      </c>
      <c r="G159" s="30">
        <v>650064534</v>
      </c>
      <c r="H159" s="31" t="s">
        <v>835</v>
      </c>
      <c r="I159" s="31" t="s">
        <v>59</v>
      </c>
      <c r="J159" s="31" t="s">
        <v>60</v>
      </c>
      <c r="K159" s="31" t="s">
        <v>60</v>
      </c>
      <c r="L159" s="31" t="s">
        <v>836</v>
      </c>
      <c r="M159" s="27">
        <v>200000</v>
      </c>
      <c r="N159" s="33">
        <v>170000</v>
      </c>
      <c r="O159" s="28"/>
      <c r="P159" s="30"/>
      <c r="Q159" s="28"/>
      <c r="R159" s="29"/>
      <c r="S159" s="29"/>
      <c r="T159" s="30"/>
      <c r="U159" s="31"/>
      <c r="V159" s="31"/>
      <c r="W159" s="31"/>
      <c r="X159" s="31"/>
      <c r="Y159" s="31"/>
      <c r="Z159" s="28" t="s">
        <v>829</v>
      </c>
      <c r="AA159" s="30"/>
    </row>
    <row r="160" spans="1:27" ht="60" x14ac:dyDescent="0.3">
      <c r="B160" s="76">
        <v>156</v>
      </c>
      <c r="C160" s="28" t="s">
        <v>825</v>
      </c>
      <c r="D160" s="29" t="s">
        <v>206</v>
      </c>
      <c r="E160" s="32" t="s">
        <v>826</v>
      </c>
      <c r="F160" s="29">
        <v>108024024</v>
      </c>
      <c r="G160" s="30">
        <v>650064534</v>
      </c>
      <c r="H160" s="31" t="s">
        <v>837</v>
      </c>
      <c r="I160" s="31" t="s">
        <v>59</v>
      </c>
      <c r="J160" s="31" t="s">
        <v>60</v>
      </c>
      <c r="K160" s="31" t="s">
        <v>60</v>
      </c>
      <c r="L160" s="31" t="s">
        <v>838</v>
      </c>
      <c r="M160" s="27">
        <v>750000</v>
      </c>
      <c r="N160" s="33">
        <v>637500</v>
      </c>
      <c r="O160" s="28"/>
      <c r="P160" s="30"/>
      <c r="Q160" s="28"/>
      <c r="R160" s="29"/>
      <c r="S160" s="29"/>
      <c r="T160" s="30"/>
      <c r="U160" s="31"/>
      <c r="V160" s="31"/>
      <c r="W160" s="31"/>
      <c r="X160" s="31" t="s">
        <v>152</v>
      </c>
      <c r="Y160" s="31"/>
      <c r="Z160" s="28" t="s">
        <v>829</v>
      </c>
      <c r="AA160" s="30"/>
    </row>
    <row r="161" spans="1:27" ht="60" x14ac:dyDescent="0.3">
      <c r="B161" s="76">
        <v>157</v>
      </c>
      <c r="C161" s="28" t="s">
        <v>825</v>
      </c>
      <c r="D161" s="29" t="s">
        <v>206</v>
      </c>
      <c r="E161" s="32" t="s">
        <v>826</v>
      </c>
      <c r="F161" s="29">
        <v>108024024</v>
      </c>
      <c r="G161" s="30">
        <v>650064534</v>
      </c>
      <c r="H161" s="31" t="s">
        <v>839</v>
      </c>
      <c r="I161" s="31" t="s">
        <v>59</v>
      </c>
      <c r="J161" s="31" t="s">
        <v>60</v>
      </c>
      <c r="K161" s="31" t="s">
        <v>60</v>
      </c>
      <c r="L161" s="31" t="s">
        <v>840</v>
      </c>
      <c r="M161" s="27">
        <v>200000</v>
      </c>
      <c r="N161" s="33">
        <v>170000</v>
      </c>
      <c r="O161" s="28"/>
      <c r="P161" s="30"/>
      <c r="Q161" s="28"/>
      <c r="R161" s="29"/>
      <c r="S161" s="29"/>
      <c r="T161" s="30"/>
      <c r="U161" s="31"/>
      <c r="V161" s="31"/>
      <c r="W161" s="31"/>
      <c r="X161" s="31"/>
      <c r="Y161" s="31"/>
      <c r="Z161" s="28" t="s">
        <v>841</v>
      </c>
      <c r="AA161" s="30"/>
    </row>
    <row r="162" spans="1:27" ht="60" x14ac:dyDescent="0.3">
      <c r="B162" s="76">
        <v>158</v>
      </c>
      <c r="C162" s="28" t="s">
        <v>825</v>
      </c>
      <c r="D162" s="29" t="s">
        <v>206</v>
      </c>
      <c r="E162" s="32" t="s">
        <v>826</v>
      </c>
      <c r="F162" s="29">
        <v>108024024</v>
      </c>
      <c r="G162" s="30">
        <v>650064534</v>
      </c>
      <c r="H162" s="31" t="s">
        <v>842</v>
      </c>
      <c r="I162" s="31" t="s">
        <v>59</v>
      </c>
      <c r="J162" s="31" t="s">
        <v>60</v>
      </c>
      <c r="K162" s="31" t="s">
        <v>60</v>
      </c>
      <c r="L162" s="31" t="s">
        <v>843</v>
      </c>
      <c r="M162" s="27"/>
      <c r="N162" s="33">
        <v>0</v>
      </c>
      <c r="O162" s="28"/>
      <c r="P162" s="30"/>
      <c r="Q162" s="28"/>
      <c r="R162" s="29"/>
      <c r="S162" s="29"/>
      <c r="T162" s="30"/>
      <c r="U162" s="31"/>
      <c r="V162" s="31"/>
      <c r="W162" s="31"/>
      <c r="X162" s="31"/>
      <c r="Y162" s="31"/>
      <c r="Z162" s="28" t="s">
        <v>829</v>
      </c>
      <c r="AA162" s="30"/>
    </row>
    <row r="163" spans="1:27" ht="204" x14ac:dyDescent="0.3">
      <c r="A163" s="40" t="s">
        <v>1055</v>
      </c>
      <c r="B163" s="76">
        <v>159</v>
      </c>
      <c r="C163" s="62" t="s">
        <v>825</v>
      </c>
      <c r="D163" s="63" t="s">
        <v>206</v>
      </c>
      <c r="E163" s="53" t="s">
        <v>826</v>
      </c>
      <c r="F163" s="63">
        <v>108024024</v>
      </c>
      <c r="G163" s="64">
        <v>650064534</v>
      </c>
      <c r="H163" s="71" t="s">
        <v>844</v>
      </c>
      <c r="I163" s="71" t="s">
        <v>59</v>
      </c>
      <c r="J163" s="71" t="s">
        <v>60</v>
      </c>
      <c r="K163" s="71" t="s">
        <v>60</v>
      </c>
      <c r="L163" s="71" t="s">
        <v>732</v>
      </c>
      <c r="M163" s="59">
        <v>1200000</v>
      </c>
      <c r="N163" s="57">
        <v>1020000</v>
      </c>
      <c r="O163" s="60">
        <v>44562</v>
      </c>
      <c r="P163" s="61">
        <v>44896</v>
      </c>
      <c r="Q163" s="62" t="s">
        <v>152</v>
      </c>
      <c r="R163" s="63"/>
      <c r="S163" s="63"/>
      <c r="T163" s="64" t="s">
        <v>152</v>
      </c>
      <c r="U163" s="71"/>
      <c r="V163" s="71"/>
      <c r="W163" s="71"/>
      <c r="X163" s="71"/>
      <c r="Y163" s="71"/>
      <c r="Z163" s="62" t="s">
        <v>733</v>
      </c>
      <c r="AA163" s="64" t="s">
        <v>65</v>
      </c>
    </row>
    <row r="164" spans="1:27" ht="60" x14ac:dyDescent="0.3">
      <c r="A164" s="40" t="s">
        <v>1058</v>
      </c>
      <c r="B164" s="76">
        <v>160</v>
      </c>
      <c r="C164" s="26" t="s">
        <v>825</v>
      </c>
      <c r="D164" s="55" t="s">
        <v>206</v>
      </c>
      <c r="E164" s="54" t="s">
        <v>826</v>
      </c>
      <c r="F164" s="55">
        <v>108024024</v>
      </c>
      <c r="G164" s="56">
        <v>650064534</v>
      </c>
      <c r="H164" s="72" t="s">
        <v>785</v>
      </c>
      <c r="I164" s="72" t="s">
        <v>59</v>
      </c>
      <c r="J164" s="72" t="s">
        <v>60</v>
      </c>
      <c r="K164" s="72" t="s">
        <v>60</v>
      </c>
      <c r="L164" s="72" t="s">
        <v>845</v>
      </c>
      <c r="M164" s="67">
        <v>2000000</v>
      </c>
      <c r="N164" s="65">
        <v>1700000</v>
      </c>
      <c r="O164" s="99">
        <v>2023</v>
      </c>
      <c r="P164" s="100">
        <v>2024</v>
      </c>
      <c r="Q164" s="26"/>
      <c r="R164" s="55" t="s">
        <v>152</v>
      </c>
      <c r="S164" s="55"/>
      <c r="T164" s="56"/>
      <c r="U164" s="72"/>
      <c r="V164" s="72"/>
      <c r="W164" s="72"/>
      <c r="X164" s="72"/>
      <c r="Y164" s="72"/>
      <c r="Z164" s="26" t="s">
        <v>696</v>
      </c>
      <c r="AA164" s="56" t="s">
        <v>697</v>
      </c>
    </row>
    <row r="165" spans="1:27" ht="60" x14ac:dyDescent="0.3">
      <c r="A165" s="40" t="s">
        <v>55</v>
      </c>
      <c r="B165" s="76">
        <v>161</v>
      </c>
      <c r="C165" s="28" t="s">
        <v>846</v>
      </c>
      <c r="D165" s="29" t="s">
        <v>206</v>
      </c>
      <c r="E165" s="32" t="s">
        <v>847</v>
      </c>
      <c r="F165" s="29">
        <v>102254516</v>
      </c>
      <c r="G165" s="30">
        <v>650064577</v>
      </c>
      <c r="H165" s="31" t="s">
        <v>848</v>
      </c>
      <c r="I165" s="31" t="s">
        <v>59</v>
      </c>
      <c r="J165" s="31" t="s">
        <v>60</v>
      </c>
      <c r="K165" s="31" t="s">
        <v>60</v>
      </c>
      <c r="L165" s="31" t="s">
        <v>849</v>
      </c>
      <c r="M165" s="67">
        <v>3000000</v>
      </c>
      <c r="N165" s="33">
        <v>2550000</v>
      </c>
      <c r="O165" s="28" t="s">
        <v>131</v>
      </c>
      <c r="P165" s="30"/>
      <c r="Q165" s="28"/>
      <c r="R165" s="29" t="s">
        <v>152</v>
      </c>
      <c r="S165" s="29" t="s">
        <v>152</v>
      </c>
      <c r="T165" s="30"/>
      <c r="U165" s="31"/>
      <c r="V165" s="31"/>
      <c r="W165" s="31"/>
      <c r="X165" s="31" t="s">
        <v>152</v>
      </c>
      <c r="Y165" s="31"/>
      <c r="Z165" s="28" t="s">
        <v>68</v>
      </c>
      <c r="AA165" s="30"/>
    </row>
    <row r="166" spans="1:27" ht="60" x14ac:dyDescent="0.3">
      <c r="B166" s="76">
        <v>162</v>
      </c>
      <c r="C166" s="28" t="s">
        <v>846</v>
      </c>
      <c r="D166" s="29" t="s">
        <v>206</v>
      </c>
      <c r="E166" s="32" t="s">
        <v>847</v>
      </c>
      <c r="F166" s="29">
        <v>102254516</v>
      </c>
      <c r="G166" s="30">
        <v>650064577</v>
      </c>
      <c r="H166" s="31" t="s">
        <v>850</v>
      </c>
      <c r="I166" s="31" t="s">
        <v>59</v>
      </c>
      <c r="J166" s="31" t="s">
        <v>60</v>
      </c>
      <c r="K166" s="31" t="s">
        <v>60</v>
      </c>
      <c r="L166" s="31" t="s">
        <v>851</v>
      </c>
      <c r="M166" s="27">
        <v>3000000</v>
      </c>
      <c r="N166" s="33">
        <v>2550000</v>
      </c>
      <c r="O166" s="28" t="s">
        <v>131</v>
      </c>
      <c r="P166" s="30"/>
      <c r="Q166" s="28"/>
      <c r="R166" s="29"/>
      <c r="S166" s="29"/>
      <c r="T166" s="30"/>
      <c r="U166" s="31"/>
      <c r="V166" s="31"/>
      <c r="W166" s="31"/>
      <c r="X166" s="31"/>
      <c r="Y166" s="31"/>
      <c r="Z166" s="28" t="s">
        <v>68</v>
      </c>
      <c r="AA166" s="30"/>
    </row>
    <row r="167" spans="1:27" ht="60" x14ac:dyDescent="0.3">
      <c r="A167" s="40" t="s">
        <v>55</v>
      </c>
      <c r="B167" s="76">
        <v>163</v>
      </c>
      <c r="C167" s="28" t="s">
        <v>846</v>
      </c>
      <c r="D167" s="29" t="s">
        <v>206</v>
      </c>
      <c r="E167" s="32" t="s">
        <v>847</v>
      </c>
      <c r="F167" s="29">
        <v>102254516</v>
      </c>
      <c r="G167" s="30">
        <v>650064577</v>
      </c>
      <c r="H167" s="31" t="s">
        <v>852</v>
      </c>
      <c r="I167" s="31" t="s">
        <v>59</v>
      </c>
      <c r="J167" s="31" t="s">
        <v>60</v>
      </c>
      <c r="K167" s="31" t="s">
        <v>60</v>
      </c>
      <c r="L167" s="31" t="s">
        <v>853</v>
      </c>
      <c r="M167" s="67">
        <v>800000</v>
      </c>
      <c r="N167" s="33">
        <v>680000</v>
      </c>
      <c r="O167" s="28" t="s">
        <v>131</v>
      </c>
      <c r="P167" s="30"/>
      <c r="Q167" s="28" t="s">
        <v>152</v>
      </c>
      <c r="R167" s="29" t="s">
        <v>152</v>
      </c>
      <c r="S167" s="29" t="s">
        <v>152</v>
      </c>
      <c r="T167" s="30" t="s">
        <v>152</v>
      </c>
      <c r="U167" s="31"/>
      <c r="V167" s="31"/>
      <c r="W167" s="31"/>
      <c r="X167" s="31"/>
      <c r="Y167" s="31"/>
      <c r="Z167" s="28" t="s">
        <v>68</v>
      </c>
      <c r="AA167" s="30"/>
    </row>
    <row r="168" spans="1:27" ht="48" x14ac:dyDescent="0.3">
      <c r="B168" s="76">
        <v>164</v>
      </c>
      <c r="C168" s="28" t="s">
        <v>854</v>
      </c>
      <c r="D168" s="29" t="s">
        <v>206</v>
      </c>
      <c r="E168" s="32" t="s">
        <v>855</v>
      </c>
      <c r="F168" s="29">
        <v>102254532</v>
      </c>
      <c r="G168" s="30">
        <v>650064496</v>
      </c>
      <c r="H168" s="31" t="s">
        <v>856</v>
      </c>
      <c r="I168" s="31" t="s">
        <v>59</v>
      </c>
      <c r="J168" s="31" t="s">
        <v>60</v>
      </c>
      <c r="K168" s="31" t="s">
        <v>60</v>
      </c>
      <c r="L168" s="52" t="s">
        <v>857</v>
      </c>
      <c r="M168" s="27">
        <v>3000000</v>
      </c>
      <c r="N168" s="33">
        <v>2550000</v>
      </c>
      <c r="O168" s="28" t="s">
        <v>858</v>
      </c>
      <c r="P168" s="30"/>
      <c r="Q168" s="28"/>
      <c r="R168" s="29"/>
      <c r="S168" s="29" t="s">
        <v>152</v>
      </c>
      <c r="T168" s="30"/>
      <c r="U168" s="31"/>
      <c r="V168" s="31"/>
      <c r="W168" s="31"/>
      <c r="X168" s="31" t="s">
        <v>152</v>
      </c>
      <c r="Y168" s="31"/>
      <c r="Z168" s="28" t="s">
        <v>859</v>
      </c>
      <c r="AA168" s="30"/>
    </row>
    <row r="169" spans="1:27" ht="48" x14ac:dyDescent="0.3">
      <c r="B169" s="76">
        <v>165</v>
      </c>
      <c r="C169" s="28" t="s">
        <v>854</v>
      </c>
      <c r="D169" s="29" t="s">
        <v>206</v>
      </c>
      <c r="E169" s="32" t="s">
        <v>855</v>
      </c>
      <c r="F169" s="29">
        <v>102254532</v>
      </c>
      <c r="G169" s="30">
        <v>650064496</v>
      </c>
      <c r="H169" s="31" t="s">
        <v>860</v>
      </c>
      <c r="I169" s="31" t="s">
        <v>59</v>
      </c>
      <c r="J169" s="31" t="s">
        <v>60</v>
      </c>
      <c r="K169" s="31" t="s">
        <v>60</v>
      </c>
      <c r="L169" s="31" t="s">
        <v>861</v>
      </c>
      <c r="M169" s="27">
        <v>200000</v>
      </c>
      <c r="N169" s="33">
        <v>170000</v>
      </c>
      <c r="O169" s="28" t="s">
        <v>858</v>
      </c>
      <c r="P169" s="30"/>
      <c r="Q169" s="28"/>
      <c r="R169" s="29"/>
      <c r="S169" s="29"/>
      <c r="T169" s="30" t="s">
        <v>152</v>
      </c>
      <c r="U169" s="31"/>
      <c r="V169" s="31"/>
      <c r="W169" s="31"/>
      <c r="X169" s="31"/>
      <c r="Y169" s="31"/>
      <c r="Z169" s="28"/>
      <c r="AA169" s="30"/>
    </row>
    <row r="170" spans="1:27" ht="48" x14ac:dyDescent="0.3">
      <c r="B170" s="76">
        <v>166</v>
      </c>
      <c r="C170" s="28" t="s">
        <v>854</v>
      </c>
      <c r="D170" s="29" t="s">
        <v>206</v>
      </c>
      <c r="E170" s="32" t="s">
        <v>855</v>
      </c>
      <c r="F170" s="29">
        <v>102254532</v>
      </c>
      <c r="G170" s="30">
        <v>650064496</v>
      </c>
      <c r="H170" s="31" t="s">
        <v>862</v>
      </c>
      <c r="I170" s="31" t="s">
        <v>59</v>
      </c>
      <c r="J170" s="31" t="s">
        <v>60</v>
      </c>
      <c r="K170" s="31" t="s">
        <v>60</v>
      </c>
      <c r="L170" s="31" t="s">
        <v>863</v>
      </c>
      <c r="M170" s="27">
        <v>300000</v>
      </c>
      <c r="N170" s="33">
        <v>255000</v>
      </c>
      <c r="O170" s="28" t="s">
        <v>858</v>
      </c>
      <c r="P170" s="30"/>
      <c r="Q170" s="28"/>
      <c r="R170" s="29"/>
      <c r="S170" s="29" t="s">
        <v>152</v>
      </c>
      <c r="T170" s="30"/>
      <c r="U170" s="31"/>
      <c r="V170" s="31"/>
      <c r="W170" s="31"/>
      <c r="X170" s="31" t="s">
        <v>152</v>
      </c>
      <c r="Y170" s="31"/>
      <c r="Z170" s="28"/>
      <c r="AA170" s="30"/>
    </row>
    <row r="171" spans="1:27" ht="60" x14ac:dyDescent="0.3">
      <c r="B171" s="76">
        <v>167</v>
      </c>
      <c r="C171" s="28" t="s">
        <v>864</v>
      </c>
      <c r="D171" s="29" t="s">
        <v>865</v>
      </c>
      <c r="E171" s="32" t="s">
        <v>866</v>
      </c>
      <c r="F171" s="29">
        <v>102718504</v>
      </c>
      <c r="G171" s="30">
        <v>600094057</v>
      </c>
      <c r="H171" s="31" t="s">
        <v>867</v>
      </c>
      <c r="I171" s="31" t="s">
        <v>59</v>
      </c>
      <c r="J171" s="31" t="s">
        <v>60</v>
      </c>
      <c r="K171" s="31" t="s">
        <v>60</v>
      </c>
      <c r="L171" s="31" t="s">
        <v>868</v>
      </c>
      <c r="M171" s="27">
        <v>100000</v>
      </c>
      <c r="N171" s="33">
        <v>85000</v>
      </c>
      <c r="O171" s="28">
        <v>2021</v>
      </c>
      <c r="P171" s="30"/>
      <c r="Q171" s="28"/>
      <c r="R171" s="29"/>
      <c r="S171" s="29"/>
      <c r="T171" s="30"/>
      <c r="U171" s="31"/>
      <c r="V171" s="31"/>
      <c r="W171" s="31"/>
      <c r="X171" s="31"/>
      <c r="Y171" s="31" t="s">
        <v>152</v>
      </c>
      <c r="Z171" s="28" t="s">
        <v>869</v>
      </c>
      <c r="AA171" s="30"/>
    </row>
    <row r="172" spans="1:27" ht="60" x14ac:dyDescent="0.3">
      <c r="A172" s="40" t="s">
        <v>55</v>
      </c>
      <c r="B172" s="76">
        <v>168</v>
      </c>
      <c r="C172" s="28" t="s">
        <v>864</v>
      </c>
      <c r="D172" s="29" t="s">
        <v>865</v>
      </c>
      <c r="E172" s="32" t="s">
        <v>866</v>
      </c>
      <c r="F172" s="29">
        <v>102718504</v>
      </c>
      <c r="G172" s="30">
        <v>600094057</v>
      </c>
      <c r="H172" s="31" t="s">
        <v>870</v>
      </c>
      <c r="I172" s="31" t="s">
        <v>59</v>
      </c>
      <c r="J172" s="31" t="s">
        <v>60</v>
      </c>
      <c r="K172" s="31" t="s">
        <v>60</v>
      </c>
      <c r="L172" s="31" t="s">
        <v>871</v>
      </c>
      <c r="M172" s="67">
        <v>900000</v>
      </c>
      <c r="N172" s="33">
        <v>765000</v>
      </c>
      <c r="O172" s="28" t="s">
        <v>807</v>
      </c>
      <c r="P172" s="30"/>
      <c r="Q172" s="28"/>
      <c r="R172" s="29" t="s">
        <v>152</v>
      </c>
      <c r="S172" s="29"/>
      <c r="T172" s="30"/>
      <c r="U172" s="31"/>
      <c r="V172" s="31"/>
      <c r="W172" s="31"/>
      <c r="X172" s="31"/>
      <c r="Y172" s="31"/>
      <c r="Z172" s="28" t="s">
        <v>68</v>
      </c>
      <c r="AA172" s="30"/>
    </row>
    <row r="173" spans="1:27" ht="60" x14ac:dyDescent="0.3">
      <c r="B173" s="76">
        <v>169</v>
      </c>
      <c r="C173" s="28" t="s">
        <v>864</v>
      </c>
      <c r="D173" s="29" t="s">
        <v>865</v>
      </c>
      <c r="E173" s="32" t="s">
        <v>866</v>
      </c>
      <c r="F173" s="29">
        <v>102718504</v>
      </c>
      <c r="G173" s="30">
        <v>600094057</v>
      </c>
      <c r="H173" s="31" t="s">
        <v>872</v>
      </c>
      <c r="I173" s="31" t="s">
        <v>59</v>
      </c>
      <c r="J173" s="31" t="s">
        <v>60</v>
      </c>
      <c r="K173" s="31" t="s">
        <v>60</v>
      </c>
      <c r="L173" s="31" t="s">
        <v>873</v>
      </c>
      <c r="M173" s="27">
        <v>100000</v>
      </c>
      <c r="N173" s="33">
        <v>85000</v>
      </c>
      <c r="O173" s="28" t="s">
        <v>807</v>
      </c>
      <c r="P173" s="30"/>
      <c r="Q173" s="28"/>
      <c r="R173" s="29"/>
      <c r="S173" s="29" t="s">
        <v>152</v>
      </c>
      <c r="T173" s="30"/>
      <c r="U173" s="31"/>
      <c r="V173" s="31"/>
      <c r="W173" s="31"/>
      <c r="X173" s="31"/>
      <c r="Y173" s="31"/>
      <c r="Z173" s="28" t="s">
        <v>68</v>
      </c>
      <c r="AA173" s="30"/>
    </row>
    <row r="174" spans="1:27" ht="72" x14ac:dyDescent="0.3">
      <c r="B174" s="76">
        <v>170</v>
      </c>
      <c r="C174" s="28" t="s">
        <v>864</v>
      </c>
      <c r="D174" s="29" t="s">
        <v>865</v>
      </c>
      <c r="E174" s="32" t="s">
        <v>866</v>
      </c>
      <c r="F174" s="29">
        <v>102718504</v>
      </c>
      <c r="G174" s="30">
        <v>600094057</v>
      </c>
      <c r="H174" s="31" t="s">
        <v>874</v>
      </c>
      <c r="I174" s="31" t="s">
        <v>59</v>
      </c>
      <c r="J174" s="31" t="s">
        <v>60</v>
      </c>
      <c r="K174" s="31" t="s">
        <v>60</v>
      </c>
      <c r="L174" s="31" t="s">
        <v>875</v>
      </c>
      <c r="M174" s="27">
        <v>7500000</v>
      </c>
      <c r="N174" s="33">
        <v>6375000</v>
      </c>
      <c r="O174" s="28" t="s">
        <v>807</v>
      </c>
      <c r="P174" s="30"/>
      <c r="Q174" s="28"/>
      <c r="R174" s="29"/>
      <c r="S174" s="29"/>
      <c r="T174" s="30"/>
      <c r="U174" s="31"/>
      <c r="V174" s="31"/>
      <c r="W174" s="31"/>
      <c r="X174" s="31"/>
      <c r="Y174" s="31"/>
      <c r="Z174" s="28" t="s">
        <v>876</v>
      </c>
      <c r="AA174" s="30"/>
    </row>
    <row r="175" spans="1:27" ht="108" x14ac:dyDescent="0.3">
      <c r="B175" s="76">
        <v>171</v>
      </c>
      <c r="C175" s="28" t="s">
        <v>864</v>
      </c>
      <c r="D175" s="29" t="s">
        <v>865</v>
      </c>
      <c r="E175" s="32" t="s">
        <v>866</v>
      </c>
      <c r="F175" s="29">
        <v>102718504</v>
      </c>
      <c r="G175" s="30">
        <v>600094057</v>
      </c>
      <c r="H175" s="31" t="s">
        <v>877</v>
      </c>
      <c r="I175" s="31" t="s">
        <v>59</v>
      </c>
      <c r="J175" s="31" t="s">
        <v>60</v>
      </c>
      <c r="K175" s="31" t="s">
        <v>60</v>
      </c>
      <c r="L175" s="31" t="s">
        <v>878</v>
      </c>
      <c r="M175" s="27">
        <v>10500000</v>
      </c>
      <c r="N175" s="33">
        <v>8925000</v>
      </c>
      <c r="O175" s="28">
        <v>2025</v>
      </c>
      <c r="P175" s="30"/>
      <c r="Q175" s="28"/>
      <c r="R175" s="29"/>
      <c r="S175" s="29"/>
      <c r="T175" s="30"/>
      <c r="U175" s="31"/>
      <c r="V175" s="31"/>
      <c r="W175" s="31"/>
      <c r="X175" s="31"/>
      <c r="Y175" s="31"/>
      <c r="Z175" s="28" t="s">
        <v>879</v>
      </c>
      <c r="AA175" s="30"/>
    </row>
    <row r="176" spans="1:27" ht="60" x14ac:dyDescent="0.3">
      <c r="B176" s="76">
        <v>172</v>
      </c>
      <c r="C176" s="28" t="s">
        <v>864</v>
      </c>
      <c r="D176" s="29" t="s">
        <v>865</v>
      </c>
      <c r="E176" s="32" t="s">
        <v>866</v>
      </c>
      <c r="F176" s="29">
        <v>102718504</v>
      </c>
      <c r="G176" s="30">
        <v>600094057</v>
      </c>
      <c r="H176" s="31" t="s">
        <v>880</v>
      </c>
      <c r="I176" s="31" t="s">
        <v>59</v>
      </c>
      <c r="J176" s="31" t="s">
        <v>60</v>
      </c>
      <c r="K176" s="31" t="s">
        <v>60</v>
      </c>
      <c r="L176" s="31" t="s">
        <v>881</v>
      </c>
      <c r="M176" s="27">
        <v>1600000</v>
      </c>
      <c r="N176" s="33">
        <v>1360000</v>
      </c>
      <c r="O176" s="28" t="s">
        <v>807</v>
      </c>
      <c r="P176" s="30"/>
      <c r="Q176" s="28"/>
      <c r="R176" s="29"/>
      <c r="S176" s="29"/>
      <c r="T176" s="30"/>
      <c r="U176" s="31"/>
      <c r="V176" s="31"/>
      <c r="W176" s="31"/>
      <c r="X176" s="31"/>
      <c r="Y176" s="31"/>
      <c r="Z176" s="28" t="s">
        <v>882</v>
      </c>
      <c r="AA176" s="30"/>
    </row>
    <row r="177" spans="1:27" ht="60" x14ac:dyDescent="0.3">
      <c r="B177" s="76">
        <v>173</v>
      </c>
      <c r="C177" s="28" t="s">
        <v>864</v>
      </c>
      <c r="D177" s="29" t="s">
        <v>865</v>
      </c>
      <c r="E177" s="32" t="s">
        <v>866</v>
      </c>
      <c r="F177" s="29">
        <v>102718504</v>
      </c>
      <c r="G177" s="30">
        <v>600094057</v>
      </c>
      <c r="H177" s="31" t="s">
        <v>883</v>
      </c>
      <c r="I177" s="31" t="s">
        <v>59</v>
      </c>
      <c r="J177" s="31" t="s">
        <v>60</v>
      </c>
      <c r="K177" s="31" t="s">
        <v>60</v>
      </c>
      <c r="L177" s="31" t="s">
        <v>884</v>
      </c>
      <c r="M177" s="27">
        <v>3000000</v>
      </c>
      <c r="N177" s="33">
        <v>2550000</v>
      </c>
      <c r="O177" s="28">
        <v>2025</v>
      </c>
      <c r="P177" s="30"/>
      <c r="Q177" s="28"/>
      <c r="R177" s="29"/>
      <c r="S177" s="29"/>
      <c r="T177" s="30"/>
      <c r="U177" s="31"/>
      <c r="V177" s="31"/>
      <c r="W177" s="31"/>
      <c r="X177" s="31"/>
      <c r="Y177" s="31"/>
      <c r="Z177" s="28" t="s">
        <v>68</v>
      </c>
      <c r="AA177" s="30"/>
    </row>
    <row r="178" spans="1:27" ht="60" x14ac:dyDescent="0.3">
      <c r="B178" s="76">
        <v>174</v>
      </c>
      <c r="C178" s="28" t="s">
        <v>864</v>
      </c>
      <c r="D178" s="29" t="s">
        <v>865</v>
      </c>
      <c r="E178" s="32" t="s">
        <v>866</v>
      </c>
      <c r="F178" s="29">
        <v>102718504</v>
      </c>
      <c r="G178" s="30">
        <v>600094057</v>
      </c>
      <c r="H178" s="31" t="s">
        <v>885</v>
      </c>
      <c r="I178" s="31" t="s">
        <v>59</v>
      </c>
      <c r="J178" s="31" t="s">
        <v>60</v>
      </c>
      <c r="K178" s="31" t="s">
        <v>60</v>
      </c>
      <c r="L178" s="31" t="s">
        <v>886</v>
      </c>
      <c r="M178" s="27">
        <v>200000</v>
      </c>
      <c r="N178" s="33">
        <v>170000</v>
      </c>
      <c r="O178" s="28">
        <v>2025</v>
      </c>
      <c r="P178" s="30"/>
      <c r="Q178" s="28"/>
      <c r="R178" s="29"/>
      <c r="S178" s="29"/>
      <c r="T178" s="30"/>
      <c r="U178" s="31"/>
      <c r="V178" s="31"/>
      <c r="W178" s="31"/>
      <c r="X178" s="31"/>
      <c r="Y178" s="31"/>
      <c r="Z178" s="28" t="s">
        <v>68</v>
      </c>
      <c r="AA178" s="30"/>
    </row>
    <row r="179" spans="1:27" ht="60" x14ac:dyDescent="0.3">
      <c r="B179" s="76">
        <v>175</v>
      </c>
      <c r="C179" s="28" t="s">
        <v>864</v>
      </c>
      <c r="D179" s="29" t="s">
        <v>865</v>
      </c>
      <c r="E179" s="32" t="s">
        <v>866</v>
      </c>
      <c r="F179" s="29">
        <v>102718504</v>
      </c>
      <c r="G179" s="30">
        <v>600094057</v>
      </c>
      <c r="H179" s="31" t="s">
        <v>887</v>
      </c>
      <c r="I179" s="31" t="s">
        <v>59</v>
      </c>
      <c r="J179" s="31" t="s">
        <v>60</v>
      </c>
      <c r="K179" s="31" t="s">
        <v>60</v>
      </c>
      <c r="L179" s="31" t="s">
        <v>888</v>
      </c>
      <c r="M179" s="27">
        <v>200000</v>
      </c>
      <c r="N179" s="33">
        <v>170000</v>
      </c>
      <c r="O179" s="28" t="s">
        <v>807</v>
      </c>
      <c r="P179" s="30"/>
      <c r="Q179" s="28"/>
      <c r="R179" s="29"/>
      <c r="S179" s="29"/>
      <c r="T179" s="30"/>
      <c r="U179" s="31"/>
      <c r="V179" s="31"/>
      <c r="W179" s="31"/>
      <c r="X179" s="31" t="s">
        <v>152</v>
      </c>
      <c r="Y179" s="31"/>
      <c r="Z179" s="28" t="s">
        <v>68</v>
      </c>
      <c r="AA179" s="30"/>
    </row>
    <row r="180" spans="1:27" ht="60" x14ac:dyDescent="0.3">
      <c r="B180" s="76">
        <v>176</v>
      </c>
      <c r="C180" s="28" t="s">
        <v>864</v>
      </c>
      <c r="D180" s="29" t="s">
        <v>865</v>
      </c>
      <c r="E180" s="32" t="s">
        <v>866</v>
      </c>
      <c r="F180" s="29">
        <v>102718504</v>
      </c>
      <c r="G180" s="30">
        <v>600094057</v>
      </c>
      <c r="H180" s="31" t="s">
        <v>889</v>
      </c>
      <c r="I180" s="31" t="s">
        <v>59</v>
      </c>
      <c r="J180" s="31" t="s">
        <v>60</v>
      </c>
      <c r="K180" s="31" t="s">
        <v>60</v>
      </c>
      <c r="L180" s="31" t="s">
        <v>890</v>
      </c>
      <c r="M180" s="27">
        <v>700000</v>
      </c>
      <c r="N180" s="33">
        <v>595000</v>
      </c>
      <c r="O180" s="28" t="s">
        <v>807</v>
      </c>
      <c r="P180" s="30"/>
      <c r="Q180" s="28"/>
      <c r="R180" s="29"/>
      <c r="S180" s="29"/>
      <c r="T180" s="30"/>
      <c r="U180" s="31"/>
      <c r="V180" s="31"/>
      <c r="W180" s="31"/>
      <c r="X180" s="31"/>
      <c r="Y180" s="31"/>
      <c r="Z180" s="28" t="s">
        <v>891</v>
      </c>
      <c r="AA180" s="30"/>
    </row>
    <row r="181" spans="1:27" ht="60" x14ac:dyDescent="0.3">
      <c r="B181" s="76">
        <v>177</v>
      </c>
      <c r="C181" s="28" t="s">
        <v>864</v>
      </c>
      <c r="D181" s="29" t="s">
        <v>865</v>
      </c>
      <c r="E181" s="32" t="s">
        <v>866</v>
      </c>
      <c r="F181" s="29">
        <v>102718504</v>
      </c>
      <c r="G181" s="30">
        <v>600094057</v>
      </c>
      <c r="H181" s="31" t="s">
        <v>892</v>
      </c>
      <c r="I181" s="31" t="s">
        <v>59</v>
      </c>
      <c r="J181" s="31" t="s">
        <v>60</v>
      </c>
      <c r="K181" s="31" t="s">
        <v>60</v>
      </c>
      <c r="L181" s="31" t="s">
        <v>893</v>
      </c>
      <c r="M181" s="27">
        <v>5000000</v>
      </c>
      <c r="N181" s="33">
        <v>4250000</v>
      </c>
      <c r="O181" s="28"/>
      <c r="P181" s="30"/>
      <c r="Q181" s="28"/>
      <c r="R181" s="29"/>
      <c r="S181" s="29"/>
      <c r="T181" s="30"/>
      <c r="U181" s="31"/>
      <c r="V181" s="31"/>
      <c r="W181" s="31"/>
      <c r="X181" s="31"/>
      <c r="Y181" s="31"/>
      <c r="Z181" s="28" t="s">
        <v>894</v>
      </c>
      <c r="AA181" s="30"/>
    </row>
    <row r="182" spans="1:27" ht="60" x14ac:dyDescent="0.3">
      <c r="A182" s="40" t="s">
        <v>55</v>
      </c>
      <c r="B182" s="76">
        <v>178</v>
      </c>
      <c r="C182" s="28" t="s">
        <v>864</v>
      </c>
      <c r="D182" s="29" t="s">
        <v>865</v>
      </c>
      <c r="E182" s="32" t="s">
        <v>866</v>
      </c>
      <c r="F182" s="29">
        <v>102718504</v>
      </c>
      <c r="G182" s="30">
        <v>600094057</v>
      </c>
      <c r="H182" s="31" t="s">
        <v>895</v>
      </c>
      <c r="I182" s="31" t="s">
        <v>59</v>
      </c>
      <c r="J182" s="31" t="s">
        <v>60</v>
      </c>
      <c r="K182" s="31" t="s">
        <v>60</v>
      </c>
      <c r="L182" s="31" t="s">
        <v>896</v>
      </c>
      <c r="M182" s="67">
        <v>3500000</v>
      </c>
      <c r="N182" s="33">
        <v>2975000</v>
      </c>
      <c r="O182" s="28"/>
      <c r="P182" s="30"/>
      <c r="Q182" s="28"/>
      <c r="R182" s="29"/>
      <c r="S182" s="29" t="s">
        <v>152</v>
      </c>
      <c r="T182" s="30" t="s">
        <v>152</v>
      </c>
      <c r="U182" s="31"/>
      <c r="V182" s="31"/>
      <c r="W182" s="31"/>
      <c r="X182" s="31"/>
      <c r="Y182" s="31"/>
      <c r="Z182" s="28"/>
      <c r="AA182" s="30"/>
    </row>
    <row r="183" spans="1:27" ht="60" x14ac:dyDescent="0.3">
      <c r="A183" s="40" t="s">
        <v>1055</v>
      </c>
      <c r="B183" s="76">
        <v>179</v>
      </c>
      <c r="C183" s="62" t="s">
        <v>864</v>
      </c>
      <c r="D183" s="63" t="s">
        <v>865</v>
      </c>
      <c r="E183" s="53" t="s">
        <v>866</v>
      </c>
      <c r="F183" s="63">
        <v>102718504</v>
      </c>
      <c r="G183" s="64">
        <v>600094057</v>
      </c>
      <c r="H183" s="71" t="s">
        <v>897</v>
      </c>
      <c r="I183" s="71" t="s">
        <v>59</v>
      </c>
      <c r="J183" s="71" t="s">
        <v>60</v>
      </c>
      <c r="K183" s="71" t="s">
        <v>60</v>
      </c>
      <c r="L183" s="71" t="s">
        <v>898</v>
      </c>
      <c r="M183" s="59">
        <v>2000000</v>
      </c>
      <c r="N183" s="57">
        <v>1700000</v>
      </c>
      <c r="O183" s="62"/>
      <c r="P183" s="64"/>
      <c r="Q183" s="62" t="s">
        <v>152</v>
      </c>
      <c r="R183" s="63"/>
      <c r="S183" s="63"/>
      <c r="T183" s="64"/>
      <c r="U183" s="71"/>
      <c r="V183" s="71"/>
      <c r="W183" s="71"/>
      <c r="X183" s="71"/>
      <c r="Y183" s="71"/>
      <c r="Z183" s="62"/>
      <c r="AA183" s="64"/>
    </row>
    <row r="184" spans="1:27" ht="60" x14ac:dyDescent="0.3">
      <c r="A184" s="40" t="s">
        <v>1058</v>
      </c>
      <c r="B184" s="76">
        <v>180</v>
      </c>
      <c r="C184" s="26" t="s">
        <v>864</v>
      </c>
      <c r="D184" s="55" t="s">
        <v>865</v>
      </c>
      <c r="E184" s="54" t="s">
        <v>866</v>
      </c>
      <c r="F184" s="55">
        <v>102718504</v>
      </c>
      <c r="G184" s="56">
        <v>600094057</v>
      </c>
      <c r="H184" s="72" t="s">
        <v>899</v>
      </c>
      <c r="I184" s="72" t="s">
        <v>59</v>
      </c>
      <c r="J184" s="72" t="s">
        <v>60</v>
      </c>
      <c r="K184" s="72" t="s">
        <v>60</v>
      </c>
      <c r="L184" s="72" t="s">
        <v>898</v>
      </c>
      <c r="M184" s="67">
        <v>2000000</v>
      </c>
      <c r="N184" s="65">
        <v>1700000</v>
      </c>
      <c r="O184" s="26"/>
      <c r="P184" s="56"/>
      <c r="Q184" s="26" t="s">
        <v>152</v>
      </c>
      <c r="R184" s="55"/>
      <c r="S184" s="55"/>
      <c r="T184" s="56"/>
      <c r="U184" s="72"/>
      <c r="V184" s="72"/>
      <c r="W184" s="72"/>
      <c r="X184" s="72"/>
      <c r="Y184" s="72"/>
      <c r="Z184" s="26"/>
      <c r="AA184" s="56"/>
    </row>
    <row r="185" spans="1:27" ht="60" x14ac:dyDescent="0.3">
      <c r="B185" s="76">
        <v>181</v>
      </c>
      <c r="C185" s="28" t="s">
        <v>864</v>
      </c>
      <c r="D185" s="29" t="s">
        <v>865</v>
      </c>
      <c r="E185" s="32" t="s">
        <v>866</v>
      </c>
      <c r="F185" s="29">
        <v>102718504</v>
      </c>
      <c r="G185" s="30">
        <v>600094057</v>
      </c>
      <c r="H185" s="31" t="s">
        <v>900</v>
      </c>
      <c r="I185" s="31" t="s">
        <v>59</v>
      </c>
      <c r="J185" s="31" t="s">
        <v>60</v>
      </c>
      <c r="K185" s="31" t="s">
        <v>60</v>
      </c>
      <c r="L185" s="31" t="s">
        <v>901</v>
      </c>
      <c r="M185" s="27">
        <v>1200000</v>
      </c>
      <c r="N185" s="33">
        <v>1020000</v>
      </c>
      <c r="O185" s="28"/>
      <c r="P185" s="30"/>
      <c r="Q185" s="28"/>
      <c r="R185" s="29"/>
      <c r="S185" s="29" t="s">
        <v>152</v>
      </c>
      <c r="T185" s="30"/>
      <c r="U185" s="31"/>
      <c r="V185" s="31"/>
      <c r="W185" s="31"/>
      <c r="X185" s="31"/>
      <c r="Y185" s="31"/>
      <c r="Z185" s="28"/>
      <c r="AA185" s="30"/>
    </row>
    <row r="186" spans="1:27" ht="60" x14ac:dyDescent="0.3">
      <c r="B186" s="76">
        <v>182</v>
      </c>
      <c r="C186" s="74" t="s">
        <v>864</v>
      </c>
      <c r="D186" s="48" t="s">
        <v>865</v>
      </c>
      <c r="E186" s="45" t="s">
        <v>866</v>
      </c>
      <c r="F186" s="48">
        <v>102718504</v>
      </c>
      <c r="G186" s="47">
        <v>600094057</v>
      </c>
      <c r="H186" s="52" t="s">
        <v>902</v>
      </c>
      <c r="I186" s="52" t="s">
        <v>59</v>
      </c>
      <c r="J186" s="52" t="s">
        <v>60</v>
      </c>
      <c r="K186" s="52" t="s">
        <v>60</v>
      </c>
      <c r="L186" s="52" t="s">
        <v>903</v>
      </c>
      <c r="M186" s="73">
        <v>7500000</v>
      </c>
      <c r="N186" s="75">
        <v>6375000</v>
      </c>
      <c r="O186" s="74" t="s">
        <v>807</v>
      </c>
      <c r="P186" s="47"/>
      <c r="Q186" s="74" t="s">
        <v>152</v>
      </c>
      <c r="R186" s="48" t="s">
        <v>152</v>
      </c>
      <c r="S186" s="48" t="s">
        <v>152</v>
      </c>
      <c r="T186" s="47" t="s">
        <v>152</v>
      </c>
      <c r="U186" s="52"/>
      <c r="V186" s="52"/>
      <c r="W186" s="52"/>
      <c r="X186" s="52"/>
      <c r="Y186" s="52"/>
      <c r="Z186" s="74" t="s">
        <v>68</v>
      </c>
      <c r="AA186" s="47"/>
    </row>
    <row r="187" spans="1:27" ht="168" x14ac:dyDescent="0.3">
      <c r="B187" s="76">
        <v>183</v>
      </c>
      <c r="C187" s="28" t="s">
        <v>904</v>
      </c>
      <c r="D187" s="29" t="s">
        <v>905</v>
      </c>
      <c r="E187" s="32" t="s">
        <v>906</v>
      </c>
      <c r="F187" s="32" t="s">
        <v>907</v>
      </c>
      <c r="G187" s="30">
        <v>600101959</v>
      </c>
      <c r="H187" s="31" t="s">
        <v>908</v>
      </c>
      <c r="I187" s="31" t="s">
        <v>59</v>
      </c>
      <c r="J187" s="31" t="s">
        <v>60</v>
      </c>
      <c r="K187" s="31" t="s">
        <v>60</v>
      </c>
      <c r="L187" s="31" t="s">
        <v>909</v>
      </c>
      <c r="M187" s="73">
        <v>250000</v>
      </c>
      <c r="N187" s="75">
        <v>212500</v>
      </c>
      <c r="O187" s="74" t="s">
        <v>562</v>
      </c>
      <c r="P187" s="30"/>
      <c r="Q187" s="28"/>
      <c r="R187" s="29"/>
      <c r="S187" s="29"/>
      <c r="T187" s="30" t="s">
        <v>152</v>
      </c>
      <c r="U187" s="31"/>
      <c r="V187" s="31"/>
      <c r="W187" s="31"/>
      <c r="X187" s="31"/>
      <c r="Y187" s="31"/>
      <c r="Z187" s="28" t="s">
        <v>68</v>
      </c>
      <c r="AA187" s="30"/>
    </row>
    <row r="188" spans="1:27" ht="168" x14ac:dyDescent="0.3">
      <c r="B188" s="76">
        <v>184</v>
      </c>
      <c r="C188" s="28" t="s">
        <v>904</v>
      </c>
      <c r="D188" s="29" t="s">
        <v>905</v>
      </c>
      <c r="E188" s="32" t="s">
        <v>906</v>
      </c>
      <c r="F188" s="32" t="s">
        <v>907</v>
      </c>
      <c r="G188" s="30">
        <v>600101959</v>
      </c>
      <c r="H188" s="31" t="s">
        <v>910</v>
      </c>
      <c r="I188" s="31" t="s">
        <v>59</v>
      </c>
      <c r="J188" s="31" t="s">
        <v>60</v>
      </c>
      <c r="K188" s="31" t="s">
        <v>60</v>
      </c>
      <c r="L188" s="31" t="s">
        <v>911</v>
      </c>
      <c r="M188" s="73">
        <v>2525000</v>
      </c>
      <c r="N188" s="75">
        <v>2146250</v>
      </c>
      <c r="O188" s="74" t="s">
        <v>562</v>
      </c>
      <c r="P188" s="30"/>
      <c r="Q188" s="28"/>
      <c r="R188" s="29" t="s">
        <v>152</v>
      </c>
      <c r="S188" s="29"/>
      <c r="T188" s="30" t="s">
        <v>152</v>
      </c>
      <c r="U188" s="31"/>
      <c r="V188" s="31"/>
      <c r="W188" s="31" t="s">
        <v>152</v>
      </c>
      <c r="X188" s="31"/>
      <c r="Y188" s="31"/>
      <c r="Z188" s="28" t="s">
        <v>68</v>
      </c>
      <c r="AA188" s="30"/>
    </row>
    <row r="189" spans="1:27" ht="72" x14ac:dyDescent="0.3">
      <c r="B189" s="76">
        <v>185</v>
      </c>
      <c r="C189" s="28" t="s">
        <v>912</v>
      </c>
      <c r="D189" s="29" t="s">
        <v>206</v>
      </c>
      <c r="E189" s="32" t="s">
        <v>913</v>
      </c>
      <c r="F189" s="29">
        <v>102254800</v>
      </c>
      <c r="G189" s="30">
        <v>600093930</v>
      </c>
      <c r="H189" s="31" t="s">
        <v>914</v>
      </c>
      <c r="I189" s="31" t="s">
        <v>59</v>
      </c>
      <c r="J189" s="31" t="s">
        <v>60</v>
      </c>
      <c r="K189" s="31" t="s">
        <v>60</v>
      </c>
      <c r="L189" s="31" t="s">
        <v>915</v>
      </c>
      <c r="M189" s="27">
        <v>1000000</v>
      </c>
      <c r="N189" s="33">
        <v>850000</v>
      </c>
      <c r="O189" s="28" t="s">
        <v>63</v>
      </c>
      <c r="P189" s="30"/>
      <c r="Q189" s="28"/>
      <c r="R189" s="29" t="s">
        <v>152</v>
      </c>
      <c r="S189" s="29" t="s">
        <v>152</v>
      </c>
      <c r="T189" s="30"/>
      <c r="U189" s="31"/>
      <c r="V189" s="31"/>
      <c r="W189" s="31"/>
      <c r="X189" s="31"/>
      <c r="Y189" s="31"/>
      <c r="Z189" s="28" t="s">
        <v>68</v>
      </c>
      <c r="AA189" s="30"/>
    </row>
    <row r="190" spans="1:27" ht="72" x14ac:dyDescent="0.3">
      <c r="B190" s="76">
        <v>186</v>
      </c>
      <c r="C190" s="28" t="s">
        <v>912</v>
      </c>
      <c r="D190" s="29" t="s">
        <v>206</v>
      </c>
      <c r="E190" s="32" t="s">
        <v>913</v>
      </c>
      <c r="F190" s="29">
        <v>102254800</v>
      </c>
      <c r="G190" s="30">
        <v>600093930</v>
      </c>
      <c r="H190" s="31" t="s">
        <v>916</v>
      </c>
      <c r="I190" s="31" t="s">
        <v>59</v>
      </c>
      <c r="J190" s="31" t="s">
        <v>60</v>
      </c>
      <c r="K190" s="31" t="s">
        <v>60</v>
      </c>
      <c r="L190" s="31" t="s">
        <v>917</v>
      </c>
      <c r="M190" s="27">
        <v>1200000</v>
      </c>
      <c r="N190" s="33">
        <v>1020000</v>
      </c>
      <c r="O190" s="28" t="s">
        <v>63</v>
      </c>
      <c r="P190" s="30"/>
      <c r="Q190" s="28"/>
      <c r="R190" s="29"/>
      <c r="S190" s="29"/>
      <c r="T190" s="30"/>
      <c r="U190" s="31"/>
      <c r="V190" s="31"/>
      <c r="W190" s="31"/>
      <c r="X190" s="31"/>
      <c r="Y190" s="31"/>
      <c r="Z190" s="28" t="s">
        <v>68</v>
      </c>
      <c r="AA190" s="30"/>
    </row>
    <row r="191" spans="1:27" ht="72" x14ac:dyDescent="0.3">
      <c r="B191" s="76">
        <v>187</v>
      </c>
      <c r="C191" s="28" t="s">
        <v>912</v>
      </c>
      <c r="D191" s="29" t="s">
        <v>206</v>
      </c>
      <c r="E191" s="32" t="s">
        <v>913</v>
      </c>
      <c r="F191" s="29">
        <v>102254800</v>
      </c>
      <c r="G191" s="30">
        <v>600093930</v>
      </c>
      <c r="H191" s="31" t="s">
        <v>918</v>
      </c>
      <c r="I191" s="31" t="s">
        <v>59</v>
      </c>
      <c r="J191" s="31" t="s">
        <v>60</v>
      </c>
      <c r="K191" s="31" t="s">
        <v>60</v>
      </c>
      <c r="L191" s="31" t="s">
        <v>919</v>
      </c>
      <c r="M191" s="27">
        <v>1150000</v>
      </c>
      <c r="N191" s="33">
        <v>977500</v>
      </c>
      <c r="O191" s="28" t="s">
        <v>63</v>
      </c>
      <c r="P191" s="30"/>
      <c r="Q191" s="28"/>
      <c r="R191" s="29"/>
      <c r="S191" s="29"/>
      <c r="T191" s="30" t="s">
        <v>152</v>
      </c>
      <c r="U191" s="31"/>
      <c r="V191" s="31"/>
      <c r="W191" s="31"/>
      <c r="X191" s="31"/>
      <c r="Y191" s="31"/>
      <c r="Z191" s="28" t="s">
        <v>68</v>
      </c>
      <c r="AA191" s="30"/>
    </row>
    <row r="192" spans="1:27" ht="72" x14ac:dyDescent="0.3">
      <c r="B192" s="76">
        <v>188</v>
      </c>
      <c r="C192" s="28" t="s">
        <v>912</v>
      </c>
      <c r="D192" s="29" t="s">
        <v>206</v>
      </c>
      <c r="E192" s="32" t="s">
        <v>913</v>
      </c>
      <c r="F192" s="29">
        <v>102254800</v>
      </c>
      <c r="G192" s="30">
        <v>600093930</v>
      </c>
      <c r="H192" s="31" t="s">
        <v>920</v>
      </c>
      <c r="I192" s="31" t="s">
        <v>59</v>
      </c>
      <c r="J192" s="31" t="s">
        <v>60</v>
      </c>
      <c r="K192" s="31" t="s">
        <v>60</v>
      </c>
      <c r="L192" s="31" t="s">
        <v>921</v>
      </c>
      <c r="M192" s="27">
        <v>800000</v>
      </c>
      <c r="N192" s="33">
        <v>680000</v>
      </c>
      <c r="O192" s="28" t="s">
        <v>63</v>
      </c>
      <c r="P192" s="30"/>
      <c r="Q192" s="28"/>
      <c r="R192" s="29" t="s">
        <v>152</v>
      </c>
      <c r="S192" s="29"/>
      <c r="T192" s="30"/>
      <c r="U192" s="31"/>
      <c r="V192" s="31"/>
      <c r="W192" s="31"/>
      <c r="X192" s="31"/>
      <c r="Y192" s="31"/>
      <c r="Z192" s="28" t="s">
        <v>68</v>
      </c>
      <c r="AA192" s="30"/>
    </row>
    <row r="193" spans="1:27" ht="72" x14ac:dyDescent="0.3">
      <c r="B193" s="76">
        <v>189</v>
      </c>
      <c r="C193" s="28" t="s">
        <v>912</v>
      </c>
      <c r="D193" s="29" t="s">
        <v>206</v>
      </c>
      <c r="E193" s="32" t="s">
        <v>913</v>
      </c>
      <c r="F193" s="29">
        <v>102254800</v>
      </c>
      <c r="G193" s="30">
        <v>600093930</v>
      </c>
      <c r="H193" s="31" t="s">
        <v>922</v>
      </c>
      <c r="I193" s="31" t="s">
        <v>59</v>
      </c>
      <c r="J193" s="31" t="s">
        <v>60</v>
      </c>
      <c r="K193" s="31" t="s">
        <v>60</v>
      </c>
      <c r="L193" s="31" t="s">
        <v>923</v>
      </c>
      <c r="M193" s="27"/>
      <c r="N193" s="33">
        <v>0</v>
      </c>
      <c r="O193" s="28"/>
      <c r="P193" s="30"/>
      <c r="Q193" s="28"/>
      <c r="R193" s="29"/>
      <c r="S193" s="29"/>
      <c r="T193" s="30"/>
      <c r="U193" s="31"/>
      <c r="V193" s="31"/>
      <c r="W193" s="31"/>
      <c r="X193" s="31"/>
      <c r="Y193" s="31"/>
      <c r="Z193" s="28"/>
      <c r="AA193" s="30"/>
    </row>
    <row r="194" spans="1:27" ht="216" x14ac:dyDescent="0.3">
      <c r="B194" s="76">
        <v>190</v>
      </c>
      <c r="C194" s="28" t="s">
        <v>912</v>
      </c>
      <c r="D194" s="29" t="s">
        <v>206</v>
      </c>
      <c r="E194" s="32" t="s">
        <v>913</v>
      </c>
      <c r="F194" s="29">
        <v>102254800</v>
      </c>
      <c r="G194" s="30">
        <v>600093930</v>
      </c>
      <c r="H194" s="31" t="s">
        <v>924</v>
      </c>
      <c r="I194" s="31" t="s">
        <v>59</v>
      </c>
      <c r="J194" s="31" t="s">
        <v>60</v>
      </c>
      <c r="K194" s="31" t="s">
        <v>60</v>
      </c>
      <c r="L194" s="31" t="s">
        <v>925</v>
      </c>
      <c r="M194" s="27">
        <v>1200000</v>
      </c>
      <c r="N194" s="33">
        <v>1020000</v>
      </c>
      <c r="O194" s="77">
        <v>44409</v>
      </c>
      <c r="P194" s="78">
        <v>44774</v>
      </c>
      <c r="Q194" s="28" t="s">
        <v>152</v>
      </c>
      <c r="R194" s="29"/>
      <c r="S194" s="29"/>
      <c r="T194" s="30" t="s">
        <v>152</v>
      </c>
      <c r="U194" s="31"/>
      <c r="V194" s="31"/>
      <c r="W194" s="31"/>
      <c r="X194" s="31"/>
      <c r="Y194" s="31"/>
      <c r="Z194" s="28" t="s">
        <v>926</v>
      </c>
      <c r="AA194" s="30" t="s">
        <v>65</v>
      </c>
    </row>
    <row r="195" spans="1:27" ht="336" x14ac:dyDescent="0.3">
      <c r="B195" s="76">
        <v>191</v>
      </c>
      <c r="C195" s="28" t="s">
        <v>912</v>
      </c>
      <c r="D195" s="29" t="s">
        <v>206</v>
      </c>
      <c r="E195" s="32" t="s">
        <v>913</v>
      </c>
      <c r="F195" s="29">
        <v>102254800</v>
      </c>
      <c r="G195" s="30">
        <v>600093930</v>
      </c>
      <c r="H195" s="31" t="s">
        <v>927</v>
      </c>
      <c r="I195" s="31" t="s">
        <v>59</v>
      </c>
      <c r="J195" s="31" t="s">
        <v>60</v>
      </c>
      <c r="K195" s="31" t="s">
        <v>60</v>
      </c>
      <c r="L195" s="31" t="s">
        <v>928</v>
      </c>
      <c r="M195" s="27">
        <v>45000000</v>
      </c>
      <c r="N195" s="33">
        <v>38250000</v>
      </c>
      <c r="O195" s="77">
        <v>44774</v>
      </c>
      <c r="P195" s="78">
        <v>45261</v>
      </c>
      <c r="Q195" s="28" t="s">
        <v>152</v>
      </c>
      <c r="R195" s="29" t="s">
        <v>152</v>
      </c>
      <c r="S195" s="29" t="s">
        <v>152</v>
      </c>
      <c r="T195" s="30" t="s">
        <v>152</v>
      </c>
      <c r="U195" s="31"/>
      <c r="V195" s="31"/>
      <c r="W195" s="31"/>
      <c r="X195" s="31"/>
      <c r="Y195" s="31" t="s">
        <v>152</v>
      </c>
      <c r="Z195" s="28"/>
      <c r="AA195" s="30" t="s">
        <v>65</v>
      </c>
    </row>
    <row r="196" spans="1:27" ht="48" x14ac:dyDescent="0.3">
      <c r="B196" s="76">
        <v>192</v>
      </c>
      <c r="C196" s="79" t="s">
        <v>929</v>
      </c>
      <c r="D196" s="80" t="s">
        <v>308</v>
      </c>
      <c r="E196" s="35" t="s">
        <v>930</v>
      </c>
      <c r="F196" s="80">
        <v>102254681</v>
      </c>
      <c r="G196" s="81">
        <v>600093883</v>
      </c>
      <c r="H196" s="10" t="s">
        <v>931</v>
      </c>
      <c r="I196" s="10" t="s">
        <v>59</v>
      </c>
      <c r="J196" s="10" t="s">
        <v>60</v>
      </c>
      <c r="K196" s="10" t="s">
        <v>311</v>
      </c>
      <c r="L196" s="70" t="s">
        <v>932</v>
      </c>
      <c r="M196" s="68">
        <v>100000</v>
      </c>
      <c r="N196" s="69">
        <v>85000</v>
      </c>
      <c r="O196" s="79">
        <v>2019</v>
      </c>
      <c r="P196" s="81"/>
      <c r="Q196" s="79"/>
      <c r="R196" s="80"/>
      <c r="S196" s="80"/>
      <c r="T196" s="81"/>
      <c r="U196" s="10"/>
      <c r="V196" s="10"/>
      <c r="W196" s="10"/>
      <c r="X196" s="10"/>
      <c r="Y196" s="10"/>
      <c r="Z196" s="79"/>
      <c r="AA196" s="81"/>
    </row>
    <row r="197" spans="1:27" ht="168" x14ac:dyDescent="0.3">
      <c r="A197" s="40" t="s">
        <v>933</v>
      </c>
      <c r="B197" s="76">
        <v>193</v>
      </c>
      <c r="C197" s="62" t="s">
        <v>690</v>
      </c>
      <c r="D197" s="63" t="s">
        <v>691</v>
      </c>
      <c r="E197" s="53" t="s">
        <v>692</v>
      </c>
      <c r="F197" s="63">
        <v>102254389</v>
      </c>
      <c r="G197" s="64">
        <v>600093727</v>
      </c>
      <c r="H197" s="71" t="s">
        <v>934</v>
      </c>
      <c r="I197" s="71" t="s">
        <v>59</v>
      </c>
      <c r="J197" s="71" t="s">
        <v>60</v>
      </c>
      <c r="K197" s="71" t="s">
        <v>694</v>
      </c>
      <c r="L197" s="71" t="s">
        <v>935</v>
      </c>
      <c r="M197" s="59">
        <v>750000</v>
      </c>
      <c r="N197" s="57">
        <f>M197/100*85</f>
        <v>637500</v>
      </c>
      <c r="O197" s="62">
        <v>2021</v>
      </c>
      <c r="P197" s="64">
        <v>2021</v>
      </c>
      <c r="Q197" s="62" t="s">
        <v>152</v>
      </c>
      <c r="R197" s="63" t="s">
        <v>152</v>
      </c>
      <c r="S197" s="63"/>
      <c r="T197" s="64" t="s">
        <v>152</v>
      </c>
      <c r="U197" s="71"/>
      <c r="V197" s="71"/>
      <c r="W197" s="71"/>
      <c r="X197" s="71"/>
      <c r="Y197" s="71"/>
      <c r="Z197" s="62"/>
      <c r="AA197" s="64"/>
    </row>
    <row r="198" spans="1:27" ht="96" x14ac:dyDescent="0.3">
      <c r="A198" s="103" t="s">
        <v>933</v>
      </c>
      <c r="B198" s="76">
        <v>194</v>
      </c>
      <c r="C198" s="62" t="s">
        <v>756</v>
      </c>
      <c r="D198" s="63" t="s">
        <v>73</v>
      </c>
      <c r="E198" s="53" t="s">
        <v>757</v>
      </c>
      <c r="F198" s="63">
        <v>102254621</v>
      </c>
      <c r="G198" s="64">
        <v>650064216</v>
      </c>
      <c r="H198" s="71" t="s">
        <v>770</v>
      </c>
      <c r="I198" s="71" t="s">
        <v>59</v>
      </c>
      <c r="J198" s="71" t="s">
        <v>60</v>
      </c>
      <c r="K198" s="71" t="s">
        <v>75</v>
      </c>
      <c r="L198" s="71" t="s">
        <v>936</v>
      </c>
      <c r="M198" s="59">
        <v>3000000</v>
      </c>
      <c r="N198" s="57">
        <f t="shared" ref="N198:N199" si="0">M198/100*85</f>
        <v>2550000</v>
      </c>
      <c r="O198" s="62" t="s">
        <v>63</v>
      </c>
      <c r="P198" s="64"/>
      <c r="Q198" s="62"/>
      <c r="R198" s="63" t="s">
        <v>152</v>
      </c>
      <c r="S198" s="63"/>
      <c r="T198" s="64" t="s">
        <v>152</v>
      </c>
      <c r="U198" s="71"/>
      <c r="V198" s="71"/>
      <c r="W198" s="71"/>
      <c r="X198" s="71"/>
      <c r="Y198" s="71"/>
      <c r="Z198" s="62"/>
      <c r="AA198" s="64"/>
    </row>
    <row r="199" spans="1:27" ht="48.6" thickBot="1" x14ac:dyDescent="0.35">
      <c r="A199" s="40" t="s">
        <v>933</v>
      </c>
      <c r="B199" s="83">
        <v>195</v>
      </c>
      <c r="C199" s="105" t="s">
        <v>929</v>
      </c>
      <c r="D199" s="106" t="s">
        <v>308</v>
      </c>
      <c r="E199" s="107" t="s">
        <v>930</v>
      </c>
      <c r="F199" s="106">
        <v>102254681</v>
      </c>
      <c r="G199" s="108">
        <v>600093883</v>
      </c>
      <c r="H199" s="109" t="s">
        <v>937</v>
      </c>
      <c r="I199" s="109" t="s">
        <v>59</v>
      </c>
      <c r="J199" s="109" t="s">
        <v>60</v>
      </c>
      <c r="K199" s="109" t="s">
        <v>311</v>
      </c>
      <c r="L199" s="109" t="s">
        <v>938</v>
      </c>
      <c r="M199" s="110">
        <v>5000000</v>
      </c>
      <c r="N199" s="111">
        <f t="shared" si="0"/>
        <v>4250000</v>
      </c>
      <c r="O199" s="105">
        <v>2019</v>
      </c>
      <c r="P199" s="108">
        <v>2020</v>
      </c>
      <c r="Q199" s="105"/>
      <c r="R199" s="106"/>
      <c r="S199" s="106"/>
      <c r="T199" s="108"/>
      <c r="U199" s="109"/>
      <c r="V199" s="109"/>
      <c r="W199" s="109"/>
      <c r="X199" s="109"/>
      <c r="Y199" s="109"/>
      <c r="Z199" s="105" t="s">
        <v>882</v>
      </c>
      <c r="AA199" s="108"/>
    </row>
  </sheetData>
  <mergeCells count="30">
    <mergeCell ref="X3:X4"/>
    <mergeCell ref="Y3:Y4"/>
    <mergeCell ref="Z3:Z4"/>
    <mergeCell ref="AA3:AA4"/>
    <mergeCell ref="O3:O4"/>
    <mergeCell ref="P3:P4"/>
    <mergeCell ref="Q3:T3"/>
    <mergeCell ref="U3:U4"/>
    <mergeCell ref="V3:V4"/>
    <mergeCell ref="E3:E4"/>
    <mergeCell ref="F3:F4"/>
    <mergeCell ref="G3:G4"/>
    <mergeCell ref="M3:M4"/>
    <mergeCell ref="N3:N4"/>
    <mergeCell ref="B1:AA1"/>
    <mergeCell ref="A2:A4"/>
    <mergeCell ref="B2:B4"/>
    <mergeCell ref="C2:G2"/>
    <mergeCell ref="H2:H4"/>
    <mergeCell ref="I2:I4"/>
    <mergeCell ref="J2:J4"/>
    <mergeCell ref="K2:K4"/>
    <mergeCell ref="L2:L4"/>
    <mergeCell ref="M2:N2"/>
    <mergeCell ref="W3:W4"/>
    <mergeCell ref="O2:P2"/>
    <mergeCell ref="Q2:Y2"/>
    <mergeCell ref="Z2:AA2"/>
    <mergeCell ref="C3:C4"/>
    <mergeCell ref="D3:D4"/>
  </mergeCells>
  <pageMargins left="0.7" right="0.7" top="0.78740157499999996" bottom="0.78740157499999996" header="0.3" footer="0.3"/>
  <pageSetup paperSize="9" scale="1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259AB-789F-40EA-87F3-15F5CF47D332}">
  <sheetPr>
    <pageSetUpPr fitToPage="1"/>
  </sheetPr>
  <dimension ref="A1:U28"/>
  <sheetViews>
    <sheetView topLeftCell="B1" zoomScale="60" zoomScaleNormal="60" workbookViewId="0">
      <selection sqref="A1:U1"/>
    </sheetView>
  </sheetViews>
  <sheetFormatPr defaultColWidth="8.6640625" defaultRowHeight="14.4" x14ac:dyDescent="0.3"/>
  <cols>
    <col min="1" max="1" width="0" hidden="1" customWidth="1"/>
    <col min="2" max="2" width="36.5546875" customWidth="1"/>
    <col min="3" max="3" width="7.33203125" customWidth="1"/>
    <col min="4" max="4" width="18.33203125" customWidth="1"/>
    <col min="5" max="5" width="17.5546875" customWidth="1"/>
    <col min="6" max="6" width="9.6640625" customWidth="1"/>
    <col min="7" max="7" width="22.33203125" customWidth="1"/>
    <col min="8" max="9" width="13.6640625" customWidth="1"/>
    <col min="10" max="10" width="16.6640625" customWidth="1"/>
    <col min="11" max="11" width="39.44140625" customWidth="1"/>
    <col min="12" max="13" width="10.44140625" customWidth="1"/>
    <col min="14" max="14" width="9" customWidth="1"/>
    <col min="16" max="19" width="11.109375" customWidth="1"/>
    <col min="20" max="21" width="10.5546875" customWidth="1"/>
  </cols>
  <sheetData>
    <row r="1" spans="1:21" ht="21.75" customHeight="1" thickBot="1" x14ac:dyDescent="0.4">
      <c r="A1" s="216" t="s">
        <v>42</v>
      </c>
      <c r="B1" s="217"/>
      <c r="C1" s="217"/>
      <c r="D1" s="217"/>
      <c r="E1" s="217"/>
      <c r="F1" s="217"/>
      <c r="G1" s="217"/>
      <c r="H1" s="217"/>
      <c r="I1" s="217"/>
      <c r="J1" s="217"/>
      <c r="K1" s="217"/>
      <c r="L1" s="217"/>
      <c r="M1" s="217"/>
      <c r="N1" s="217"/>
      <c r="O1" s="217"/>
      <c r="P1" s="217"/>
      <c r="Q1" s="217"/>
      <c r="R1" s="217"/>
      <c r="S1" s="217"/>
      <c r="T1" s="217"/>
      <c r="U1" s="218"/>
    </row>
    <row r="2" spans="1:21" ht="30" customHeight="1" thickBot="1" x14ac:dyDescent="0.35">
      <c r="A2" s="152" t="s">
        <v>43</v>
      </c>
      <c r="B2" s="150" t="s">
        <v>44</v>
      </c>
      <c r="C2" s="150" t="s">
        <v>2</v>
      </c>
      <c r="D2" s="171" t="s">
        <v>45</v>
      </c>
      <c r="E2" s="196"/>
      <c r="F2" s="196"/>
      <c r="G2" s="222" t="s">
        <v>4</v>
      </c>
      <c r="H2" s="225" t="s">
        <v>28</v>
      </c>
      <c r="I2" s="155" t="s">
        <v>6</v>
      </c>
      <c r="J2" s="148" t="s">
        <v>7</v>
      </c>
      <c r="K2" s="222" t="s">
        <v>8</v>
      </c>
      <c r="L2" s="157" t="s">
        <v>46</v>
      </c>
      <c r="M2" s="158"/>
      <c r="N2" s="230" t="s">
        <v>10</v>
      </c>
      <c r="O2" s="231"/>
      <c r="P2" s="232" t="s">
        <v>47</v>
      </c>
      <c r="Q2" s="233"/>
      <c r="R2" s="233"/>
      <c r="S2" s="233"/>
      <c r="T2" s="230" t="s">
        <v>12</v>
      </c>
      <c r="U2" s="231"/>
    </row>
    <row r="3" spans="1:21" ht="22.35" customHeight="1" thickBot="1" x14ac:dyDescent="0.35">
      <c r="A3" s="219"/>
      <c r="B3" s="221"/>
      <c r="C3" s="221"/>
      <c r="D3" s="234" t="s">
        <v>48</v>
      </c>
      <c r="E3" s="236" t="s">
        <v>49</v>
      </c>
      <c r="F3" s="236" t="s">
        <v>50</v>
      </c>
      <c r="G3" s="223"/>
      <c r="H3" s="226"/>
      <c r="I3" s="228"/>
      <c r="J3" s="229"/>
      <c r="K3" s="223"/>
      <c r="L3" s="212" t="s">
        <v>51</v>
      </c>
      <c r="M3" s="214" t="s">
        <v>52</v>
      </c>
      <c r="N3" s="212" t="s">
        <v>20</v>
      </c>
      <c r="O3" s="214" t="s">
        <v>21</v>
      </c>
      <c r="P3" s="238" t="s">
        <v>32</v>
      </c>
      <c r="Q3" s="239"/>
      <c r="R3" s="239"/>
      <c r="S3" s="239"/>
      <c r="T3" s="200" t="s">
        <v>53</v>
      </c>
      <c r="U3" s="202" t="s">
        <v>25</v>
      </c>
    </row>
    <row r="4" spans="1:21" ht="76.8" customHeight="1" thickBot="1" x14ac:dyDescent="0.35">
      <c r="A4" s="220"/>
      <c r="B4" s="151"/>
      <c r="C4" s="151"/>
      <c r="D4" s="235"/>
      <c r="E4" s="237"/>
      <c r="F4" s="237"/>
      <c r="G4" s="224"/>
      <c r="H4" s="227"/>
      <c r="I4" s="156"/>
      <c r="J4" s="149"/>
      <c r="K4" s="224"/>
      <c r="L4" s="213"/>
      <c r="M4" s="215"/>
      <c r="N4" s="213"/>
      <c r="O4" s="215"/>
      <c r="P4" s="14" t="s">
        <v>38</v>
      </c>
      <c r="Q4" s="15" t="s">
        <v>39</v>
      </c>
      <c r="R4" s="16" t="s">
        <v>40</v>
      </c>
      <c r="S4" s="17" t="s">
        <v>54</v>
      </c>
      <c r="T4" s="201"/>
      <c r="U4" s="203"/>
    </row>
    <row r="5" spans="1:21" ht="36" x14ac:dyDescent="0.3">
      <c r="B5" s="40" t="s">
        <v>1059</v>
      </c>
      <c r="C5" s="140">
        <v>1</v>
      </c>
      <c r="D5" s="114" t="s">
        <v>148</v>
      </c>
      <c r="E5" s="115" t="s">
        <v>954</v>
      </c>
      <c r="F5" s="116" t="s">
        <v>149</v>
      </c>
      <c r="G5" s="117" t="s">
        <v>955</v>
      </c>
      <c r="H5" s="117" t="s">
        <v>59</v>
      </c>
      <c r="I5" s="117" t="s">
        <v>60</v>
      </c>
      <c r="J5" s="117" t="s">
        <v>75</v>
      </c>
      <c r="K5" s="117" t="s">
        <v>956</v>
      </c>
      <c r="L5" s="118">
        <v>2000000</v>
      </c>
      <c r="M5" s="119">
        <v>1700000</v>
      </c>
      <c r="N5" s="114">
        <v>2022</v>
      </c>
      <c r="O5" s="120">
        <v>2025</v>
      </c>
      <c r="P5" s="114" t="s">
        <v>152</v>
      </c>
      <c r="Q5" s="115" t="s">
        <v>152</v>
      </c>
      <c r="R5" s="115" t="s">
        <v>152</v>
      </c>
      <c r="S5" s="120" t="s">
        <v>152</v>
      </c>
      <c r="T5" s="114"/>
      <c r="U5" s="120" t="s">
        <v>153</v>
      </c>
    </row>
    <row r="6" spans="1:21" ht="28.8" x14ac:dyDescent="0.3">
      <c r="B6" s="40" t="s">
        <v>1059</v>
      </c>
      <c r="C6" s="112">
        <v>2</v>
      </c>
      <c r="D6" s="62" t="s">
        <v>148</v>
      </c>
      <c r="E6" s="63" t="s">
        <v>954</v>
      </c>
      <c r="F6" s="121" t="s">
        <v>149</v>
      </c>
      <c r="G6" s="71" t="s">
        <v>957</v>
      </c>
      <c r="H6" s="71" t="s">
        <v>59</v>
      </c>
      <c r="I6" s="71" t="s">
        <v>60</v>
      </c>
      <c r="J6" s="71" t="s">
        <v>75</v>
      </c>
      <c r="K6" s="71" t="s">
        <v>958</v>
      </c>
      <c r="L6" s="59">
        <v>800000</v>
      </c>
      <c r="M6" s="57">
        <v>680000</v>
      </c>
      <c r="N6" s="62">
        <v>2023</v>
      </c>
      <c r="O6" s="64">
        <v>2025</v>
      </c>
      <c r="P6" s="62" t="s">
        <v>152</v>
      </c>
      <c r="Q6" s="63" t="s">
        <v>152</v>
      </c>
      <c r="R6" s="63" t="s">
        <v>152</v>
      </c>
      <c r="S6" s="64" t="s">
        <v>152</v>
      </c>
      <c r="T6" s="62"/>
      <c r="U6" s="64"/>
    </row>
    <row r="7" spans="1:21" ht="48" x14ac:dyDescent="0.3">
      <c r="B7" s="40" t="s">
        <v>1059</v>
      </c>
      <c r="C7" s="112">
        <v>3</v>
      </c>
      <c r="D7" s="62" t="s">
        <v>148</v>
      </c>
      <c r="E7" s="63" t="s">
        <v>954</v>
      </c>
      <c r="F7" s="121" t="s">
        <v>149</v>
      </c>
      <c r="G7" s="71" t="s">
        <v>959</v>
      </c>
      <c r="H7" s="71" t="s">
        <v>59</v>
      </c>
      <c r="I7" s="71" t="s">
        <v>60</v>
      </c>
      <c r="J7" s="71" t="s">
        <v>75</v>
      </c>
      <c r="K7" s="71" t="s">
        <v>960</v>
      </c>
      <c r="L7" s="59">
        <v>1000000</v>
      </c>
      <c r="M7" s="57">
        <v>850000</v>
      </c>
      <c r="N7" s="62">
        <v>2023</v>
      </c>
      <c r="O7" s="64">
        <v>2025</v>
      </c>
      <c r="P7" s="62" t="s">
        <v>152</v>
      </c>
      <c r="Q7" s="63" t="s">
        <v>152</v>
      </c>
      <c r="R7" s="63" t="s">
        <v>152</v>
      </c>
      <c r="S7" s="64" t="s">
        <v>152</v>
      </c>
      <c r="T7" s="62"/>
      <c r="U7" s="64"/>
    </row>
    <row r="8" spans="1:21" ht="84" x14ac:dyDescent="0.3">
      <c r="C8" s="20">
        <v>4</v>
      </c>
      <c r="D8" s="28" t="s">
        <v>961</v>
      </c>
      <c r="E8" s="29" t="s">
        <v>73</v>
      </c>
      <c r="F8" s="127" t="s">
        <v>962</v>
      </c>
      <c r="G8" s="31" t="s">
        <v>963</v>
      </c>
      <c r="H8" s="31" t="s">
        <v>59</v>
      </c>
      <c r="I8" s="31" t="s">
        <v>60</v>
      </c>
      <c r="J8" s="31" t="s">
        <v>75</v>
      </c>
      <c r="K8" s="31" t="s">
        <v>964</v>
      </c>
      <c r="L8" s="27">
        <v>450000</v>
      </c>
      <c r="M8" s="33">
        <v>382500</v>
      </c>
      <c r="N8" s="28" t="s">
        <v>965</v>
      </c>
      <c r="O8" s="30"/>
      <c r="P8" s="28"/>
      <c r="Q8" s="29"/>
      <c r="R8" s="29"/>
      <c r="S8" s="30" t="s">
        <v>152</v>
      </c>
      <c r="T8" s="28" t="s">
        <v>966</v>
      </c>
      <c r="U8" s="30"/>
    </row>
    <row r="9" spans="1:21" ht="84" x14ac:dyDescent="0.3">
      <c r="C9" s="20">
        <v>5</v>
      </c>
      <c r="D9" s="28" t="s">
        <v>961</v>
      </c>
      <c r="E9" s="29" t="s">
        <v>73</v>
      </c>
      <c r="F9" s="127" t="s">
        <v>962</v>
      </c>
      <c r="G9" s="31" t="s">
        <v>967</v>
      </c>
      <c r="H9" s="31" t="s">
        <v>59</v>
      </c>
      <c r="I9" s="31" t="s">
        <v>60</v>
      </c>
      <c r="J9" s="31" t="s">
        <v>75</v>
      </c>
      <c r="K9" s="31" t="s">
        <v>968</v>
      </c>
      <c r="L9" s="27">
        <v>7000000</v>
      </c>
      <c r="M9" s="33">
        <v>5950000</v>
      </c>
      <c r="N9" s="28" t="s">
        <v>81</v>
      </c>
      <c r="O9" s="30"/>
      <c r="P9" s="28"/>
      <c r="Q9" s="29"/>
      <c r="R9" s="29" t="s">
        <v>152</v>
      </c>
      <c r="S9" s="30"/>
      <c r="T9" s="28" t="s">
        <v>969</v>
      </c>
      <c r="U9" s="30"/>
    </row>
    <row r="10" spans="1:21" ht="84" x14ac:dyDescent="0.3">
      <c r="C10" s="20">
        <v>6</v>
      </c>
      <c r="D10" s="28" t="s">
        <v>970</v>
      </c>
      <c r="E10" s="29" t="s">
        <v>970</v>
      </c>
      <c r="F10" s="127" t="s">
        <v>971</v>
      </c>
      <c r="G10" s="31" t="s">
        <v>972</v>
      </c>
      <c r="H10" s="31" t="s">
        <v>59</v>
      </c>
      <c r="I10" s="31" t="s">
        <v>60</v>
      </c>
      <c r="J10" s="31" t="s">
        <v>164</v>
      </c>
      <c r="K10" s="31" t="s">
        <v>973</v>
      </c>
      <c r="L10" s="27">
        <v>150000</v>
      </c>
      <c r="M10" s="33">
        <v>127500</v>
      </c>
      <c r="N10" s="28" t="s">
        <v>974</v>
      </c>
      <c r="O10" s="30"/>
      <c r="P10" s="28"/>
      <c r="Q10" s="29"/>
      <c r="R10" s="29" t="s">
        <v>152</v>
      </c>
      <c r="S10" s="30" t="s">
        <v>152</v>
      </c>
      <c r="T10" s="28" t="s">
        <v>975</v>
      </c>
      <c r="U10" s="30"/>
    </row>
    <row r="11" spans="1:21" ht="72" x14ac:dyDescent="0.3">
      <c r="B11" s="40" t="s">
        <v>1058</v>
      </c>
      <c r="C11" s="20">
        <v>7</v>
      </c>
      <c r="D11" s="26" t="s">
        <v>976</v>
      </c>
      <c r="E11" s="55" t="s">
        <v>977</v>
      </c>
      <c r="F11" s="100" t="s">
        <v>978</v>
      </c>
      <c r="G11" s="72" t="s">
        <v>979</v>
      </c>
      <c r="H11" s="72" t="s">
        <v>59</v>
      </c>
      <c r="I11" s="72" t="s">
        <v>60</v>
      </c>
      <c r="J11" s="72" t="s">
        <v>164</v>
      </c>
      <c r="K11" s="72" t="s">
        <v>980</v>
      </c>
      <c r="L11" s="67">
        <v>300000</v>
      </c>
      <c r="M11" s="65">
        <v>255000</v>
      </c>
      <c r="N11" s="123">
        <v>45078</v>
      </c>
      <c r="O11" s="124">
        <v>45108</v>
      </c>
      <c r="P11" s="26"/>
      <c r="Q11" s="55"/>
      <c r="R11" s="55"/>
      <c r="S11" s="56"/>
      <c r="T11" s="26" t="s">
        <v>981</v>
      </c>
      <c r="U11" s="56" t="s">
        <v>153</v>
      </c>
    </row>
    <row r="12" spans="1:21" ht="132" x14ac:dyDescent="0.3">
      <c r="C12" s="20">
        <v>8</v>
      </c>
      <c r="D12" s="74" t="s">
        <v>982</v>
      </c>
      <c r="E12" s="48" t="s">
        <v>954</v>
      </c>
      <c r="F12" s="113"/>
      <c r="G12" s="52" t="s">
        <v>983</v>
      </c>
      <c r="H12" s="52" t="s">
        <v>59</v>
      </c>
      <c r="I12" s="52" t="s">
        <v>60</v>
      </c>
      <c r="J12" s="52" t="s">
        <v>361</v>
      </c>
      <c r="K12" s="52" t="s">
        <v>984</v>
      </c>
      <c r="L12" s="73">
        <v>1000000</v>
      </c>
      <c r="M12" s="75">
        <v>850000</v>
      </c>
      <c r="N12" s="131">
        <v>44805</v>
      </c>
      <c r="O12" s="47"/>
      <c r="P12" s="74" t="s">
        <v>152</v>
      </c>
      <c r="Q12" s="48" t="s">
        <v>152</v>
      </c>
      <c r="R12" s="48" t="s">
        <v>152</v>
      </c>
      <c r="S12" s="47"/>
      <c r="T12" s="74" t="s">
        <v>68</v>
      </c>
      <c r="U12" s="47"/>
    </row>
    <row r="13" spans="1:21" ht="36" x14ac:dyDescent="0.3">
      <c r="C13" s="20">
        <v>9</v>
      </c>
      <c r="D13" s="28" t="s">
        <v>985</v>
      </c>
      <c r="E13" s="29" t="s">
        <v>172</v>
      </c>
      <c r="F13" s="127" t="s">
        <v>986</v>
      </c>
      <c r="G13" s="31" t="s">
        <v>987</v>
      </c>
      <c r="H13" s="31" t="s">
        <v>59</v>
      </c>
      <c r="I13" s="31" t="s">
        <v>60</v>
      </c>
      <c r="J13" s="31" t="s">
        <v>175</v>
      </c>
      <c r="K13" s="31" t="s">
        <v>988</v>
      </c>
      <c r="L13" s="27">
        <v>1500000</v>
      </c>
      <c r="M13" s="33">
        <v>1275000</v>
      </c>
      <c r="N13" s="28" t="s">
        <v>989</v>
      </c>
      <c r="O13" s="30"/>
      <c r="P13" s="28"/>
      <c r="Q13" s="29"/>
      <c r="R13" s="29"/>
      <c r="S13" s="30"/>
      <c r="T13" s="28" t="s">
        <v>68</v>
      </c>
      <c r="U13" s="30"/>
    </row>
    <row r="14" spans="1:21" ht="24" x14ac:dyDescent="0.3">
      <c r="C14" s="20">
        <v>10</v>
      </c>
      <c r="D14" s="28" t="s">
        <v>985</v>
      </c>
      <c r="E14" s="29" t="s">
        <v>172</v>
      </c>
      <c r="F14" s="127" t="s">
        <v>986</v>
      </c>
      <c r="G14" s="31" t="s">
        <v>990</v>
      </c>
      <c r="H14" s="31" t="s">
        <v>59</v>
      </c>
      <c r="I14" s="31" t="s">
        <v>60</v>
      </c>
      <c r="J14" s="31" t="s">
        <v>175</v>
      </c>
      <c r="K14" s="31" t="s">
        <v>991</v>
      </c>
      <c r="L14" s="27">
        <v>80000</v>
      </c>
      <c r="M14" s="33">
        <v>68000</v>
      </c>
      <c r="N14" s="28"/>
      <c r="O14" s="30"/>
      <c r="P14" s="28"/>
      <c r="Q14" s="29"/>
      <c r="R14" s="29"/>
      <c r="S14" s="30"/>
      <c r="T14" s="28"/>
      <c r="U14" s="30"/>
    </row>
    <row r="15" spans="1:21" ht="36" x14ac:dyDescent="0.3">
      <c r="C15" s="20">
        <v>11</v>
      </c>
      <c r="D15" s="28" t="s">
        <v>992</v>
      </c>
      <c r="E15" s="29" t="s">
        <v>172</v>
      </c>
      <c r="F15" s="127" t="s">
        <v>993</v>
      </c>
      <c r="G15" s="31" t="s">
        <v>994</v>
      </c>
      <c r="H15" s="31" t="s">
        <v>59</v>
      </c>
      <c r="I15" s="31" t="s">
        <v>60</v>
      </c>
      <c r="J15" s="31" t="s">
        <v>175</v>
      </c>
      <c r="K15" s="52" t="s">
        <v>995</v>
      </c>
      <c r="L15" s="27">
        <v>5000000</v>
      </c>
      <c r="M15" s="33">
        <v>4250000</v>
      </c>
      <c r="N15" s="28" t="s">
        <v>996</v>
      </c>
      <c r="O15" s="30"/>
      <c r="P15" s="28"/>
      <c r="Q15" s="29"/>
      <c r="R15" s="29"/>
      <c r="S15" s="30"/>
      <c r="T15" s="28" t="s">
        <v>997</v>
      </c>
      <c r="U15" s="30"/>
    </row>
    <row r="16" spans="1:21" ht="28.8" x14ac:dyDescent="0.3">
      <c r="B16" s="40" t="s">
        <v>1058</v>
      </c>
      <c r="C16" s="20">
        <v>12</v>
      </c>
      <c r="D16" s="26" t="s">
        <v>998</v>
      </c>
      <c r="E16" s="55" t="s">
        <v>999</v>
      </c>
      <c r="F16" s="132" t="s">
        <v>1000</v>
      </c>
      <c r="G16" s="72" t="s">
        <v>1001</v>
      </c>
      <c r="H16" s="72" t="s">
        <v>59</v>
      </c>
      <c r="I16" s="72" t="s">
        <v>60</v>
      </c>
      <c r="J16" s="72" t="s">
        <v>60</v>
      </c>
      <c r="K16" s="72" t="s">
        <v>1002</v>
      </c>
      <c r="L16" s="67">
        <v>920000</v>
      </c>
      <c r="M16" s="65">
        <v>782000</v>
      </c>
      <c r="N16" s="133">
        <v>45108</v>
      </c>
      <c r="O16" s="134">
        <v>45260</v>
      </c>
      <c r="P16" s="26" t="s">
        <v>152</v>
      </c>
      <c r="Q16" s="55" t="s">
        <v>152</v>
      </c>
      <c r="R16" s="55" t="s">
        <v>152</v>
      </c>
      <c r="S16" s="56"/>
      <c r="T16" s="26" t="s">
        <v>1003</v>
      </c>
      <c r="U16" s="56" t="s">
        <v>153</v>
      </c>
    </row>
    <row r="17" spans="2:21" ht="216" x14ac:dyDescent="0.3">
      <c r="C17" s="20">
        <v>13</v>
      </c>
      <c r="D17" s="29" t="s">
        <v>1004</v>
      </c>
      <c r="E17" s="29" t="s">
        <v>1005</v>
      </c>
      <c r="F17" s="127" t="s">
        <v>1006</v>
      </c>
      <c r="G17" s="31" t="s">
        <v>1007</v>
      </c>
      <c r="H17" s="31" t="s">
        <v>59</v>
      </c>
      <c r="I17" s="31" t="s">
        <v>60</v>
      </c>
      <c r="J17" s="31" t="s">
        <v>60</v>
      </c>
      <c r="K17" s="31" t="s">
        <v>1008</v>
      </c>
      <c r="L17" s="27">
        <v>275000</v>
      </c>
      <c r="M17" s="33">
        <v>233750</v>
      </c>
      <c r="N17" s="126">
        <v>44378</v>
      </c>
      <c r="O17" s="125">
        <v>45291</v>
      </c>
      <c r="P17" s="28"/>
      <c r="Q17" s="29"/>
      <c r="R17" s="29" t="s">
        <v>152</v>
      </c>
      <c r="S17" s="30"/>
      <c r="T17" s="28" t="s">
        <v>1009</v>
      </c>
      <c r="U17" s="30"/>
    </row>
    <row r="18" spans="2:21" ht="120" x14ac:dyDescent="0.3">
      <c r="C18" s="20">
        <v>14</v>
      </c>
      <c r="D18" s="29" t="s">
        <v>1004</v>
      </c>
      <c r="E18" s="29" t="s">
        <v>1005</v>
      </c>
      <c r="F18" s="127" t="s">
        <v>1006</v>
      </c>
      <c r="G18" s="31" t="s">
        <v>1010</v>
      </c>
      <c r="H18" s="31" t="s">
        <v>59</v>
      </c>
      <c r="I18" s="31" t="s">
        <v>60</v>
      </c>
      <c r="J18" s="31" t="s">
        <v>60</v>
      </c>
      <c r="K18" s="31" t="s">
        <v>1011</v>
      </c>
      <c r="L18" s="27">
        <v>80000</v>
      </c>
      <c r="M18" s="33">
        <v>68000</v>
      </c>
      <c r="N18" s="126">
        <v>44927</v>
      </c>
      <c r="O18" s="125">
        <v>45657</v>
      </c>
      <c r="P18" s="28"/>
      <c r="Q18" s="29"/>
      <c r="R18" s="29"/>
      <c r="S18" s="30"/>
      <c r="T18" s="28" t="s">
        <v>1009</v>
      </c>
      <c r="U18" s="30"/>
    </row>
    <row r="19" spans="2:21" ht="72" x14ac:dyDescent="0.3">
      <c r="B19" s="40" t="s">
        <v>55</v>
      </c>
      <c r="C19" s="20">
        <v>15</v>
      </c>
      <c r="D19" s="28" t="s">
        <v>1012</v>
      </c>
      <c r="E19" s="29" t="s">
        <v>1012</v>
      </c>
      <c r="F19" s="127" t="s">
        <v>1013</v>
      </c>
      <c r="G19" s="31" t="s">
        <v>1014</v>
      </c>
      <c r="H19" s="31" t="s">
        <v>59</v>
      </c>
      <c r="I19" s="31" t="s">
        <v>60</v>
      </c>
      <c r="J19" s="31" t="s">
        <v>60</v>
      </c>
      <c r="K19" s="31" t="s">
        <v>1015</v>
      </c>
      <c r="L19" s="67">
        <v>10000000</v>
      </c>
      <c r="M19" s="75">
        <v>8500000</v>
      </c>
      <c r="N19" s="74" t="s">
        <v>81</v>
      </c>
      <c r="O19" s="47"/>
      <c r="P19" s="74" t="s">
        <v>152</v>
      </c>
      <c r="Q19" s="48" t="s">
        <v>152</v>
      </c>
      <c r="R19" s="48" t="s">
        <v>152</v>
      </c>
      <c r="S19" s="47" t="s">
        <v>152</v>
      </c>
      <c r="T19" s="28" t="s">
        <v>1016</v>
      </c>
      <c r="U19" s="30"/>
    </row>
    <row r="20" spans="2:21" ht="72" x14ac:dyDescent="0.3">
      <c r="B20" s="40" t="s">
        <v>55</v>
      </c>
      <c r="C20" s="20">
        <v>16</v>
      </c>
      <c r="D20" s="28" t="s">
        <v>1017</v>
      </c>
      <c r="E20" s="29" t="s">
        <v>206</v>
      </c>
      <c r="F20" s="127" t="s">
        <v>1018</v>
      </c>
      <c r="G20" s="31" t="s">
        <v>1019</v>
      </c>
      <c r="H20" s="31" t="s">
        <v>59</v>
      </c>
      <c r="I20" s="31" t="s">
        <v>60</v>
      </c>
      <c r="J20" s="31" t="s">
        <v>60</v>
      </c>
      <c r="K20" s="52" t="s">
        <v>1020</v>
      </c>
      <c r="L20" s="67">
        <v>18000000</v>
      </c>
      <c r="M20" s="75">
        <v>15300000</v>
      </c>
      <c r="N20" s="74" t="s">
        <v>1021</v>
      </c>
      <c r="O20" s="30"/>
      <c r="P20" s="28" t="s">
        <v>152</v>
      </c>
      <c r="Q20" s="29"/>
      <c r="R20" s="29"/>
      <c r="S20" s="30" t="s">
        <v>152</v>
      </c>
      <c r="T20" s="28"/>
      <c r="U20" s="30"/>
    </row>
    <row r="21" spans="2:21" ht="132" x14ac:dyDescent="0.3">
      <c r="C21" s="20">
        <v>17</v>
      </c>
      <c r="D21" s="28" t="s">
        <v>1017</v>
      </c>
      <c r="E21" s="29" t="s">
        <v>206</v>
      </c>
      <c r="F21" s="127" t="s">
        <v>1018</v>
      </c>
      <c r="G21" s="31" t="s">
        <v>1022</v>
      </c>
      <c r="H21" s="31" t="s">
        <v>59</v>
      </c>
      <c r="I21" s="31" t="s">
        <v>60</v>
      </c>
      <c r="J21" s="31" t="s">
        <v>60</v>
      </c>
      <c r="K21" s="31" t="s">
        <v>1023</v>
      </c>
      <c r="L21" s="27">
        <v>14550000</v>
      </c>
      <c r="M21" s="33">
        <v>12367500</v>
      </c>
      <c r="N21" s="28" t="s">
        <v>1024</v>
      </c>
      <c r="O21" s="30"/>
      <c r="P21" s="28" t="s">
        <v>152</v>
      </c>
      <c r="Q21" s="29" t="s">
        <v>152</v>
      </c>
      <c r="R21" s="29" t="s">
        <v>152</v>
      </c>
      <c r="S21" s="30" t="s">
        <v>152</v>
      </c>
      <c r="T21" s="28" t="s">
        <v>1025</v>
      </c>
      <c r="U21" s="30"/>
    </row>
    <row r="22" spans="2:21" ht="84" x14ac:dyDescent="0.3">
      <c r="B22" s="40" t="s">
        <v>534</v>
      </c>
      <c r="C22" s="20">
        <v>18</v>
      </c>
      <c r="D22" s="28" t="s">
        <v>1017</v>
      </c>
      <c r="E22" s="29" t="s">
        <v>206</v>
      </c>
      <c r="F22" s="127" t="s">
        <v>1018</v>
      </c>
      <c r="G22" s="52" t="s">
        <v>1026</v>
      </c>
      <c r="H22" s="52" t="s">
        <v>59</v>
      </c>
      <c r="I22" s="52" t="s">
        <v>60</v>
      </c>
      <c r="J22" s="52" t="s">
        <v>60</v>
      </c>
      <c r="K22" s="72" t="s">
        <v>1027</v>
      </c>
      <c r="L22" s="67">
        <v>7000000</v>
      </c>
      <c r="M22" s="75">
        <v>5950000</v>
      </c>
      <c r="N22" s="74" t="s">
        <v>1028</v>
      </c>
      <c r="O22" s="47"/>
      <c r="P22" s="74" t="s">
        <v>152</v>
      </c>
      <c r="Q22" s="48" t="s">
        <v>152</v>
      </c>
      <c r="R22" s="48" t="s">
        <v>152</v>
      </c>
      <c r="S22" s="47" t="s">
        <v>152</v>
      </c>
      <c r="T22" s="28"/>
      <c r="U22" s="30"/>
    </row>
    <row r="23" spans="2:21" ht="60" x14ac:dyDescent="0.3">
      <c r="C23" s="20">
        <v>19</v>
      </c>
      <c r="D23" s="28" t="s">
        <v>1017</v>
      </c>
      <c r="E23" s="29" t="s">
        <v>206</v>
      </c>
      <c r="F23" s="127" t="s">
        <v>1018</v>
      </c>
      <c r="G23" s="31" t="s">
        <v>1029</v>
      </c>
      <c r="H23" s="31" t="s">
        <v>59</v>
      </c>
      <c r="I23" s="31" t="s">
        <v>60</v>
      </c>
      <c r="J23" s="31" t="s">
        <v>60</v>
      </c>
      <c r="K23" s="31" t="s">
        <v>1030</v>
      </c>
      <c r="L23" s="73">
        <v>3000000</v>
      </c>
      <c r="M23" s="75">
        <v>2550000</v>
      </c>
      <c r="N23" s="74" t="s">
        <v>1031</v>
      </c>
      <c r="O23" s="30"/>
      <c r="P23" s="28" t="s">
        <v>152</v>
      </c>
      <c r="Q23" s="29" t="s">
        <v>152</v>
      </c>
      <c r="R23" s="48" t="s">
        <v>152</v>
      </c>
      <c r="S23" s="30" t="s">
        <v>152</v>
      </c>
      <c r="T23" s="28"/>
      <c r="U23" s="30"/>
    </row>
    <row r="24" spans="2:21" ht="156" x14ac:dyDescent="0.3">
      <c r="C24" s="20">
        <v>20</v>
      </c>
      <c r="D24" s="28" t="s">
        <v>1017</v>
      </c>
      <c r="E24" s="29" t="s">
        <v>206</v>
      </c>
      <c r="F24" s="127" t="s">
        <v>1018</v>
      </c>
      <c r="G24" s="31" t="s">
        <v>1029</v>
      </c>
      <c r="H24" s="31" t="s">
        <v>59</v>
      </c>
      <c r="I24" s="31" t="s">
        <v>60</v>
      </c>
      <c r="J24" s="31" t="s">
        <v>60</v>
      </c>
      <c r="K24" s="31" t="s">
        <v>1032</v>
      </c>
      <c r="L24" s="27">
        <v>1200000</v>
      </c>
      <c r="M24" s="33">
        <v>1020000</v>
      </c>
      <c r="N24" s="28" t="s">
        <v>1033</v>
      </c>
      <c r="O24" s="30"/>
      <c r="P24" s="28" t="s">
        <v>152</v>
      </c>
      <c r="Q24" s="29" t="s">
        <v>152</v>
      </c>
      <c r="R24" s="29"/>
      <c r="S24" s="30" t="s">
        <v>152</v>
      </c>
      <c r="T24" s="28" t="s">
        <v>1034</v>
      </c>
      <c r="U24" s="30"/>
    </row>
    <row r="25" spans="2:21" ht="132" x14ac:dyDescent="0.3">
      <c r="B25" s="40" t="s">
        <v>1035</v>
      </c>
      <c r="C25" s="20">
        <v>21</v>
      </c>
      <c r="D25" s="28" t="s">
        <v>1036</v>
      </c>
      <c r="E25" s="29" t="s">
        <v>206</v>
      </c>
      <c r="F25" s="127" t="s">
        <v>1037</v>
      </c>
      <c r="G25" s="31" t="s">
        <v>1038</v>
      </c>
      <c r="H25" s="31" t="s">
        <v>59</v>
      </c>
      <c r="I25" s="31" t="s">
        <v>60</v>
      </c>
      <c r="J25" s="31" t="s">
        <v>60</v>
      </c>
      <c r="K25" s="31" t="s">
        <v>1039</v>
      </c>
      <c r="L25" s="67">
        <v>50000000</v>
      </c>
      <c r="M25" s="75">
        <v>42500000</v>
      </c>
      <c r="N25" s="74">
        <v>2023</v>
      </c>
      <c r="O25" s="47"/>
      <c r="P25" s="74" t="s">
        <v>152</v>
      </c>
      <c r="Q25" s="29"/>
      <c r="R25" s="29"/>
      <c r="S25" s="30" t="s">
        <v>152</v>
      </c>
      <c r="T25" s="28" t="s">
        <v>1040</v>
      </c>
      <c r="U25" s="30"/>
    </row>
    <row r="26" spans="2:21" ht="324" x14ac:dyDescent="0.3">
      <c r="C26" s="20">
        <v>22</v>
      </c>
      <c r="D26" s="28" t="s">
        <v>1041</v>
      </c>
      <c r="E26" s="29" t="s">
        <v>292</v>
      </c>
      <c r="F26" s="127" t="s">
        <v>1042</v>
      </c>
      <c r="G26" s="31" t="s">
        <v>1043</v>
      </c>
      <c r="H26" s="31" t="s">
        <v>59</v>
      </c>
      <c r="I26" s="31" t="s">
        <v>60</v>
      </c>
      <c r="J26" s="31" t="s">
        <v>295</v>
      </c>
      <c r="K26" s="31" t="s">
        <v>1044</v>
      </c>
      <c r="L26" s="27">
        <v>1300000</v>
      </c>
      <c r="M26" s="33">
        <v>1105000</v>
      </c>
      <c r="N26" s="28" t="s">
        <v>1045</v>
      </c>
      <c r="O26" s="30"/>
      <c r="P26" s="28"/>
      <c r="Q26" s="29"/>
      <c r="R26" s="29" t="s">
        <v>152</v>
      </c>
      <c r="S26" s="30" t="s">
        <v>152</v>
      </c>
      <c r="T26" s="28" t="s">
        <v>1046</v>
      </c>
      <c r="U26" s="30"/>
    </row>
    <row r="27" spans="2:21" ht="144" x14ac:dyDescent="0.3">
      <c r="C27" s="20">
        <v>23</v>
      </c>
      <c r="D27" s="28" t="s">
        <v>1041</v>
      </c>
      <c r="E27" s="29" t="s">
        <v>292</v>
      </c>
      <c r="F27" s="127" t="s">
        <v>1042</v>
      </c>
      <c r="G27" s="31" t="s">
        <v>1047</v>
      </c>
      <c r="H27" s="31" t="s">
        <v>59</v>
      </c>
      <c r="I27" s="31" t="s">
        <v>60</v>
      </c>
      <c r="J27" s="31" t="s">
        <v>295</v>
      </c>
      <c r="K27" s="31" t="s">
        <v>1048</v>
      </c>
      <c r="L27" s="27">
        <v>1000000</v>
      </c>
      <c r="M27" s="33">
        <v>850000</v>
      </c>
      <c r="N27" s="28" t="s">
        <v>1049</v>
      </c>
      <c r="O27" s="30"/>
      <c r="P27" s="28"/>
      <c r="Q27" s="29"/>
      <c r="R27" s="29"/>
      <c r="S27" s="30"/>
      <c r="T27" s="28" t="s">
        <v>1050</v>
      </c>
      <c r="U27" s="30"/>
    </row>
    <row r="28" spans="2:21" ht="252.6" thickBot="1" x14ac:dyDescent="0.35">
      <c r="C28" s="122">
        <v>24</v>
      </c>
      <c r="D28" s="128" t="s">
        <v>1051</v>
      </c>
      <c r="E28" s="129" t="s">
        <v>292</v>
      </c>
      <c r="F28" s="135" t="s">
        <v>1052</v>
      </c>
      <c r="G28" s="9" t="s">
        <v>1053</v>
      </c>
      <c r="H28" s="9" t="s">
        <v>59</v>
      </c>
      <c r="I28" s="9" t="s">
        <v>60</v>
      </c>
      <c r="J28" s="9" t="s">
        <v>295</v>
      </c>
      <c r="K28" s="102" t="s">
        <v>1054</v>
      </c>
      <c r="L28" s="136">
        <v>3000000</v>
      </c>
      <c r="M28" s="137">
        <v>2550000</v>
      </c>
      <c r="N28" s="138" t="s">
        <v>431</v>
      </c>
      <c r="O28" s="130"/>
      <c r="P28" s="128"/>
      <c r="Q28" s="129"/>
      <c r="R28" s="139" t="s">
        <v>152</v>
      </c>
      <c r="S28" s="130" t="s">
        <v>152</v>
      </c>
      <c r="T28" s="128"/>
      <c r="U28" s="130"/>
    </row>
  </sheetData>
  <mergeCells count="24">
    <mergeCell ref="O3:O4"/>
    <mergeCell ref="P3:S3"/>
    <mergeCell ref="T3:T4"/>
    <mergeCell ref="U3:U4"/>
    <mergeCell ref="F3:F4"/>
    <mergeCell ref="L3:L4"/>
    <mergeCell ref="M3:M4"/>
    <mergeCell ref="N3:N4"/>
    <mergeCell ref="A1:U1"/>
    <mergeCell ref="A2:A4"/>
    <mergeCell ref="B2:B4"/>
    <mergeCell ref="C2:C4"/>
    <mergeCell ref="D2:F2"/>
    <mergeCell ref="G2:G4"/>
    <mergeCell ref="H2:H4"/>
    <mergeCell ref="I2:I4"/>
    <mergeCell ref="J2:J4"/>
    <mergeCell ref="K2:K4"/>
    <mergeCell ref="L2:M2"/>
    <mergeCell ref="N2:O2"/>
    <mergeCell ref="P2:S2"/>
    <mergeCell ref="T2:U2"/>
    <mergeCell ref="D3:D4"/>
    <mergeCell ref="E3:E4"/>
  </mergeCells>
  <pageMargins left="0.7" right="0.7" top="0.78740157499999996" bottom="0.78740157499999996" header="0.3" footer="0.3"/>
  <pageSetup paperSize="9" scale="2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Zájmové, neformální, cel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Karel Turek</dc:creator>
  <cp:lastModifiedBy>Karel Turek</cp:lastModifiedBy>
  <dcterms:created xsi:type="dcterms:W3CDTF">2023-05-08T09:22:44Z</dcterms:created>
  <dcterms:modified xsi:type="dcterms:W3CDTF">2023-06-22T11:49:10Z</dcterms:modified>
</cp:coreProperties>
</file>