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02_ŽIVEL 2\Web\"/>
    </mc:Choice>
  </mc:AlternateContent>
  <xr:revisionPtr revIDLastSave="0" documentId="8_{063A6755-C8D3-41BD-82EC-77CC86278D7D}"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<sst xmlns="http://schemas.openxmlformats.org/spreadsheetml/2006/main" count="107" uniqueCount="91">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</sst>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view="pageLayout" zoomScale="82" zoomScaleNormal="59" zoomScaleSheetLayoutView="70" zoomScalePageLayoutView="82" workbookViewId="0">
      <selection activeCell="B5" sqref="B5:H5"/>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6" t="s">
        <v>69</v>
      </c>
      <c r="B1" s="187"/>
      <c r="C1" s="187"/>
      <c r="D1" s="188"/>
      <c r="E1" s="188"/>
      <c r="F1" s="188"/>
      <c r="G1" s="188"/>
      <c r="H1" s="188"/>
      <c r="I1" s="188"/>
      <c r="J1" s="188"/>
      <c r="K1" s="188"/>
      <c r="L1" s="188"/>
      <c r="M1" s="188"/>
      <c r="N1" s="188"/>
      <c r="O1" s="188"/>
      <c r="P1" s="189"/>
    </row>
    <row r="2" spans="1:16" ht="27.75" customHeight="1" thickBot="1" x14ac:dyDescent="0.3">
      <c r="A2" s="190" t="s">
        <v>21</v>
      </c>
      <c r="B2" s="191"/>
      <c r="C2" s="191"/>
      <c r="D2" s="192"/>
      <c r="E2" s="192"/>
      <c r="F2" s="192"/>
      <c r="G2" s="192"/>
      <c r="H2" s="192"/>
      <c r="I2" s="192"/>
      <c r="J2" s="192"/>
      <c r="K2" s="192"/>
      <c r="L2" s="192"/>
      <c r="M2" s="192"/>
      <c r="N2" s="192"/>
      <c r="O2" s="192"/>
      <c r="P2" s="193"/>
    </row>
    <row r="3" spans="1:16" ht="27.75" customHeight="1" thickBot="1" x14ac:dyDescent="0.3">
      <c r="A3" s="123" t="s">
        <v>22</v>
      </c>
      <c r="B3" s="182"/>
      <c r="C3" s="182"/>
      <c r="D3" s="182"/>
      <c r="E3" s="182"/>
      <c r="F3" s="182"/>
      <c r="G3" s="182"/>
      <c r="H3" s="182"/>
      <c r="I3" s="182"/>
      <c r="J3" s="182"/>
      <c r="K3" s="182"/>
      <c r="L3" s="182"/>
      <c r="M3" s="182"/>
      <c r="N3" s="182"/>
      <c r="O3" s="182"/>
      <c r="P3" s="183"/>
    </row>
    <row r="4" spans="1:16" s="23" customFormat="1" ht="50.25" customHeight="1" x14ac:dyDescent="0.35">
      <c r="A4" s="18" t="s">
        <v>23</v>
      </c>
      <c r="B4" s="204"/>
      <c r="C4" s="154"/>
      <c r="D4" s="154"/>
      <c r="E4" s="154"/>
      <c r="F4" s="154"/>
      <c r="G4" s="154"/>
      <c r="H4" s="154"/>
      <c r="I4" s="78" t="s">
        <v>24</v>
      </c>
      <c r="J4" s="150"/>
      <c r="K4" s="151"/>
      <c r="L4" s="151"/>
      <c r="M4" s="151"/>
      <c r="N4" s="151"/>
      <c r="O4" s="151"/>
      <c r="P4" s="152"/>
    </row>
    <row r="5" spans="1:16" s="23" customFormat="1" ht="63.75" customHeight="1" x14ac:dyDescent="0.35">
      <c r="A5" s="19" t="s">
        <v>81</v>
      </c>
      <c r="B5" s="204"/>
      <c r="C5" s="154"/>
      <c r="D5" s="154"/>
      <c r="E5" s="154"/>
      <c r="F5" s="154"/>
      <c r="G5" s="154"/>
      <c r="H5" s="154"/>
      <c r="I5" s="79" t="s">
        <v>25</v>
      </c>
      <c r="J5" s="153"/>
      <c r="K5" s="154"/>
      <c r="L5" s="154"/>
      <c r="M5" s="154"/>
      <c r="N5" s="154"/>
      <c r="O5" s="154"/>
      <c r="P5" s="155"/>
    </row>
    <row r="6" spans="1:16" s="23" customFormat="1" ht="50.25" customHeight="1" x14ac:dyDescent="0.35">
      <c r="A6" s="20" t="s">
        <v>26</v>
      </c>
      <c r="B6" s="204"/>
      <c r="C6" s="154"/>
      <c r="D6" s="154"/>
      <c r="E6" s="154"/>
      <c r="F6" s="154"/>
      <c r="G6" s="154"/>
      <c r="H6" s="154"/>
      <c r="I6" s="79" t="s">
        <v>27</v>
      </c>
      <c r="J6" s="153"/>
      <c r="K6" s="154"/>
      <c r="L6" s="154"/>
      <c r="M6" s="154"/>
      <c r="N6" s="154"/>
      <c r="O6" s="154"/>
      <c r="P6" s="155"/>
    </row>
    <row r="7" spans="1:16" s="23" customFormat="1" ht="50.25" customHeight="1" thickBot="1" x14ac:dyDescent="0.4">
      <c r="A7" s="21" t="s">
        <v>28</v>
      </c>
      <c r="B7" s="204"/>
      <c r="C7" s="154"/>
      <c r="D7" s="154"/>
      <c r="E7" s="154"/>
      <c r="F7" s="205"/>
      <c r="G7" s="205"/>
      <c r="H7" s="205"/>
      <c r="I7" s="80" t="s">
        <v>29</v>
      </c>
      <c r="J7" s="153"/>
      <c r="K7" s="154"/>
      <c r="L7" s="154"/>
      <c r="M7" s="154"/>
      <c r="N7" s="154"/>
      <c r="O7" s="154"/>
      <c r="P7" s="155"/>
    </row>
    <row r="8" spans="1:16" s="23" customFormat="1" ht="88.5" customHeight="1" thickBot="1" x14ac:dyDescent="0.4">
      <c r="A8" s="22" t="s">
        <v>30</v>
      </c>
      <c r="B8" s="116"/>
      <c r="C8" s="116"/>
      <c r="D8" s="116"/>
      <c r="E8" s="117"/>
      <c r="F8" s="201" t="s">
        <v>31</v>
      </c>
      <c r="G8" s="202"/>
      <c r="H8" s="203"/>
      <c r="I8" s="81" t="s">
        <v>32</v>
      </c>
      <c r="J8" s="113"/>
      <c r="K8" s="114"/>
      <c r="L8" s="114"/>
      <c r="M8" s="114"/>
      <c r="N8" s="114"/>
      <c r="O8" s="114"/>
      <c r="P8" s="115"/>
    </row>
    <row r="9" spans="1:16" s="14" customFormat="1" ht="27" customHeight="1" thickBot="1" x14ac:dyDescent="0.3">
      <c r="A9" s="126" t="s">
        <v>33</v>
      </c>
      <c r="B9" s="127"/>
      <c r="C9" s="127"/>
      <c r="D9" s="127"/>
      <c r="E9" s="127"/>
      <c r="F9" s="128"/>
      <c r="G9" s="128"/>
      <c r="H9" s="17" t="s">
        <v>36</v>
      </c>
      <c r="I9" s="198" t="s">
        <v>34</v>
      </c>
      <c r="J9" s="199"/>
      <c r="K9" s="199"/>
      <c r="L9" s="200"/>
      <c r="M9" s="120" t="s">
        <v>35</v>
      </c>
      <c r="N9" s="121"/>
      <c r="O9" s="121"/>
      <c r="P9" s="122"/>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29" t="s">
        <v>90</v>
      </c>
      <c r="B25" s="130"/>
      <c r="C25" s="130"/>
      <c r="D25" s="130"/>
      <c r="E25" s="130"/>
      <c r="F25" s="130"/>
      <c r="G25" s="130"/>
      <c r="H25" s="130"/>
      <c r="I25" s="130"/>
      <c r="J25" s="130"/>
      <c r="K25" s="130"/>
      <c r="L25" s="130"/>
      <c r="M25" s="130"/>
      <c r="N25" s="130"/>
      <c r="O25" s="130"/>
      <c r="P25" s="131"/>
    </row>
    <row r="26" spans="1:16" ht="12" customHeight="1" thickBot="1" x14ac:dyDescent="0.3">
      <c r="A26" s="132"/>
      <c r="B26" s="133"/>
      <c r="C26" s="133"/>
      <c r="D26" s="133"/>
      <c r="E26" s="133"/>
      <c r="F26" s="133"/>
      <c r="G26" s="133"/>
      <c r="H26" s="133"/>
      <c r="I26" s="133"/>
      <c r="J26" s="133"/>
      <c r="K26" s="133"/>
      <c r="L26" s="133"/>
      <c r="M26" s="133"/>
      <c r="N26" s="133"/>
      <c r="O26" s="133"/>
      <c r="P26" s="134"/>
    </row>
    <row r="27" spans="1:16" s="15" customFormat="1" ht="37.5" customHeight="1" thickBot="1" x14ac:dyDescent="0.45">
      <c r="A27" s="123" t="s">
        <v>45</v>
      </c>
      <c r="B27" s="124"/>
      <c r="C27" s="124"/>
      <c r="D27" s="124"/>
      <c r="E27" s="124"/>
      <c r="F27" s="124"/>
      <c r="G27" s="124"/>
      <c r="H27" s="124"/>
      <c r="I27" s="124"/>
      <c r="J27" s="124"/>
      <c r="K27" s="124"/>
      <c r="L27" s="182"/>
      <c r="M27" s="182"/>
      <c r="N27" s="182"/>
      <c r="O27" s="182"/>
      <c r="P27" s="183"/>
    </row>
    <row r="28" spans="1:16" ht="47.25" customHeight="1" x14ac:dyDescent="0.25">
      <c r="A28" s="196" t="s">
        <v>77</v>
      </c>
      <c r="B28" s="197"/>
      <c r="C28" s="69">
        <f>I24</f>
        <v>0</v>
      </c>
      <c r="D28" s="144" t="s">
        <v>78</v>
      </c>
      <c r="E28" s="145"/>
      <c r="F28" s="146"/>
      <c r="G28" s="70">
        <f>SUMIF(H11:H23,"Bez VP",I11:I23)</f>
        <v>0</v>
      </c>
      <c r="H28" s="135"/>
      <c r="I28" s="170" t="s">
        <v>79</v>
      </c>
      <c r="J28" s="171"/>
      <c r="K28" s="75">
        <f>SUMIF(H11:H23,"De minimis",I11:I23)</f>
        <v>0</v>
      </c>
      <c r="L28" s="194" t="s">
        <v>80</v>
      </c>
      <c r="M28" s="195"/>
      <c r="N28" s="195"/>
      <c r="O28" s="138">
        <f>SUMIF(H11:H23,"GBER",I11:I23)</f>
        <v>0</v>
      </c>
      <c r="P28" s="139"/>
    </row>
    <row r="29" spans="1:16" ht="47.25" customHeight="1" x14ac:dyDescent="0.25">
      <c r="A29" s="118" t="s">
        <v>46</v>
      </c>
      <c r="B29" s="119"/>
      <c r="C29" s="71">
        <f>M24</f>
        <v>0</v>
      </c>
      <c r="D29" s="147" t="s">
        <v>46</v>
      </c>
      <c r="E29" s="148"/>
      <c r="F29" s="149"/>
      <c r="G29" s="72">
        <f>SUMIF(H11:H23,"Bez VP",M11:M23)</f>
        <v>0</v>
      </c>
      <c r="H29" s="136"/>
      <c r="I29" s="142" t="s">
        <v>46</v>
      </c>
      <c r="J29" s="143"/>
      <c r="K29" s="76">
        <f>SUMIF(H11:H23,"De minimis",M11:M23)</f>
        <v>0</v>
      </c>
      <c r="L29" s="184" t="s">
        <v>46</v>
      </c>
      <c r="M29" s="185"/>
      <c r="N29" s="185"/>
      <c r="O29" s="140">
        <f>SUMIF(H11:H23,"GBER",M11:M23)</f>
        <v>0</v>
      </c>
      <c r="P29" s="141"/>
    </row>
    <row r="30" spans="1:16" ht="47.25" customHeight="1" x14ac:dyDescent="0.25">
      <c r="A30" s="118" t="s">
        <v>47</v>
      </c>
      <c r="B30" s="119"/>
      <c r="C30" s="71">
        <f>O24</f>
        <v>0</v>
      </c>
      <c r="D30" s="147" t="s">
        <v>47</v>
      </c>
      <c r="E30" s="148"/>
      <c r="F30" s="149"/>
      <c r="G30" s="72">
        <f>SUMIF(H11:H23,"Bez VP",O11:O23)</f>
        <v>0</v>
      </c>
      <c r="H30" s="136"/>
      <c r="I30" s="142" t="s">
        <v>47</v>
      </c>
      <c r="J30" s="143"/>
      <c r="K30" s="76">
        <f>SUMIF(H11:H23,"De minimis",O11:O23)</f>
        <v>0</v>
      </c>
      <c r="L30" s="184" t="s">
        <v>47</v>
      </c>
      <c r="M30" s="185"/>
      <c r="N30" s="185"/>
      <c r="O30" s="140">
        <f>SUMIF(H11:H23,"GBER",O11:O23)</f>
        <v>0</v>
      </c>
      <c r="P30" s="141"/>
    </row>
    <row r="31" spans="1:16" ht="47.25" customHeight="1" thickBot="1" x14ac:dyDescent="0.3">
      <c r="A31" s="168" t="s">
        <v>48</v>
      </c>
      <c r="B31" s="169"/>
      <c r="C31" s="73">
        <f>K24</f>
        <v>0</v>
      </c>
      <c r="D31" s="110" t="s">
        <v>48</v>
      </c>
      <c r="E31" s="111"/>
      <c r="F31" s="112"/>
      <c r="G31" s="74">
        <f>SUMIF(H11:H23,"Bez VP",K11:K23)</f>
        <v>0</v>
      </c>
      <c r="H31" s="137"/>
      <c r="I31" s="91" t="s">
        <v>48</v>
      </c>
      <c r="J31" s="92"/>
      <c r="K31" s="77">
        <f>SUMIF(H11:H23,"De minimis",K11:K23)</f>
        <v>0</v>
      </c>
      <c r="L31" s="89" t="s">
        <v>48</v>
      </c>
      <c r="M31" s="90"/>
      <c r="N31" s="90"/>
      <c r="O31" s="93">
        <f>SUMIF(H11:H23,"GBER",K11:K23)</f>
        <v>0</v>
      </c>
      <c r="P31" s="94"/>
    </row>
    <row r="32" spans="1:16" s="15" customFormat="1" ht="93" customHeight="1" thickBot="1" x14ac:dyDescent="0.45">
      <c r="A32" s="123" t="s">
        <v>49</v>
      </c>
      <c r="B32" s="124"/>
      <c r="C32" s="125"/>
      <c r="D32" s="16" t="s">
        <v>73</v>
      </c>
      <c r="E32" s="181" t="s">
        <v>85</v>
      </c>
      <c r="F32" s="182"/>
      <c r="G32" s="182"/>
      <c r="H32" s="183"/>
      <c r="I32" s="123" t="s">
        <v>50</v>
      </c>
      <c r="J32" s="124"/>
      <c r="K32" s="124"/>
      <c r="L32" s="121"/>
      <c r="M32" s="121"/>
      <c r="N32" s="121"/>
      <c r="O32" s="121"/>
      <c r="P32" s="122"/>
    </row>
    <row r="33" spans="1:16" ht="51" customHeight="1" x14ac:dyDescent="0.25">
      <c r="A33" s="166" t="s">
        <v>82</v>
      </c>
      <c r="B33" s="167"/>
      <c r="C33" s="167"/>
      <c r="D33" s="82"/>
      <c r="E33" s="101"/>
      <c r="F33" s="102"/>
      <c r="G33" s="102"/>
      <c r="H33" s="103"/>
      <c r="I33" s="172" t="s">
        <v>89</v>
      </c>
      <c r="J33" s="173"/>
      <c r="K33" s="173"/>
      <c r="L33" s="173"/>
      <c r="M33" s="173"/>
      <c r="N33" s="173"/>
      <c r="O33" s="173"/>
      <c r="P33" s="174"/>
    </row>
    <row r="34" spans="1:16" ht="69.75" customHeight="1" x14ac:dyDescent="0.25">
      <c r="A34" s="99" t="s">
        <v>83</v>
      </c>
      <c r="B34" s="100"/>
      <c r="C34" s="100"/>
      <c r="D34" s="83"/>
      <c r="E34" s="104"/>
      <c r="F34" s="105"/>
      <c r="G34" s="105"/>
      <c r="H34" s="106"/>
      <c r="I34" s="175"/>
      <c r="J34" s="176"/>
      <c r="K34" s="176"/>
      <c r="L34" s="176"/>
      <c r="M34" s="176"/>
      <c r="N34" s="176"/>
      <c r="O34" s="176"/>
      <c r="P34" s="177"/>
    </row>
    <row r="35" spans="1:16" ht="51" customHeight="1" x14ac:dyDescent="0.25">
      <c r="A35" s="99" t="s">
        <v>51</v>
      </c>
      <c r="B35" s="100"/>
      <c r="C35" s="100"/>
      <c r="D35" s="84"/>
      <c r="E35" s="104"/>
      <c r="F35" s="105"/>
      <c r="G35" s="105"/>
      <c r="H35" s="106"/>
      <c r="I35" s="175"/>
      <c r="J35" s="176"/>
      <c r="K35" s="176"/>
      <c r="L35" s="176"/>
      <c r="M35" s="176"/>
      <c r="N35" s="176"/>
      <c r="O35" s="176"/>
      <c r="P35" s="177"/>
    </row>
    <row r="36" spans="1:16" ht="51" customHeight="1" x14ac:dyDescent="0.25">
      <c r="A36" s="99" t="s">
        <v>52</v>
      </c>
      <c r="B36" s="100"/>
      <c r="C36" s="100"/>
      <c r="D36" s="84"/>
      <c r="E36" s="104"/>
      <c r="F36" s="105"/>
      <c r="G36" s="105"/>
      <c r="H36" s="106"/>
      <c r="I36" s="175"/>
      <c r="J36" s="176"/>
      <c r="K36" s="176"/>
      <c r="L36" s="176"/>
      <c r="M36" s="176"/>
      <c r="N36" s="176"/>
      <c r="O36" s="176"/>
      <c r="P36" s="177"/>
    </row>
    <row r="37" spans="1:16" ht="54.75" customHeight="1" x14ac:dyDescent="0.25">
      <c r="A37" s="97" t="s">
        <v>53</v>
      </c>
      <c r="B37" s="98"/>
      <c r="C37" s="98"/>
      <c r="D37" s="98"/>
      <c r="E37" s="104"/>
      <c r="F37" s="105"/>
      <c r="G37" s="105"/>
      <c r="H37" s="106"/>
      <c r="I37" s="175"/>
      <c r="J37" s="176"/>
      <c r="K37" s="176"/>
      <c r="L37" s="176"/>
      <c r="M37" s="176"/>
      <c r="N37" s="176"/>
      <c r="O37" s="176"/>
      <c r="P37" s="177"/>
    </row>
    <row r="38" spans="1:16" ht="46.5" customHeight="1" x14ac:dyDescent="0.25">
      <c r="A38" s="95"/>
      <c r="B38" s="96"/>
      <c r="C38" s="96"/>
      <c r="D38" s="84"/>
      <c r="E38" s="104"/>
      <c r="F38" s="105"/>
      <c r="G38" s="105"/>
      <c r="H38" s="106"/>
      <c r="I38" s="175"/>
      <c r="J38" s="176"/>
      <c r="K38" s="176"/>
      <c r="L38" s="176"/>
      <c r="M38" s="176"/>
      <c r="N38" s="176"/>
      <c r="O38" s="176"/>
      <c r="P38" s="177"/>
    </row>
    <row r="39" spans="1:16" ht="45.75" customHeight="1" thickBot="1" x14ac:dyDescent="0.3">
      <c r="A39" s="95"/>
      <c r="B39" s="96"/>
      <c r="C39" s="96"/>
      <c r="D39" s="84"/>
      <c r="E39" s="104"/>
      <c r="F39" s="105"/>
      <c r="G39" s="105"/>
      <c r="H39" s="106"/>
      <c r="I39" s="175"/>
      <c r="J39" s="176"/>
      <c r="K39" s="176"/>
      <c r="L39" s="176"/>
      <c r="M39" s="176"/>
      <c r="N39" s="176"/>
      <c r="O39" s="176"/>
      <c r="P39" s="177"/>
    </row>
    <row r="40" spans="1:16" ht="40.700000000000003" customHeight="1" thickBot="1" x14ac:dyDescent="0.3">
      <c r="A40" s="160" t="s">
        <v>54</v>
      </c>
      <c r="B40" s="161"/>
      <c r="C40" s="164" t="s">
        <v>55</v>
      </c>
      <c r="D40" s="165"/>
      <c r="E40" s="104"/>
      <c r="F40" s="105"/>
      <c r="G40" s="105"/>
      <c r="H40" s="106"/>
      <c r="I40" s="175"/>
      <c r="J40" s="176"/>
      <c r="K40" s="176"/>
      <c r="L40" s="176"/>
      <c r="M40" s="176"/>
      <c r="N40" s="176"/>
      <c r="O40" s="176"/>
      <c r="P40" s="177"/>
    </row>
    <row r="41" spans="1:16" ht="40.700000000000003" customHeight="1" x14ac:dyDescent="0.25">
      <c r="A41" s="156"/>
      <c r="B41" s="162"/>
      <c r="C41" s="156"/>
      <c r="D41" s="157"/>
      <c r="E41" s="104"/>
      <c r="F41" s="105"/>
      <c r="G41" s="105"/>
      <c r="H41" s="106"/>
      <c r="I41" s="175"/>
      <c r="J41" s="176"/>
      <c r="K41" s="176"/>
      <c r="L41" s="176"/>
      <c r="M41" s="176"/>
      <c r="N41" s="176"/>
      <c r="O41" s="176"/>
      <c r="P41" s="177"/>
    </row>
    <row r="42" spans="1:16" ht="62.45" customHeight="1" thickBot="1" x14ac:dyDescent="0.3">
      <c r="A42" s="158"/>
      <c r="B42" s="163"/>
      <c r="C42" s="158"/>
      <c r="D42" s="159"/>
      <c r="E42" s="107"/>
      <c r="F42" s="108"/>
      <c r="G42" s="108"/>
      <c r="H42" s="109"/>
      <c r="I42" s="178"/>
      <c r="J42" s="179"/>
      <c r="K42" s="179"/>
      <c r="L42" s="179"/>
      <c r="M42" s="179"/>
      <c r="N42" s="179"/>
      <c r="O42" s="179"/>
      <c r="P42" s="180"/>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117D7602 ŽIVEL 2 -  OBNOVA OBECNÍHO A KRAJSKÉHO MAJETKU 
Výzva č. 1/2025/117D7602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2025-07-03T10:49:34Z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