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obrovolska\Desktop\souhlasy obcí se SR\pro pohořelice\"/>
    </mc:Choice>
  </mc:AlternateContent>
  <bookViews>
    <workbookView xWindow="0" yWindow="0" windowWidth="23040" windowHeight="9072" activeTab="3"/>
  </bookViews>
  <sheets>
    <sheet name="Pokyny, info" sheetId="1" r:id="rId1"/>
    <sheet name="ZŠ" sheetId="3" r:id="rId2"/>
    <sheet name="MŠ" sheetId="4" r:id="rId3"/>
    <sheet name="zájmové, neformální cel" sheetId="6" r:id="rId4"/>
  </sheets>
  <definedNames>
    <definedName name="_xlnm.Print_Area" localSheetId="1">ZŠ!$A$1:$Z$194</definedName>
  </definedNames>
  <calcPr calcId="162913"/>
</workbook>
</file>

<file path=xl/calcChain.xml><?xml version="1.0" encoding="utf-8"?>
<calcChain xmlns="http://schemas.openxmlformats.org/spreadsheetml/2006/main">
  <c r="K6" i="6" l="1"/>
  <c r="K5" i="6"/>
  <c r="M27" i="3" l="1"/>
  <c r="M26" i="3" l="1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</calcChain>
</file>

<file path=xl/comments1.xml><?xml version="1.0" encoding="utf-8"?>
<comments xmlns="http://schemas.openxmlformats.org/spreadsheetml/2006/main">
  <authors>
    <author>Hewlett-Packard Company</author>
  </authors>
  <commentList>
    <comment ref="K33" authorId="0" shapeId="0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K46" authorId="0" shapeId="0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  <charset val="238"/>
          </rPr>
          <t>Hewlett-Packard Company:</t>
        </r>
        <r>
          <rPr>
            <sz val="9"/>
            <color indexed="81"/>
            <rFont val="Tahoma"/>
            <family val="2"/>
            <charset val="238"/>
          </rPr>
          <t xml:space="preserve">
00</t>
        </r>
      </text>
    </comment>
  </commentList>
</comments>
</file>

<file path=xl/sharedStrings.xml><?xml version="1.0" encoding="utf-8"?>
<sst xmlns="http://schemas.openxmlformats.org/spreadsheetml/2006/main" count="2802" uniqueCount="721">
  <si>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</si>
  <si>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</si>
  <si>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</si>
  <si>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</si>
  <si>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</si>
  <si>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</si>
  <si>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</si>
  <si>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</si>
  <si>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</si>
  <si>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</si>
  <si>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</si>
  <si>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</si>
  <si>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</si>
  <si>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</si>
  <si>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</si>
  <si>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</si>
  <si>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</si>
  <si>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</si>
  <si>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</si>
  <si>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</si>
  <si>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</si>
  <si>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</si>
  <si>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</si>
  <si>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</si>
  <si>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</si>
  <si>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</si>
  <si>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</si>
  <si>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</si>
  <si>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</si>
  <si>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</si>
  <si>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</si>
  <si>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</si>
  <si>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</si>
  <si>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</si>
  <si>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</si>
  <si>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</si>
  <si>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</si>
  <si>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</si>
  <si>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</si>
  <si>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</si>
  <si>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</si>
  <si>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</si>
  <si>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</si>
  <si>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</si>
  <si>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</si>
  <si>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</si>
  <si>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</si>
  <si>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</si>
  <si>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</si>
  <si>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</si>
  <si>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</si>
  <si>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</si>
  <si>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</si>
  <si>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</si>
  <si>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</si>
  <si>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</si>
  <si>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</si>
  <si>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</si>
  <si>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</si>
  <si>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</si>
  <si>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</si>
  <si>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</si>
  <si>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</si>
  <si>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</si>
  <si>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</si>
  <si>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</si>
  <si>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</si>
  <si>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</si>
  <si>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</si>
  <si>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</si>
  <si>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Otrokovice</t>
  </si>
  <si>
    <t>Zlínský</t>
  </si>
  <si>
    <t>Ne</t>
  </si>
  <si>
    <t>x</t>
  </si>
  <si>
    <t>Základní škola Trávníky Otrokovice, příspěvková organizace</t>
  </si>
  <si>
    <t>Město Otrokovice</t>
  </si>
  <si>
    <t>Revitalizace prostor školy za účelem zkvalitnění klíčových kompetencí v ZŠ Trávníky</t>
  </si>
  <si>
    <t>Vytvoření (rekonstrukce) multimediální učebny a kabinetu, rekonstrukce pracovišť učitelů včetně PC, interaktivní tabule, dataprojektory, sedací nábytek (včetně vaků apod.), úložný nábytek, podlahoviny (včetně koberců) a další vybavení.</t>
  </si>
  <si>
    <t>Rekonstrukce kmenových učeben a kabinetů na 1. stupni - 1. etapa,  rekonstrukce pracovišť učitelů včetně PC, interaktivní tabule, dataprojektory, sedací nábytek, úložný nábytek, podlahoviny (včetně koberců) a další vybavení.</t>
  </si>
  <si>
    <t>Rekonstrukce kmenových učeben a kabinetů na 1. stupni - 2. etapa,  rekonstrukce pracovišť učitelů včetně PC, interaktivní tabule, dataprojektory, sedací nábytek, úložný nábytek, podlahoviny (včetně koberců) a další vybavení.</t>
  </si>
  <si>
    <t>Rekonstrukce kmenových učeben a kabinetů na 1. stupni - 3. etapa,  rekonstrukce pracovišť učitelů včetně PC, interaktivní tabule, dataprojektory, sedací nábytek, úložný nábytek, podlahoviny (včetně koberců) a další vybavení.</t>
  </si>
  <si>
    <t>Rekonstrukce odborných učeben českého jazyka a kabinetů,  rekonstrukce pracovišť učitelů včetně PC, interaktivní tabule, dataprojektory, sedací nábytek, úložný nábytek, podlahoviny (včetně koberců) a další vybavení.</t>
  </si>
  <si>
    <t>Rekonstrukce kmenových učeben a kabinetů na 2. stupni,  rekonstrukce pracovišť učitelů včetně PC, interaktivní tabule, dataprojektory, sedací nábytek, úložný nábytek, podlahoviny (včetně koberců) a další vybavení.</t>
  </si>
  <si>
    <t>Rekonstrukce školního hřiště ZŠ Trávníky Otrokovice II. etapa</t>
  </si>
  <si>
    <t>Nový povrch, florbalové a hokejbalové hřiště s oplocením, outdoorové prvky - viz projektová dokumentace</t>
  </si>
  <si>
    <t>Zpracovaná projektová dokumentace.</t>
  </si>
  <si>
    <t>ne</t>
  </si>
  <si>
    <t>Rekonstrukce přední tělocvičny ZŠ Trávníky Otrokovice.</t>
  </si>
  <si>
    <t>Podlahy, obložení, ozvučení, osvětlení.</t>
  </si>
  <si>
    <t>Stavební úpravy – rekonstrukce budovy školy.</t>
  </si>
  <si>
    <t>Přístavba výtahů v pavilonech A, E.</t>
  </si>
  <si>
    <t>Výměna rozvodů elektro + datových.</t>
  </si>
  <si>
    <t>Výměna podlahovin, výměna všech dveří.</t>
  </si>
  <si>
    <t>Rekonstrukce ležatých i svislých rozvodů vody, oprava sociálních zařízení.</t>
  </si>
  <si>
    <t xml:space="preserve">Dokončení výměny svislých rozvodů v pavilonu E </t>
  </si>
  <si>
    <t>Výměna všech svislých rozvodů v pavilonu A, rekonstrukce sociálních zařízení v pavilonu A.</t>
  </si>
  <si>
    <t>Rekonstrukce školní kuchyně i jídelny.</t>
  </si>
  <si>
    <t>Rekonstrukce vzduchotechniky, chladicích a mrazicích boxů</t>
  </si>
  <si>
    <t>Výměna podlahoviny ve školní kuchyni i jídelně</t>
  </si>
  <si>
    <t>Zvyšování odborných kompetencí pedagogického sboru včetně zajištění moderních pomůcek.</t>
  </si>
  <si>
    <t>Semináře (workshopy) pro celou sborovnu - inkluze, nové trendy ve výuce, změny RVP apod.; nákup moderních pomůcek dle potřeb pedagogů.</t>
  </si>
  <si>
    <t>Revitalizace školní zahrady a ostatních pozemků školy</t>
  </si>
  <si>
    <t>Obnova IT vybavení školy.</t>
  </si>
  <si>
    <t>Nutná výměna PC v počítačových učebnách (stáří přes 10 let), dále postupná výměna PC ve třídách a kabinetech, průběžná výměna dataprojektorů a interaktivních tabulí, postupně také tabletů.</t>
  </si>
  <si>
    <t>Vybudování venkovní učebny pro 1. stupeň (zejména pro výuku přírodovědných předmětů)</t>
  </si>
  <si>
    <t>Altán, sedací nábytek, tabule, dlažba, zastínění, pracoviště učitele, pomůcky pro venkovní výuku.</t>
  </si>
  <si>
    <t>Školní asistent</t>
  </si>
  <si>
    <t>Nyní máme pozici obsazenou z projektu Šablony III, po jeho skončení bychom chtěli pozici ve škole zachovat.</t>
  </si>
  <si>
    <t>Rozvoj odborné infrastruktury v ZŠ Trávníky</t>
  </si>
  <si>
    <t xml:space="preserve">Cílem projektu je modernizace odborné multimediální učebny a kabinetu ve vazbě na klíčové kompetence IROP. </t>
  </si>
  <si>
    <t>ne - povolení nebude vyžadováno</t>
  </si>
  <si>
    <t>Rekonstrukce školního hřiště</t>
  </si>
  <si>
    <t>V důsledku opotřebení dochází k propadání běžecké dráhy, která se musí pravidelně opravovat. V dohledné době bude nutno celou dráhu zrekonstruovat.</t>
  </si>
  <si>
    <r>
      <rPr>
        <b/>
        <sz val="11"/>
        <rFont val="Calibri"/>
        <family val="2"/>
        <charset val="238"/>
        <scheme val="minor"/>
      </rPr>
      <t xml:space="preserve">Skleník - hotovo v roce 2023 </t>
    </r>
    <r>
      <rPr>
        <sz val="11"/>
        <rFont val="Calibri"/>
        <family val="2"/>
        <charset val="238"/>
        <scheme val="minor"/>
      </rPr>
      <t xml:space="preserve">                                                     Školní zahrada - částečně zrealizováno v roce 2021, je nutno ještě zrekonstruovat skleník (cca 150 000 Kč).</t>
    </r>
  </si>
  <si>
    <r>
      <rPr>
        <b/>
        <sz val="11"/>
        <rFont val="Calibri"/>
        <family val="2"/>
        <charset val="238"/>
        <scheme val="minor"/>
      </rPr>
      <t xml:space="preserve">Oplocení hotovo v roce 2023   </t>
    </r>
    <r>
      <rPr>
        <sz val="11"/>
        <rFont val="Calibri"/>
        <family val="2"/>
        <charset val="238"/>
        <scheme val="minor"/>
      </rPr>
      <t xml:space="preserve">                     Prostor před školnímui družinami - výměna dlažby, pořízení laviček, hracích prvků apod.</t>
    </r>
  </si>
  <si>
    <t xml:space="preserve">Základní škola a Mateřská škola Pohořelice, p.o. </t>
  </si>
  <si>
    <t>Obec Pohořelice</t>
  </si>
  <si>
    <t>Obnova digitální techniky.</t>
  </si>
  <si>
    <t>Pohořelice</t>
  </si>
  <si>
    <t>Jedná se o obnovu interaktivních tabulí   a servru.</t>
  </si>
  <si>
    <t>Půdní vestavba v ZŠ, oprava střechy.</t>
  </si>
  <si>
    <t>Jedná se o zřízení nových prostor pro třídy , školní družinu, zájmové útvary.</t>
  </si>
  <si>
    <t>Rozpracováno</t>
  </si>
  <si>
    <t>Obnova /rekonstrukce zastaralého sociálních zařízení ve všech částech -ZŠ a ŠJ.</t>
  </si>
  <si>
    <t>Jedná se o obnovu sociálních zařízení (WC)  pro děti v ZŠ, pro pracovníky v ŠJ a MŠ.</t>
  </si>
  <si>
    <t>Nové podlahy</t>
  </si>
  <si>
    <t>Výměna, nové  pokrytí podlah ve třídách ,  podlahy ve školní jídelně</t>
  </si>
  <si>
    <t>Půdní vestavba</t>
  </si>
  <si>
    <t>Jedná se o zřízení nových tříd MŠ ,ZŠ,  popř. prostoru pro ŠD nebo zájmové útvary.</t>
  </si>
  <si>
    <t>Hotová PD</t>
  </si>
  <si>
    <t>zažádáno</t>
  </si>
  <si>
    <t>Kuchyně školní jídelny</t>
  </si>
  <si>
    <t>Jedná se o rekonstrukci kuchyně ŠJ , včetně nákupu nových spotřebičů.</t>
  </si>
  <si>
    <t>Navýšení kapacity a vznik nových prostor pro ŠD a ZŠ.</t>
  </si>
  <si>
    <t>Výstavba tělocvičny a krčku - propojení budovy ZŠ s budovou  MŠ-ŠJ,půdní vestavba nad budovou MŠ, kde vzniknou nové třídy MŠ, ZŠ ,ŠD, popř. pro zájmové útvary.</t>
  </si>
  <si>
    <t>Obnova herních prvků na školní zahradě a relaxačních míst, popř. přírodní učebny..</t>
  </si>
  <si>
    <t>Jedná se o zakoupení-obnovu stávajících prvků, vybudování relaxačních míst, popř. všenkovní učebny na společné školní  zahradě  MŠ a ZŠ.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</si>
  <si>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</si>
  <si>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</si>
  <si>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</si>
  <si>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</si>
  <si>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</si>
  <si>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</si>
  <si>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</si>
  <si>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Obnova/rekonstrukce zastaralého osvětlení v budově MŠ</t>
  </si>
  <si>
    <t>Oprava elekriky a nákup nového osvětlení ve všech budovách školy.</t>
  </si>
  <si>
    <t>Obnova /rekonstrukce zastaralého sociálních zařízení ve všech částech -MŠ</t>
  </si>
  <si>
    <t>Jedná se o obnovu sociálních zařízení (WC) pro učitele i pro děti v MŠ, pro pracovníky v ŠJ a MŠ.</t>
  </si>
  <si>
    <t>Rekonstrukce rozvodu vody a topení v MŠ</t>
  </si>
  <si>
    <t>Jedná se o kopletní rekonstrukci stávajících a zastaralých rozvodů vody a topení v budově MŠ.</t>
  </si>
  <si>
    <t>Půdní vestavba MŠ</t>
  </si>
  <si>
    <t>hotová PD</t>
  </si>
  <si>
    <t>zažádáno o SP</t>
  </si>
  <si>
    <t>Navýšení kapacity MŠ a vznik nových prostor pro MŠ, ŠD a ZŠ.</t>
  </si>
  <si>
    <t>Základní škola a Mateřská škola Žlutava, okres Zlín, příspěvková organizace</t>
  </si>
  <si>
    <t>Obec Žlutava</t>
  </si>
  <si>
    <t>Obnova knižního fondu a vybavení školní knihovny ZŠ a MŠ Žlutava.</t>
  </si>
  <si>
    <t xml:space="preserve">Zlínský </t>
  </si>
  <si>
    <t>Žlutava</t>
  </si>
  <si>
    <t>Pořízení čtenářského koutku, vybavení  pro rozvoj čtenářské gtramotnoti, nákup beletrie .</t>
  </si>
  <si>
    <t>Probíhá průběžná obnova knižního fondu, kterou škola hradí z ONIV nebo z evr. projektu OPJAK</t>
  </si>
  <si>
    <t>Rekonstrukce školní kuchyně a jídelny.</t>
  </si>
  <si>
    <t>Kompletní výměny gastro zařízení, stavební úpravy, výměna vodo, topo, skladiště, nákup lednic, nábytek, nákup nového invetáře. Kompletní rekontrukce.</t>
  </si>
  <si>
    <t xml:space="preserve">Dotace z MMR ČR – dotační titul 11782 – Podpora rozvoje regionů 2019+
Název akce: „Rekonstrukce prostor školní jídelny ve Žlutavě“ Stavební část 2.485.543,79.Vybavení kuchyně: 1.727.347,04 – z Fondu investic: 1.660.000 Kč (doplatek obec: 67.347,04 Kč) Výběrové řízení dodavatelské fy.
 </t>
  </si>
  <si>
    <t>Rekonstrukce sauny ZŠ a MŠ Žlutava.</t>
  </si>
  <si>
    <t>Kompletní obnova všech rozvodů, vodo, topo plyn.</t>
  </si>
  <si>
    <t>Zřizovatel byl úspěšný v získání dotace. V 11/2022-3/2023 byla provedena celková rekonstrukce. Část prostředků byla hrazena z obecního rozpočtu.</t>
  </si>
  <si>
    <t>Obnova výpočetní techniky.</t>
  </si>
  <si>
    <t>Nákup počítačů, výukových progamů, a výměna interattivních programů.</t>
  </si>
  <si>
    <t>Śkola obnovuje svůj fond PC z prostředků evr. fondu OPJAK, vlastních prostředků a také z mimořádných dotací MŠMT.</t>
  </si>
  <si>
    <t>Rekonstrukce rozvodů a osvětlení v 2.NP ZŠ a MŠ Žlutava.</t>
  </si>
  <si>
    <t>Kompletní rekonstrukce osvětlení v 2. NP</t>
  </si>
  <si>
    <t>Projekt i stavební povolení</t>
  </si>
  <si>
    <t>Rekonstrukce kotelny</t>
  </si>
  <si>
    <t>Kompletní výměna kotlů a bojlerů na ohřev vody.</t>
  </si>
  <si>
    <t>Revitalizace zahrady MŠ</t>
  </si>
  <si>
    <t xml:space="preserve">Výměna herních prvků, zatřešení pískoviště.Likvidace starých herních prvků, vybudování nových dopadových ploch, instalace edukativních prvků, vyvýšených záhodnů, zastínění a zřízení přírodní učebny, výsadby </t>
  </si>
  <si>
    <t>V období 3/2023 - 9/2023 proběhla celková rekostrukce hříště před budovou MŠ, částečně hrazeno z dotace St. fondu život. Prostředí, a od obce. Proběhlo výběrové řízení dodavatelské fy.</t>
  </si>
  <si>
    <t>Čtenářská pregramotnost a předškolní logopedie.</t>
  </si>
  <si>
    <t>Nákup pracovních pomůcek, výukové programy, DVPP kuzry pro pedagogické pracovníky.</t>
  </si>
  <si>
    <t>Rekonstrukce elektro</t>
  </si>
  <si>
    <t>Komplentí výměna elektrických rozvodů a jističů.</t>
  </si>
  <si>
    <t>vše bude hrazeno z prostředků Obce Žlutava</t>
  </si>
  <si>
    <t>Rekonstrukce šatek, chodeb a zázemí pro zaměstnance MŠ.</t>
  </si>
  <si>
    <t>V období 1-8/2023 proběhla celková rekonstrukce všech přístupových prostor, šaten u obou tříd, vnitřního vybavení tříd, výměna radiátorů</t>
  </si>
  <si>
    <t>všechny opravy a rekonstrukce,  byly hrazeny z prostředků školy, obce a OPJAK</t>
  </si>
  <si>
    <t>Rekonstrukce sociálního zařízení pro děti MŠ, zaměstnanců MŠ</t>
  </si>
  <si>
    <t>Kompletní rekonstukce sociálního zařízení dětí třídy Berušky v 1NP MŠ, kompletní rekonstrukce soc. zařízení pro zaměstnance v 1.NP a v 2.NP</t>
  </si>
  <si>
    <t>hrazeno z prostředků Obce Žlutava</t>
  </si>
  <si>
    <t xml:space="preserve">Vnitřní vybavení tříd MŠ. </t>
  </si>
  <si>
    <t>Kompletní výměna nábytku a úložných prostor v kmenových třídách v MŠ .</t>
  </si>
  <si>
    <t>V roce 2023 dojde k částečné renovaci tříd, k výměně nábytku, které bude škola hradit z vlastních prostředků a z OPJAK</t>
  </si>
  <si>
    <t>Základní škola T.G. Masaryka Otrokovice, příspěvková organizace</t>
  </si>
  <si>
    <t>Obnova IT vybavení.</t>
  </si>
  <si>
    <t>Na základě provedeného auditu VT 
je nutná v následujících letech provést
obnovu IT techniky (PC, notebooky
tablety, dataprojektory, interaktivní 
tabule.</t>
  </si>
  <si>
    <t>Rekonstrukce tělocvičen školy.</t>
  </si>
  <si>
    <t>Vnitřní vybavení tělocvičen včetně nových 
povrchů a obložení (stávající stav je 
od doby otevření školy - z r. 1987)</t>
  </si>
  <si>
    <t>Personální a finanční zajištění správy IT ve škole.</t>
  </si>
  <si>
    <t>Z důvodu rozšíření IT technologií.
Sotwarového vybavení a nutné digitalizaci
 správy školy je nutné zřídit pozici správce IT.</t>
  </si>
  <si>
    <t>Rekonstrukce učeben pro výuku Hv a Vv.</t>
  </si>
  <si>
    <t>Rekonstrukce a vybavení učeben pro výuku 
Hv a VV (jejich stav je kromě vybavení nábytkem 
od r. 1987 stejný) - nutno vytvořit moderní, 
multimediální učebny.</t>
  </si>
  <si>
    <t>Revitalizace átrií školy.</t>
  </si>
  <si>
    <t>Využití stávajích átrií školy na 
vytvoření zázemí pro činnost školní družiny 
či školního klubu</t>
  </si>
  <si>
    <t>Rozvoj odborné infrastruktury v ZŠ T.G. Masaryka</t>
  </si>
  <si>
    <t xml:space="preserve">Cílem projektu je modernizace odborných učeben, dílen a kabinetů ve vazbě na klíčové kompetence IROP. </t>
  </si>
  <si>
    <t>Rekonstrukce školního hřiště.</t>
  </si>
  <si>
    <t>Rekonstrukce stávajícího školního hřiště - nový povrch, revitalizace hřiště na míčové hry, nové doskočiště, workoutové prvky.</t>
  </si>
  <si>
    <t>Projektová 
příprava</t>
  </si>
  <si>
    <t>Obnova vybavení odborných kabinetů a jejich zázemí.</t>
  </si>
  <si>
    <t>Obnova vybavení odborných kabinetů pro výuku Fy, Che, Př, Ze, Hv, Vv a dílen - vybavení, nábytek, IT technika</t>
  </si>
  <si>
    <t>EVVO pro všechny.</t>
  </si>
  <si>
    <t>Doplnění enviromentálních prvků do stávající budovy školy a jejího okolí - zelená střecha, solární panely, nádrže na dešťovou vodu, slunolamy.</t>
  </si>
  <si>
    <t>Projektová 
příprava.</t>
  </si>
  <si>
    <t>Venkovní vybavení pro zájmové vzdělávání</t>
  </si>
  <si>
    <t>Doplnění a oprava herních prvků pro zájmovou činnost ve školní družině a školním klubu</t>
  </si>
  <si>
    <t>Obnova vnitřního vybavení
školy - kabinety, společné prostory, sborovna</t>
  </si>
  <si>
    <t>Obnova stávajícího vybavení kabinetů nábytkem
sezení na chodbách, obnova vybavení sborovny</t>
  </si>
  <si>
    <t>Základní škola Mánesova Otrokovice, příspěvková organizace</t>
  </si>
  <si>
    <t>Vybudování bezpečného online přístupu školy do internetu.</t>
  </si>
  <si>
    <t>Serverové řešení, filtrování nevhodných a nebezpečných webových stránek, antivirové řešení jako bezpečné brány do internetu proti všem možným škodlivým souborům a falešným stránkám. Antivirové zabezpečení na úrovni počítačů koncových uživatelů i před jejich vlastními chybami při odkliknutí - nastavení práv proti ukládání apod.</t>
  </si>
  <si>
    <t>Vybudování mobilních učeben – pro každý stupeň školy s aplikacemi pro vzdělávání - 1. etapa.</t>
  </si>
  <si>
    <t>Nákup mobilní učebny - dokovací stanice, iPady, přenosné košíky, včetně aplikací pro všechny mobilní učebny a také učitelská dle potřeb školy</t>
  </si>
  <si>
    <t>Vybudování mobilních učeben – pro každý stupeň školy s aplikacemi pro vzdělávání - 2. etapa.</t>
  </si>
  <si>
    <t>Vybudování technického zázemí.</t>
  </si>
  <si>
    <t>Vybudování technického zázemí pro sdílení prací a informací mezi žáky, učiteli a mezi žáky a učiteli navzájem.</t>
  </si>
  <si>
    <t>Vybudování vnitřní WiFi sítě; rekonstrukce datové sítě - 1. etapa.</t>
  </si>
  <si>
    <t>Vybudování vnitřní WiFi sítě k pokrytí nároků na připojení žákovských zařízení, rostoucího počtu zařízení používaných učiteli a mobilních učeben; rekonstrukce datové sítě.</t>
  </si>
  <si>
    <t>dokončeno</t>
  </si>
  <si>
    <t>Vybudování vnitřní WiFi sítě; rekonstrukce datové sítě - 2. etapa.</t>
  </si>
  <si>
    <t>Obnova IT vybavení školy - 1. etapa.</t>
  </si>
  <si>
    <t>Výměna zastarávajících pevných PC, notebooků i iPadů.</t>
  </si>
  <si>
    <t>Obnova IT vybavení školy - 2. etapa.</t>
  </si>
  <si>
    <t>Obnova IT vybavení školy - 3. etapa.</t>
  </si>
  <si>
    <t>Vzdělávání pedagogů v ICT dovednostech.</t>
  </si>
  <si>
    <t>Vzdělávání pedagogů v ICT dovednostech k podpoře vzdělávání sebe i žáků.</t>
  </si>
  <si>
    <t>Personální a finanční zajištění správy ICT na školách.</t>
  </si>
  <si>
    <t>Zajištění správy ICT na školách.</t>
  </si>
  <si>
    <t>Zpracovaná PD</t>
  </si>
  <si>
    <t>Zavádění moderních technologií – 3D tiskárna apod. včetně zaučení k práci s těmito technologiemi a potřebného vybavení.</t>
  </si>
  <si>
    <t>Rozšíření vzdělávacích možností o moderní technologie – 3D tiskárny apod. včetně zaučení se s těmito technologiemi pracovat; nákup 3D tiskáren a dalšího moderního zařízení včetně programů k 3D modelování na PC i na iPady.</t>
  </si>
  <si>
    <t>Vybudování (mobilní) laboratoře rozšířené a virtuální reality k podpoře vzdělávání.</t>
  </si>
  <si>
    <t>Pořízení mobilní laboratoře, aplikace pro vytváření rozšířené reality, brýle pro virtuální realitu, vzdělávací programy pro PC a apliakce pro iPady k využívání AR a VR.</t>
  </si>
  <si>
    <t>Elektronické učebnice pro mobilní a tabletové třídy s možností žákovských licencí.</t>
  </si>
  <si>
    <t>Nákup elektronických učebnic pro učitele, pořízení žákovských licencí, půjčování e-knih do žákovských tabletů.</t>
  </si>
  <si>
    <t>Odborná literatura pro výuku i pedagogické pracovníky.</t>
  </si>
  <si>
    <t>Nákup odborné pedagogické literatury, nákup odborných publikací a encyklopedií pro výuku žáků.</t>
  </si>
  <si>
    <t>Vybudování prostředí pro tvorbu fyzikálních pomůcek včetně potřebného vybavení a materiálů k realizaci strategie STEM.</t>
  </si>
  <si>
    <t>Vybudování prostoru pro sklad materiálu k žákovaké práci, nakoupení materiálu a nářadí pro práci žáků, pomůcky pro tvorbu demonstračních experimentů. Jde o co největší zapojení žáků a získávání kompetencí přesně v rámci STEM. Stavebnice vhodné pro STEM ve fyzice včetně měřících senzorů a digitálních zařízení pro sběr dat a jejich analýzu.</t>
  </si>
  <si>
    <t>Pouze studie, ve stavu rozpracováno</t>
  </si>
  <si>
    <t>Vybudování studia pro tvorbu žákovského zpravodajství ze školského dění, pro jejich volnočasové aktivity a k tvorbě výukových filmů.</t>
  </si>
  <si>
    <t>Pořízení studia, vybavení potřebnou technikou.</t>
  </si>
  <si>
    <t>Podpora výuky přírodovědných předmětů.</t>
  </si>
  <si>
    <t xml:space="preserve">Podpora výuky prostřednictím pomůcek, moderních technologií. </t>
  </si>
  <si>
    <t>Vybudování mobilní laboratoře pro experimenty řízené počítačem.</t>
  </si>
  <si>
    <t>Nákup systému (více zařízení) k experimentům, které lze řídit přes počítač - sběr dat, konfigurace apod. včetně potřebných počítačů/tabletů. Zaplacení naprogramování experimentů, aby byly použitelné pro žáky. Příkladem systému je ISES. Vznik databáze online zdrojů s dálkově řízenými experimenty.</t>
  </si>
  <si>
    <t>Vypracovaná studie.</t>
  </si>
  <si>
    <t>Vybudování robotické laboratoře pro rozvoj informatické gramotnosti a rozvoje dovedností STEM 1. etapa.</t>
  </si>
  <si>
    <t xml:space="preserve">Nákup robotů a robotických stavebnic a potřebné digitální techniky včetně zařízení pro hromadné napájení robotů a techniky. Vybudovat laboratoř, kde budou žáci pracovat individuálně dle svých možností a pracovat s robotem dle preferenci na společných úkolech - vždy existuje více cest k rozvoji inforamtického myšlení. Vybudování zázemí pro dlouhodobé projekty, na kterých mohou žáci pracovat i ve svém volnu (odpoledne či volné hodiny) a rozvíjet svůj potenciál i zájem nad základní požadovoanou úroveň - práce s nadanými žáky. </t>
  </si>
  <si>
    <t>Hotovový projekt.</t>
  </si>
  <si>
    <t>Vybudování robotické laboratoře pro rozvoj informatické gramotnosti a rozvoje dovedností STEM - 2. etapa.</t>
  </si>
  <si>
    <t>Vzdělávací cesty žáků do technologických center v EU  1. etapa.</t>
  </si>
  <si>
    <t>Zajištění a kompletní financování pobytů žáků v technologických centrech v EU.</t>
  </si>
  <si>
    <t>Vzdělávací cesty žáků do technologických center v EU - 2. etapa.</t>
  </si>
  <si>
    <t>Zajištění školních licencí online nástrojů - 1. etapa.</t>
  </si>
  <si>
    <t>Zakoupení školních licenců na online nástroje potřebné pro moderní výuku.</t>
  </si>
  <si>
    <t>Zajištění školních licencí online nástrojů - 2 etapa.</t>
  </si>
  <si>
    <t>Kompletní rekonstrukce školního hřiště včetně oplocení a vybavení.</t>
  </si>
  <si>
    <t>Činnost zahájena, připraven projekt, před zahájením stavby</t>
  </si>
  <si>
    <t>Školní zahrada.</t>
  </si>
  <si>
    <t>Dobudování školní zahrady a prostoru po potřeby školní družiny, rekonstrukce jezírka, oplocení, venkovní učebny.</t>
  </si>
  <si>
    <t>Studie</t>
  </si>
  <si>
    <t>Cvičná žákovská kuchyně.</t>
  </si>
  <si>
    <t>Kompletní rekonstrukce cvičné žákovské kuchyňky, vybudování nových pracovišť včetně nového nábytku, vybavení technikou (sporáky, pračka, trouby, dotykový výukový panel atd.) i jídelním zařízením.</t>
  </si>
  <si>
    <t xml:space="preserve">Studie, IROP, před zahájením </t>
  </si>
  <si>
    <t>ICT technik.</t>
  </si>
  <si>
    <t>Zajištění ICT technika na škole.</t>
  </si>
  <si>
    <t>Výměnné pobyty žáků - 1. etapa.</t>
  </si>
  <si>
    <t>Zajištění a kompletní financování pobytů žáků při výměnných pobytech v zahraničí, příp. ČR.</t>
  </si>
  <si>
    <t>Výměnné pobyty žáků - 2. etapa.</t>
  </si>
  <si>
    <t>Výměnné pobyty žáků - 3. etapa.</t>
  </si>
  <si>
    <t>Externí supervize - 1. etapa.</t>
  </si>
  <si>
    <t>Zajištění externích supervizorů, mentorů nebo koučů pro jednotlivce - učitele, pro vedení školy nebo pro školu jako celek.</t>
  </si>
  <si>
    <t>Externí supervize - 2. etapa.</t>
  </si>
  <si>
    <t>Speciální pedagog.</t>
  </si>
  <si>
    <t>Financování pozice speciálního pedagoga.</t>
  </si>
  <si>
    <t>částečně přes šablony, časově omezeno (konec 12/2024)</t>
  </si>
  <si>
    <t>Síťování školy.</t>
  </si>
  <si>
    <t>Financování aktivit v rámci síťování školy.</t>
  </si>
  <si>
    <t>Badatelská výuka - 1. etapa.</t>
  </si>
  <si>
    <t>Podpora vzdělávání pedagogů, nákup metodik a dalších materiálů pro badatelskou výuku, průběžný nákup pomůcek a materiálů k realizaci badatelských aktivit, stejně tak finanční podpora badatelských aktivit mimo školu.</t>
  </si>
  <si>
    <t>Badatelská výuka - 2. etapa.</t>
  </si>
  <si>
    <t>Animace – výtvarné činnosti.</t>
  </si>
  <si>
    <t>Nákup digitální techniky, fotoaparátů a programů (např. ke stříhání filmů)</t>
  </si>
  <si>
    <t>Robotické STAVEBNICE - 1. etapa.</t>
  </si>
  <si>
    <t>Nákup robotických stavebnic.</t>
  </si>
  <si>
    <t>Robotické STAVEBNICE - 2. etapa.</t>
  </si>
  <si>
    <t>Sociální pedagog.</t>
  </si>
  <si>
    <t>Financování pozice sociálního pedagoga.</t>
  </si>
  <si>
    <t>částečně přes šablony, časově omezeno (konec 6/2025)</t>
  </si>
  <si>
    <t>Modernizace přírodovědných učeben včetně kabinetů - 1. etapa</t>
  </si>
  <si>
    <t>Kompletní rekonstrukce včetně elektroinstalace, vybavení nábytkem, technikou (meřicí senzory, laserová projekce, mikroskopy; zatemnění, klimatizace, podlaha, osvětlení, ozvučení.</t>
  </si>
  <si>
    <t>IROP, připraven projekt uč. a kab. přírodopisu (plánovaná realizace léto 2025)</t>
  </si>
  <si>
    <t>Modernizace přírodovědných učeben včetně kabinetů - 2. etapa.</t>
  </si>
  <si>
    <t>Modernizace přírodovědných učeben včetně kabinetů - 3- etapa.</t>
  </si>
  <si>
    <t>Modernizace učeben jazyků včetně kabinetů - 1. etapa.</t>
  </si>
  <si>
    <t>Kompletní rekonstrukce včetně elektroinstalace, vybavení nábytkem, technikou; zatemnění, klimatizace, podlaha, osvětlení, ozvučení.</t>
  </si>
  <si>
    <t>IROP, připraven projekt dvou uč. a kab. Jazyků (plánovaná realizace léto 2024)</t>
  </si>
  <si>
    <t>Modernizace učeben jazyků včetně kabinetů - 2. etapa.</t>
  </si>
  <si>
    <t>Modernizace učeben jazyků včetně kabinetů - 3. etapa.</t>
  </si>
  <si>
    <t>Modernizace zázemí pro učitele - kabinetu matematiky, chemie a fyziky - 1. etapa.</t>
  </si>
  <si>
    <t>Kompletní rekonstrukce včetně elektroinstalace, vybavení nábytkem, technikou; zatemnění, klimatizace, podlaha, osvětlení, technika pro projekci.</t>
  </si>
  <si>
    <t>IROP, připraven projekt kab. matematiky (plánovaná realizace léto 2025)</t>
  </si>
  <si>
    <t>Modernizace zázemí pro učitele - kabinetu matematiky, chemie a fyziky - 2. etapa.</t>
  </si>
  <si>
    <t>Modernizace zázemí pro učitele - kabinetu matematiky, chemie a fyziky - 3. etapa .</t>
  </si>
  <si>
    <t>Vznik nové multimediální učebny - 1. etapa.</t>
  </si>
  <si>
    <t>Kompletní rekonstrukce včetně elektroinstalace, vybavení nábytkem; dataprojektor, PC, zatemnění, čtenářský koutek, klimatizace, podlaha, osvětlení, ozvučení,projekce.</t>
  </si>
  <si>
    <t>IROP, připraven projekt (plánovaná realizace léto 2025)</t>
  </si>
  <si>
    <t>Vznik nové multimediální učebny - 2. etapa.</t>
  </si>
  <si>
    <t>Kompletní rekonstrukce PC učebny.</t>
  </si>
  <si>
    <t>PC, laserový projektor, ozvučení, zatemnění, klimatizace, osvětlení, měřicí senzory, robotické soupravy, nábytek, podlaha.</t>
  </si>
  <si>
    <t>IROP, připraven projekt (plánovaná realizace léto 2024)</t>
  </si>
  <si>
    <t>Rozvoj odborné infrastruktury v ZŠ Mánesova</t>
  </si>
  <si>
    <t xml:space="preserve">Cílem projektu je modernizace odborných učeben, cvičné kuchyně a kabinetů ve vazbě na klíčové kompetence IROP. </t>
  </si>
  <si>
    <t>Základní škola Tlumačov, p. o.</t>
  </si>
  <si>
    <t>Obec Tlumačov</t>
  </si>
  <si>
    <t>Vybudování hřiště pro zájmové vzdělávání (ŠD) ZŠ Tlumačov s možností multifunkčního využití pro výuku některých předmětů výchovného zaměření (Vv,Hv,Tv).</t>
  </si>
  <si>
    <t>Tlumačov</t>
  </si>
  <si>
    <t>Učebna v přírodě, multifunční charakter- kompletní vybavení ve prospěch družiny i školy. Hřiště bude vybaveno vzdělávacími a herními prvky.</t>
  </si>
  <si>
    <t>Vybudování jazykové učebny ZŠ Tlumačov a učebny výpočetní techniky.</t>
  </si>
  <si>
    <t>Vybudování kompletní učebny - multifunční učebna, s poslechem, promítači, promítacím plátnem pro první stupeň.</t>
  </si>
  <si>
    <t>Instalace centrálního větrání s rekuperací a přechlazováním v prostorách ZŠ Tlumačov.</t>
  </si>
  <si>
    <t>Systém rekuperace, centrálního větrání.</t>
  </si>
  <si>
    <t>Rozšíření venkovního sportovního zázemí pro školní a mimoškolní pohybové aktivity – vybudování atletického oválu vnitřním travnatým hřištěm a doplňkovými sektory pro skoky.</t>
  </si>
  <si>
    <t>Vyměna dráhy, výměna vnitřního travnatého hřiště, výběhové čáti v obloucích doskočiště, rekontrukce plochy na vrch koulí.</t>
  </si>
  <si>
    <t>Rekonstrukce tělocvičny</t>
  </si>
  <si>
    <t>Podlahy, sociální zázemí, vybavení tělocvičny.</t>
  </si>
  <si>
    <t>Hotový projekt.</t>
  </si>
  <si>
    <t>Celková rekonstrukce nízkotlaké plynové kotelny.</t>
  </si>
  <si>
    <t>Rekonstrukce celého objektu(fásáda, zateplení, komínové odtahy), včetně výměny zdroje vytápění pro školu (dva kotle včetně přívodu do školy).</t>
  </si>
  <si>
    <t>Celková rekonstrukce Školních dílen</t>
  </si>
  <si>
    <t>Rekonstrukce učebny a přípravny školních dílen  včetně vybavení.</t>
  </si>
  <si>
    <t>1.základní škola Napajedla, příspěvková organizace</t>
  </si>
  <si>
    <t>Město Napajedla</t>
  </si>
  <si>
    <t>Rekonstrukce prostor školy .</t>
  </si>
  <si>
    <t>Napajedla</t>
  </si>
  <si>
    <t xml:space="preserve">Vybudování kabinetů pro vyučující, školní poradenské centrum  a spisovny .  </t>
  </si>
  <si>
    <t>1. základní škola Napajedla, příspěvková organizace</t>
  </si>
  <si>
    <t>Učebna ICT.</t>
  </si>
  <si>
    <t>Vybudování nové učebny pro výuku ICT - počítačové vybavení, Touch panel, žákovský nábytek, tiskárna, zatemnění, elektroinstalace, osvětlení, podlaha.</t>
  </si>
  <si>
    <t>Projekt</t>
  </si>
  <si>
    <t>Robotizace na škole.</t>
  </si>
  <si>
    <t>Nákup robotických stavebnic a robotů.</t>
  </si>
  <si>
    <t>Vybudování jazykové učebny.</t>
  </si>
  <si>
    <t>Obnova počítačového vybavení , interaktivní tabule, tiskárny, žákovského nábytku.</t>
  </si>
  <si>
    <t xml:space="preserve">Zrušeno </t>
  </si>
  <si>
    <t>Podpora rozvoje vzdělávání žáků na 1. ZŠ Napajedla</t>
  </si>
  <si>
    <t>Doučování žáků školním neúspěcheem, tandemová výuka, projektová výuka, kluby pro žáky- badatelské a čtenářské.</t>
  </si>
  <si>
    <t>Činnost ukončena</t>
  </si>
  <si>
    <t xml:space="preserve">Vybudování učebny školní družiny </t>
  </si>
  <si>
    <t>Vybudování zázemí pro další oddělení školní družiny a pobyt ve venkovních prostorách</t>
  </si>
  <si>
    <t xml:space="preserve">Ne </t>
  </si>
  <si>
    <t>Vybudování učebny pro polytechnické  vzdělávání</t>
  </si>
  <si>
    <t>Polytechnické vzdělávání - vybudování odborné  učebny</t>
  </si>
  <si>
    <t>Vybudování venkovní učebny</t>
  </si>
  <si>
    <t>Vybudování venkovní učebny v prostorách školního dvora - altán,dlažba,  žákovský nábytek, katedra, tabule, zahradní úpravy, prostor pro uložení doplňkového vybavení.</t>
  </si>
  <si>
    <t>2. základní škola Napajedla, příspěvková organizace</t>
  </si>
  <si>
    <t>Rekonstrukce nádvoří školy.</t>
  </si>
  <si>
    <t>Plocha + prvky dopravní výchovy + sportovní vyžití + venkovní učebna</t>
  </si>
  <si>
    <t xml:space="preserve">Školní jídelna
</t>
  </si>
  <si>
    <t>Rekonstrukce podlahy + elektroinstalace + odhlučnění.</t>
  </si>
  <si>
    <t xml:space="preserve">Školní kuchyně
</t>
  </si>
  <si>
    <t>Výměna technologie, podlahy, elektro rozvody, vzduchotechnika</t>
  </si>
  <si>
    <t>Fasáda školy - rekonstrukce - zateplení.</t>
  </si>
  <si>
    <t>Celkové zateplení, zlepšení studijního prostředí pro studety - vzduch.</t>
  </si>
  <si>
    <t>Výměna dlažby.</t>
  </si>
  <si>
    <t>Podlahy celé, bezpečnost dětí, vzdělácí prvky, podpora polytechnického vzdělávání v různých oblastech.</t>
  </si>
  <si>
    <t>Rekonstrukce kabinetů na 1. stupni</t>
  </si>
  <si>
    <t>Podlahy celé, elekroinstalace, sanita, výmalba, osvětlení</t>
  </si>
  <si>
    <t>Stavba přístřešku pro odkládání kol</t>
  </si>
  <si>
    <t>Pořízení přístřešku pro kola a koloběžky žáků, podpora fyzické zdatnosti žáků</t>
  </si>
  <si>
    <t xml:space="preserve">Rekonstrukce osvětlení v kmenových třídách, na chodbách a tělocvičně </t>
  </si>
  <si>
    <t>Výměna zářivek za LED osvětlení</t>
  </si>
  <si>
    <t xml:space="preserve">Odborná učebna pro výuku informatiky </t>
  </si>
  <si>
    <t>Výměna podlahy, výmalba, osvětlení. LED panel, nábytek, 3D tiskárna, výukoví roboti</t>
  </si>
  <si>
    <t>Příprava na podání projektu.</t>
  </si>
  <si>
    <t>Odborná učebna přírodopisu včetně laboratoře</t>
  </si>
  <si>
    <t>Výměna podlahy, výmalba, osvětlení. LED panel</t>
  </si>
  <si>
    <t>Základní a Mateřská škola Spytihněv, okres Zlín, příspěvková organizace</t>
  </si>
  <si>
    <t>Obec Spytihněv</t>
  </si>
  <si>
    <t xml:space="preserve">Přístavba nové školní výdejny a nové učebny dílen. </t>
  </si>
  <si>
    <t>Spytihněv</t>
  </si>
  <si>
    <t xml:space="preserve">Přístavba školní výdejny, která bude navazovat na budovu ZŠ. Současně vznikne odborná učebna pro polytechnické vzdělávání - dílny se zázemím, nové prostory šaten a nová cvičná kuchyňka.Vybavení cvičné kuchyňky (nábytek , spotřebiče, nádobí) a dílen (dílenské stoly, nábytek, nástroje a nářadí).    Bezbariérovost budovy. </t>
  </si>
  <si>
    <t xml:space="preserve"> Úprava kreativní dílny – učebny Vv.</t>
  </si>
  <si>
    <t>Vybavení určené k polytechnícké výchově a kreativnímu  tvoření.</t>
  </si>
  <si>
    <t xml:space="preserve">Úprava vzděšlávacích koutků - relaxační zóny - vzdělávací prvky v družině. </t>
  </si>
  <si>
    <t xml:space="preserve">Vytvoření zázemí cvičný hrací koutek s kuchyňkou a dílnou. Badatelský koutek. Nábytek, hrací koutky, sedací vaky... </t>
  </si>
  <si>
    <t>Zkvalitnění prostředí a zázemí pro zaměstnance</t>
  </si>
  <si>
    <t>Vybavení prostor pro personál, čajová kuchyňka pro zaměstnance, šatna (prostory na odkládání svršků a obuvi). Celkové vybavení ředitelny (kancelářský nábytek).</t>
  </si>
  <si>
    <t xml:space="preserve">Obnova a vybavení PC učebny ZŠ v souvislosti s revizí RVP – nová informatická třída. </t>
  </si>
  <si>
    <t xml:space="preserve"> Ergonomický nábytek, zamykatelné skříně, dokovací skříň, pevné PC, robotické stavebnice a roboty, SW, polytechnické vzdělávací prvky, virtuální realita a 3D tiskárna. </t>
  </si>
  <si>
    <t>Úprava a doplnění školního dvora ZŠ, uzavření školního dvora, úprava prostor pro sportovní využití – vodorovná plocha, hrací prvky, venkovní učebna – koutek k posezení.</t>
  </si>
  <si>
    <t>Enviromentální vzdělávací prvky, venkovní učebna, workoutové prvky, vyrovnání teréních ploch pro bezpečnou výuku, zabezpečení prostor - zamezení vstupu cizích osob.</t>
  </si>
  <si>
    <t>Úprava a doplnění školní zahrady ZŠ.</t>
  </si>
  <si>
    <t>Vytvoření zázemí pro pětitelské činnosti (sklad pro zahradní nářadí), připojení závlahy zahrady a školního hřiště. Vybavení školního hřiště – herní prvky, zpevněná plocha pro hru (např. s umělým povrchem), enviromentální prvky pro výuku.</t>
  </si>
  <si>
    <t>Dovybavení odborných učeben školy: ergonomický nábytek, odkládací plochy pro pedagogy.</t>
  </si>
  <si>
    <t>Ergonomický nábytek (žákovské lavice a židle, učitelské katedry a židle), odkládací plochy a skříně pro pedagogy.</t>
  </si>
  <si>
    <t xml:space="preserve">Vybavení školního poradenského pracoviště. </t>
  </si>
  <si>
    <t>Pomůcky v rámci školního poradenského pracoviště (integrace, logopedie, SVP).</t>
  </si>
  <si>
    <t>Základní škola a Mateřská škola Halenkovice</t>
  </si>
  <si>
    <t>Obec Halenkovice</t>
  </si>
  <si>
    <t>Zřízení odborné učebny ICT a cizích jazyků.</t>
  </si>
  <si>
    <t>Halenkovice</t>
  </si>
  <si>
    <t>Vybudování nové učebny, která bude sloužit pro výuku ICT a zároveň pro výuku cizích jazyků.</t>
  </si>
  <si>
    <t>Vše je pouze v jednání.</t>
  </si>
  <si>
    <t>Generální oprava střechy na budově nové školy včetně přístavby nových učeben.</t>
  </si>
  <si>
    <t>Nádstavba budovy školy za účelem zřízení odborných učeben, kabinetů, klubovny, školní družiny, sborovny. Součástí stavby by měla být klimatizace a fotovoltaika.</t>
  </si>
  <si>
    <t>Vyřizují se podklady ke stavbě.</t>
  </si>
  <si>
    <t>Nákup robotických stavebnic a robotů</t>
  </si>
  <si>
    <t>Plán nákupu</t>
  </si>
  <si>
    <t>Generální oprava otopného systému v budovách škol</t>
  </si>
  <si>
    <t>Generální oprava otopného systému v obou školních budovách včetně nových kotlů, případně fotovoltaika.</t>
  </si>
  <si>
    <t>Jedná se o záměr stavby.</t>
  </si>
  <si>
    <t>Vybudování nové odborné učebny ICT</t>
  </si>
  <si>
    <t>Jedná se o plán.</t>
  </si>
  <si>
    <t>Ne.</t>
  </si>
  <si>
    <t>Přístavba mateřské školy</t>
  </si>
  <si>
    <t>Připravuje se dokumentace ke stavbě.</t>
  </si>
  <si>
    <t>Generální oprava tělocvičny</t>
  </si>
  <si>
    <t>Generální oprava tělocvičny - obložení, podlahy, osvětlení</t>
  </si>
  <si>
    <t>Firemní školka Oskárek</t>
  </si>
  <si>
    <t>Lapp Czech Republic, s. r. o.</t>
  </si>
  <si>
    <t xml:space="preserve"> Zahrada je hra.</t>
  </si>
  <si>
    <t>Dovybavení školní zahrady soliterními velkými hracími prvky.</t>
  </si>
  <si>
    <t>Mateřská škola Napajedla,  Komenského 1159, okres Zlín,  p.o.</t>
  </si>
  <si>
    <t>Oprava - výměna oplocení mateřské školy ze strany od RD v ulici Divišova a od sportoviště.</t>
  </si>
  <si>
    <t>Staré oplocení bude demontováno a ve stejné trase bude vybudován plot nový.</t>
  </si>
  <si>
    <t>Mesto Napajedla</t>
  </si>
  <si>
    <t>Odstranění vlhkosti a oprava zdiva v suterénu budovy A mateřské školy (kotelna).</t>
  </si>
  <si>
    <t>Zdegradované zdivo bude osekáno, napenetrováno a následně opraveno.</t>
  </si>
  <si>
    <t>Vybudování chodníku podle projektu Zahrada MŠ Napajedla.</t>
  </si>
  <si>
    <t>Vybuduje se dle projektu Ing. arch. K. Koláčka.</t>
  </si>
  <si>
    <t>Zpracovaná studie.</t>
  </si>
  <si>
    <t>Nádstavba budovy D</t>
  </si>
  <si>
    <t>Nejdříve bude provedeno proveření, zda je možné navýšit kapacitu mateřké školy, poté bude vše předloženo radě města ke zvážení.</t>
  </si>
  <si>
    <t>Kompletní rekonstukce potrubích vedení a vytápění v objektech A,B,C,D MŠ</t>
  </si>
  <si>
    <t>Změna ve způsobu vytápění objektů A,B,C,D MŠ-realizace podzemních potrubních vedení – horkovodních přípojek z Teplárny Otrokovice.</t>
  </si>
  <si>
    <t>Celková rekonstrukce školní kuchyně MŠ.</t>
  </si>
  <si>
    <t>Mateřská škola Napajedla,  p.o.</t>
  </si>
  <si>
    <t>700 000,-</t>
  </si>
  <si>
    <t>Celková rekonstrukce kanalizace pod pavilonem C (školní kuchyň a prádelna MŠ)</t>
  </si>
  <si>
    <t>Z důvodu havarijního stavu kanalizace a odtoku odpadů bude provedena celková rekonstrukce kanalizace pod pavilonem C.</t>
  </si>
  <si>
    <t>Zkvalitnění prostředí a zázemí pro zaměstnance mateřské školy.</t>
  </si>
  <si>
    <t>Kompletní vybavení zázemí tříd pro zaměstnance MŠ.</t>
  </si>
  <si>
    <t xml:space="preserve">Úprava a doplnění vybavení školní zahrady MŠ, zázemí pro nově otevřenou třetí třídu. </t>
  </si>
  <si>
    <t>Herní  a vzdělávací prvky pro nově vzniklou třídu, relaxační zóna, venkovní učebna, prvky pro enviromentální a polytechnickou výchovu, pískoviště.</t>
  </si>
  <si>
    <t>Vybavení školní tělocvičny MŠ.</t>
  </si>
  <si>
    <t>Herní a vzdělávací prvky, zabezpečení prostor, kryty radiátorů, pomůcky, cvičební věž, šplhadla apod.</t>
  </si>
  <si>
    <t>IT vybavení MŠ.</t>
  </si>
  <si>
    <t>Dotekové televize, PC učitelské, robotické hračky, polytechnické vzdělávací prvky.</t>
  </si>
  <si>
    <t>Vybavení poradenského pracoviště MŠ (logopedie, nápravy…).</t>
  </si>
  <si>
    <t>Vybavení vhodnými edukačními pomůckami (nápravy, logopedie, grafomotorika…).</t>
  </si>
  <si>
    <t>Mateřská škola Komárov, p.o.</t>
  </si>
  <si>
    <t>Obec Komárov</t>
  </si>
  <si>
    <t>600113108 </t>
  </si>
  <si>
    <t>Vybavení třídy dětským nábytkem, který je v souladu s Vyhláškou o hygienických podmínkách vybavení škol.</t>
  </si>
  <si>
    <t>Komárov</t>
  </si>
  <si>
    <t>Cílem projektu je dosáhnout celkové změny vybavení herny nábytkem, který by plně odpovídal růstovým potřebám dětí věkově heterogenní třídy.</t>
  </si>
  <si>
    <t>Dodavatel již vybrán.</t>
  </si>
  <si>
    <t>Rekonstrukce vstupní haly tak, aby odpovídala požadavkům České školní inspekce.</t>
  </si>
  <si>
    <t>Cílem projektu je uvést vstupní halu do souladu s požadavky České školní inspekce, tj. sjednotit materiál podlahy, tzn. výškově a plošně v jeden ideální celek, dále zajištění stěn a stropů proti neustálému praskání obkladem ze sádrokartonu.</t>
  </si>
  <si>
    <t>Mateřská škola Klubíčko Tlumačov, s.r.o.</t>
  </si>
  <si>
    <t>"VIA VITAE", z.s.</t>
  </si>
  <si>
    <t>Revitalizace zahradních hracích prvků</t>
  </si>
  <si>
    <t>Zlínský kraj</t>
  </si>
  <si>
    <t>školní altán, houpačka s hnízdem, balanční schody, balanční lanový žebřík</t>
  </si>
  <si>
    <t>Výběr dodavatele</t>
  </si>
  <si>
    <t xml:space="preserve">Mateřská škola Otrokovice, příspěvková organizace
</t>
  </si>
  <si>
    <t>Badatelské vyučování v mateřské škole.</t>
  </si>
  <si>
    <t>Cílem projektu je vzdělávání v oblasti badatelstvi, zejména vybavení tříd sadami pro badatelské vyučování a tím zavedení nových forem do vzdělávání dětí v MŠ. Vybudování venkovních učeben na zahradách MŠO mimo MŠ Jožky Jabůrkové</t>
  </si>
  <si>
    <t xml:space="preserve">Venkovní učebna je vybudována na MŠ Jožky Jabůrkové. </t>
  </si>
  <si>
    <t xml:space="preserve">Podpora vzdělávání dětí se speciálními vzdělávacími potřebami. </t>
  </si>
  <si>
    <t>Projekt byl již částenčně realizován , ale stále pokračuje. Jednalo by se o vybavení pracoven speciálními pomůckami.</t>
  </si>
  <si>
    <t>Vybavit třídy dětským nábytkem v souladu s Vyhláškou o hygienických podmínkách vybavení škol.</t>
  </si>
  <si>
    <t>Jedná se o dovybavení tříd dětským nábytkem, který vychází z antropometrie dětského těla, které se během let mění a je třeba změnit i nábytek, aby odpovídal antropometrickým požadavkům na MŠ Zahradní 1202</t>
  </si>
  <si>
    <t>Obnova heních prvků na školní zahradě K. H. Máchy 266 + revitalizace povrchů a dopadových zón na všech školních zahradách</t>
  </si>
  <si>
    <t>Revitalizace a obnova školních zahrad MŠO</t>
  </si>
  <si>
    <t>Vybudování školní zahrady pro MŠ Hlavní 1160 (Pastelková).</t>
  </si>
  <si>
    <t>Jedná se o vybudování samostatné školní zahrady pro MŠ Pastelková, aby nemusela sdílet společnou zahradu s MŠ Hlavní 1159.</t>
  </si>
  <si>
    <t>Projekt zpracován, zatím neschválen</t>
  </si>
  <si>
    <t>Revitalizace oplocení celého objektu MŠ Hlavní 1159 včetně 2 vstupních branek a vjezdové brány</t>
  </si>
  <si>
    <t>Revitalizace oplocení objektu MŠ</t>
  </si>
  <si>
    <t>Dodavatel nevybrán</t>
  </si>
  <si>
    <t>Revitalizace kuchyně J. Jabůrkové 1389, Zahradní 1202</t>
  </si>
  <si>
    <t>Cílem projektu je zefektivnit práci ve školní jídelně a závést nové technologie přispívající ke zdravému stravování dětí, vybavení kuchyně -  1x pečící trouba - Zahradní 1202; výměna kuchyňské linky - J. Jabůrkové 1389</t>
  </si>
  <si>
    <t>Rozvoj předčtenářské gramotnosti dětí</t>
  </si>
  <si>
    <t>Cílem projektu je zhotovení nábytku (knihoven) ve vše zařízeních MŠO a zakoupit dostatečné množství literatury pro děti</t>
  </si>
  <si>
    <t>Zvýšení energetické úspory zateplením dvou teras na budově MŠ Zahradní 1139</t>
  </si>
  <si>
    <t>Zateplení teras</t>
  </si>
  <si>
    <t>Revitalizace vybavení kuchyně ŠJ Zahradní 1202 a ŠJ J. Jabůrkové 1389</t>
  </si>
  <si>
    <t>Cílem projektu je zefektivnit práci ve školní kuchyni zakoupením  průmyslové myčky na každou budovu. Bude předkládáno RMO v měsíci srpnu 2024</t>
  </si>
  <si>
    <t>Dodavatel již vybrán</t>
  </si>
  <si>
    <t>Vybudování třídy pro děti s narušenou komunikační schopností v organizačním útvaru Zahradní 1202.</t>
  </si>
  <si>
    <t>Cílem projektu je vzdělávání dětí se speciálními vzdělávacími pořebami (s narušenou komunikační schopností) v souladu s §16 zákona 561/2004 Sb., školský zákona a provádějící vyhláškou č. 27/2016 Sv., o v zdělávání dětíse spec. vzdělávacími potřebami. Z finančních prostředků bude hrazno vybudování logopedické učebny v rámci stávající třídy a dále vybavení učebny.</t>
  </si>
  <si>
    <t>Interaktivní vzdělávání dětí v Mateřské škole Otrokovice s využitím moderní techniky tablety.</t>
  </si>
  <si>
    <t>Cílem projektu je vybavení MŠO IT technikou pro vzdělávání dětí za použití IT Techniky. Projekt již byl částečně realizován v minulých letech. Náplní tohoto projektu je dovybavení všech pracovišť MŠO tablety a interaktivními tabulemi a robotickými hračkami</t>
  </si>
  <si>
    <t>Revitalizace vybavení kuchyně Zahradní 1139</t>
  </si>
  <si>
    <t>Cílem projektu je zefektivnit práci ve školní jídelně a závést nové technologie přispívající ke zdravému stravování dětí, vybavení kuchyně - 1x konvektonat</t>
  </si>
  <si>
    <t>ano</t>
  </si>
  <si>
    <t>Oprava elektrorozvodů na MŠ Hlavní 1159</t>
  </si>
  <si>
    <t>Cílem je dokonční elektroinstalace celé  budovy, která byla započata v roce 2021.</t>
  </si>
  <si>
    <t>Obnova hracích prvků Zahradní 1139, Jana Žižky 1356, Jabůrkové 1389</t>
  </si>
  <si>
    <t>Obnovu mobiliáře školní zahrady (herní prvky, dopadové zóny, povrchy, pískoviště, chodníky,prolézačky apod.)</t>
  </si>
  <si>
    <t>V souladu se Strategií vzdělávací politiky ČR 2030 strategická linie Rovný přístup ke kvalitnímu vzdělávání vybudování třídy pro dědi ukrajinských občanů</t>
  </si>
  <si>
    <t>Cílem projekvybudovat novou třídu MŠO pro začlenění dětí uprchlíků z Ukrajiny</t>
  </si>
  <si>
    <t>Jedná se o dovybavení tříd dětským nábytkem , který vychází z antropometrie dětského těla, které se během let mění a je třeba změnit i nábytek, aby odpovídal antropometrickým požadavkům na MŠ Zahradní 1202</t>
  </si>
  <si>
    <t>Obnova herních  prvků Zahradní 1139, Jana Žižky 1356, Jabůrkové 1389</t>
  </si>
  <si>
    <t>Revitalizace zahrad a budov na Hlavní 1159 a K. H. Máchy 266, Zahradní 1139</t>
  </si>
  <si>
    <t>Jedná se o revitalizaci zahrad MŠ Hlavní 1159 a K. H. Máchy 266 (zejména povrchy a dopadové zóny). Dále o zateplení terasy na Zahradní 1139.</t>
  </si>
  <si>
    <t>800000 + zateplení terasy</t>
  </si>
  <si>
    <t>Revitalizace kuchyně J. Jabůrkové 1389, Zahradní 1202, Jana Žižky 1356, Hlavní 1159</t>
  </si>
  <si>
    <t>Cílem projektu je zefektivnit práci ve školní kuchyni:  Zahradní 1202, J. Žižky 1356, Hlavní 1159 - zakoupení průmyslové myčky; výměna kuchyňské linky ve výdejně stravy a oprava linky v kuchyni - J. Jabůrkové 1389</t>
  </si>
  <si>
    <t xml:space="preserve">ne </t>
  </si>
  <si>
    <t>Souhrnný rámec pro investice do infrastruktury pro zájmové, neformální vzdělávání a celoživotní učení (2021-2027)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</si>
  <si>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</si>
  <si>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</si>
  <si>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</si>
  <si>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</si>
  <si>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</si>
  <si>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Otrokovice</t>
  </si>
  <si>
    <t>Přístavba  hudebního sálu</t>
  </si>
  <si>
    <t>Rozšíření kapacity hudebního sálu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</si>
  <si>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</si>
  <si>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</si>
  <si>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</si>
  <si>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</si>
  <si>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</si>
  <si>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Dům dětí a mládeže Sluníčko Otrokovice, příspěvková organizace,</t>
  </si>
  <si>
    <t>Modernizace multimediální učebny.</t>
  </si>
  <si>
    <t>Modernizace učebny bude v zájmovém vzdělávání využita k práci s modrními technologiemi.</t>
  </si>
  <si>
    <t>Rekonstrukce a modernizace učebny kuchyňka.</t>
  </si>
  <si>
    <t>Rekonstrukce a modernizace učebny kuchyňka pro zájmové vzdělávání, určené především pro vaření.</t>
  </si>
  <si>
    <t>Dopravní výuka s využitítím moderních technologií.</t>
  </si>
  <si>
    <t>Využití moderních technologií při výuce dopravní výchovy pro MŠ, 1. i 2. stupeň ZŠ.</t>
  </si>
  <si>
    <t>Venkovní učebny na Táborové základně a dopravní hřiště.</t>
  </si>
  <si>
    <t>Vybudování venkovní učebny na Táborové základně a Dopravní hřiště s širokým praktickým využitím, zejména v oblasti přírodních věd a polytechnického vzdělávání.</t>
  </si>
  <si>
    <t>Venkovní učebna na středisku Trávníky</t>
  </si>
  <si>
    <t>Vybudování venkovní učebny na táborové základně s širokým praktickým využitím, zejména v oblasti přírodních věd a polytechnického vzdělávání.</t>
  </si>
  <si>
    <t>Venkovní učebna na Dopravním hřišti</t>
  </si>
  <si>
    <t>Vybudování venkovní učebny na Dopravním hřišti s širokým praktickým využitím, zejména v oblasti výuky dopravní výchovy, ale i např. v oblasti přírodních věd, aj.</t>
  </si>
  <si>
    <t>Rekonsttrukce klubovny</t>
  </si>
  <si>
    <t>Rekontrukce bývalé loděnice na Táborové základně, k širokému využití jako klubovna.</t>
  </si>
  <si>
    <t>Rekonstrukce a modernizace hřiště na Táborové základně</t>
  </si>
  <si>
    <t>Rekonstrukce a modernizace venkovního hřiště pro zájmové vzdělávání, táborovou činnost, adaptační pobyty, aj.</t>
  </si>
  <si>
    <t>Dům dětí a mládeže Matýsek, příspěvková organizace</t>
  </si>
  <si>
    <t>Moderní kuchyně</t>
  </si>
  <si>
    <t>500.000,-</t>
  </si>
  <si>
    <t>425.000,-</t>
  </si>
  <si>
    <t>Keramická dílna</t>
  </si>
  <si>
    <t>150.000,-</t>
  </si>
  <si>
    <t>127.500,-</t>
  </si>
  <si>
    <t>Obnova vybavení společných prostor DDM Matýsek - šatny, chodba</t>
  </si>
  <si>
    <t>120.000,-</t>
  </si>
  <si>
    <t>102.000,-</t>
  </si>
  <si>
    <t>Obnova vybavení pro zájmové vzdělávání</t>
  </si>
  <si>
    <t>Nákup klavíru</t>
  </si>
  <si>
    <t xml:space="preserve"> Výměna podlahové krytiny  v  třídě hudební nauce, hudebním sále</t>
  </si>
  <si>
    <t>Základní umělecká škol Rudolfa Firkušného, Napajedla</t>
  </si>
  <si>
    <t>KÚ Zlín</t>
  </si>
  <si>
    <t>Zkvalitnění prostor školy</t>
  </si>
  <si>
    <t>Moder. osvětlení výst. ploch VO  ve škole</t>
  </si>
  <si>
    <t>Nákup nových prvků do společných prostor v chodbě DDM Matýsek - výměna starých křesílek za moderní sedací nábytek splňující protipožární normy</t>
  </si>
  <si>
    <t>Modernizace odborné učebny pro výuku keramiky a jiných kreativních kroužků</t>
  </si>
  <si>
    <t>Modernizace odborné klubovny pro výuku kroužku Veselá vařečka a dalších zájmových útvarů zaměřených na polytechnické vzdělávání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</si>
  <si>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</si>
  <si>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</si>
  <si>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</si>
  <si>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</si>
  <si>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</si>
  <si>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</si>
  <si>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</si>
  <si>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</si>
  <si>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</si>
  <si>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</si>
  <si>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</si>
  <si>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</si>
  <si>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</si>
  <si>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</si>
  <si>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</si>
  <si>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</si>
  <si>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</si>
  <si>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</si>
  <si>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</si>
  <si>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</si>
  <si>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</si>
  <si>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26.</t>
  </si>
  <si>
    <t>24.</t>
  </si>
  <si>
    <t>22.</t>
  </si>
  <si>
    <t>23.</t>
  </si>
  <si>
    <t>25.</t>
  </si>
  <si>
    <t>27.</t>
  </si>
  <si>
    <t>28.</t>
  </si>
  <si>
    <t>29.</t>
  </si>
  <si>
    <t>30.</t>
  </si>
  <si>
    <t>87.</t>
  </si>
  <si>
    <t>31.</t>
  </si>
  <si>
    <t>32.</t>
  </si>
  <si>
    <t>33.</t>
  </si>
  <si>
    <t>34.</t>
  </si>
  <si>
    <t>35.</t>
  </si>
  <si>
    <t>80.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</si>
  <si>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</si>
  <si>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</si>
  <si>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</si>
  <si>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</si>
  <si>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</si>
  <si>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</si>
  <si>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</si>
  <si>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</si>
  <si>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</si>
  <si>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</si>
  <si>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</si>
  <si>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</si>
  <si>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</si>
  <si>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</si>
  <si>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</si>
  <si>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</si>
  <si>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</si>
  <si>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</si>
  <si>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</si>
  <si>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</si>
  <si>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</si>
  <si>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</si>
  <si>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</si>
  <si>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</si>
  <si>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</si>
  <si>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</si>
  <si>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</si>
  <si>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</si>
  <si>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</si>
  <si>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</si>
  <si>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</si>
  <si>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</si>
  <si>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</si>
  <si>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</si>
  <si>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</si>
  <si>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</si>
  <si>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</si>
  <si>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</si>
  <si>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</si>
  <si>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</si>
  <si>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</si>
  <si>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</si>
  <si>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</si>
  <si>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</si>
  <si>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81.</t>
  </si>
  <si>
    <t>82.</t>
  </si>
  <si>
    <t>83.</t>
  </si>
  <si>
    <t>84.</t>
  </si>
  <si>
    <t>85.</t>
  </si>
  <si>
    <t>86.</t>
  </si>
  <si>
    <t>88.</t>
  </si>
  <si>
    <t>89.</t>
  </si>
  <si>
    <t>90.</t>
  </si>
  <si>
    <t>91.</t>
  </si>
  <si>
    <t xml:space="preserve">92. 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</si>
  <si>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</si>
  <si>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</si>
  <si>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</si>
  <si>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</si>
  <si>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</si>
  <si>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</si>
  <si>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</si>
  <si>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</si>
  <si>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</si>
  <si>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</si>
  <si>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</si>
  <si>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</si>
  <si>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</si>
  <si>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</si>
  <si>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</si>
  <si>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</si>
  <si>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</si>
  <si>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</si>
  <si>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</si>
  <si>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</si>
  <si>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</si>
  <si>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</si>
  <si>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</si>
  <si>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</si>
  <si>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</si>
  <si>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</si>
  <si>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</si>
  <si>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</si>
  <si>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</si>
  <si>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</si>
  <si>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</si>
  <si>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</si>
  <si>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</si>
  <si>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</si>
  <si>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</si>
  <si>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</si>
  <si>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</si>
  <si>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</si>
  <si>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</si>
  <si>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</si>
  <si>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</si>
  <si>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</si>
  <si>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</si>
  <si>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</si>
  <si>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</si>
  <si>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</si>
  <si>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</si>
  <si>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</si>
  <si>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</si>
  <si>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</si>
  <si>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</si>
  <si>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</si>
  <si>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Již realizováno</t>
  </si>
  <si>
    <t>Obnova /rekonstrukce zastaralého sociálních zařízení ve všech částech -MŠ a Šj.</t>
  </si>
  <si>
    <t>Jedná se o obnovu sociálních zařízení (WC)  pro děti v MŠ, pro pracovníky v ŠJ a MŠ.</t>
  </si>
  <si>
    <t>00839311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</si>
</sst>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indexed="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Roboto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3" fillId="0" borderId="0"/>
    <xf numFmtId="9" fontId="26" fillId="0" borderId="0"/>
    <xf numFmtId="0" fontId="12" fillId="0" borderId="0"/>
    <xf numFmtId="0" fontId="8" fillId="0" borderId="0"/>
    <xf numFmtId="9" fontId="8" fillId="0" borderId="0"/>
    <xf numFmtId="0" fontId="8" fillId="0" borderId="0"/>
  </cellStyleXfs>
  <cellXfs count="361">
    <xf numFmtId="0" fontId="0" fillId="0" borderId="0" xfId="0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0" borderId="3" xfId="0" applyFont="1" applyBorder="1" applyAlignment="1">
      <alignment horizontal="center"/>
    </xf>
    <xf numFmtId="0" fontId="15" fillId="0" borderId="4" xfId="0" applyFont="1" applyBorder="1"/>
    <xf numFmtId="9" fontId="15" fillId="0" borderId="5" xfId="2" applyNumberFormat="1" applyFont="1" applyBorder="1" applyAlignment="1">
      <alignment horizontal="center"/>
    </xf>
    <xf numFmtId="0" fontId="15" fillId="2" borderId="4" xfId="0" applyFont="1" applyFill="1" applyBorder="1"/>
    <xf numFmtId="0" fontId="0" fillId="2" borderId="0" xfId="0" applyFill="1"/>
    <xf numFmtId="9" fontId="15" fillId="2" borderId="5" xfId="2" applyNumberFormat="1" applyFont="1" applyFill="1" applyBorder="1" applyAlignment="1">
      <alignment horizontal="center"/>
    </xf>
    <xf numFmtId="0" fontId="15" fillId="3" borderId="4" xfId="0" applyFont="1" applyFill="1" applyBorder="1"/>
    <xf numFmtId="0" fontId="0" fillId="3" borderId="0" xfId="0" applyFill="1"/>
    <xf numFmtId="9" fontId="15" fillId="3" borderId="5" xfId="2" applyNumberFormat="1" applyFont="1" applyFill="1" applyBorder="1" applyAlignment="1">
      <alignment horizontal="center"/>
    </xf>
    <xf numFmtId="0" fontId="15" fillId="3" borderId="6" xfId="0" applyFont="1" applyFill="1" applyBorder="1"/>
    <xf numFmtId="0" fontId="0" fillId="3" borderId="7" xfId="0" applyFill="1" applyBorder="1"/>
    <xf numFmtId="9" fontId="15" fillId="3" borderId="8" xfId="2" applyNumberFormat="1" applyFont="1" applyFill="1" applyBorder="1" applyAlignment="1">
      <alignment horizontal="center"/>
    </xf>
    <xf numFmtId="49" fontId="15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1" applyFont="1"/>
    <xf numFmtId="3" fontId="0" fillId="0" borderId="0" xfId="0" applyNumberFormat="1"/>
    <xf numFmtId="0" fontId="0" fillId="5" borderId="21" xfId="0" applyFill="1" applyBorder="1"/>
    <xf numFmtId="0" fontId="0" fillId="5" borderId="21" xfId="0" applyFill="1" applyBorder="1" applyAlignment="1">
      <alignment wrapText="1"/>
    </xf>
    <xf numFmtId="3" fontId="0" fillId="5" borderId="21" xfId="0" applyNumberFormat="1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0" borderId="21" xfId="0" applyBorder="1"/>
    <xf numFmtId="0" fontId="23" fillId="0" borderId="34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0" fillId="5" borderId="46" xfId="0" applyFill="1" applyBorder="1" applyAlignment="1">
      <alignment wrapText="1"/>
    </xf>
    <xf numFmtId="0" fontId="0" fillId="6" borderId="46" xfId="0" applyFill="1" applyBorder="1" applyAlignment="1">
      <alignment wrapText="1"/>
    </xf>
    <xf numFmtId="0" fontId="0" fillId="5" borderId="46" xfId="0" applyFill="1" applyBorder="1"/>
    <xf numFmtId="3" fontId="0" fillId="6" borderId="21" xfId="0" applyNumberFormat="1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wrapText="1"/>
    </xf>
    <xf numFmtId="0" fontId="11" fillId="5" borderId="21" xfId="0" applyFont="1" applyFill="1" applyBorder="1" applyAlignment="1">
      <alignment horizontal="left"/>
    </xf>
    <xf numFmtId="0" fontId="0" fillId="6" borderId="21" xfId="0" applyFill="1" applyBorder="1" applyAlignment="1">
      <alignment horizontal="left" wrapText="1"/>
    </xf>
    <xf numFmtId="0" fontId="0" fillId="6" borderId="21" xfId="0" applyFill="1" applyBorder="1" applyAlignment="1"/>
    <xf numFmtId="0" fontId="11" fillId="6" borderId="21" xfId="0" applyFont="1" applyFill="1" applyBorder="1" applyAlignment="1">
      <alignment horizontal="left"/>
    </xf>
    <xf numFmtId="0" fontId="11" fillId="6" borderId="21" xfId="0" applyFont="1" applyFill="1" applyBorder="1" applyAlignment="1">
      <alignment wrapText="1"/>
    </xf>
    <xf numFmtId="0" fontId="12" fillId="5" borderId="15" xfId="3" applyFill="1" applyBorder="1" applyAlignment="1" applyProtection="1">
      <alignment wrapText="1"/>
      <protection locked="0"/>
    </xf>
    <xf numFmtId="0" fontId="12" fillId="5" borderId="21" xfId="3" applyFill="1" applyBorder="1"/>
    <xf numFmtId="0" fontId="12" fillId="6" borderId="21" xfId="3" applyFill="1" applyBorder="1" applyAlignment="1">
      <alignment wrapText="1"/>
    </xf>
    <xf numFmtId="3" fontId="15" fillId="6" borderId="21" xfId="0" applyNumberFormat="1" applyFont="1" applyFill="1" applyBorder="1" applyAlignment="1">
      <alignment horizontal="left"/>
    </xf>
    <xf numFmtId="3" fontId="15" fillId="5" borderId="21" xfId="0" applyNumberFormat="1" applyFont="1" applyFill="1" applyBorder="1" applyAlignment="1">
      <alignment horizontal="left"/>
    </xf>
    <xf numFmtId="0" fontId="11" fillId="5" borderId="22" xfId="3" applyFont="1" applyFill="1" applyBorder="1" applyAlignment="1" applyProtection="1">
      <alignment wrapText="1"/>
      <protection locked="0"/>
    </xf>
    <xf numFmtId="0" fontId="32" fillId="0" borderId="0" xfId="0" applyFont="1"/>
    <xf numFmtId="0" fontId="21" fillId="4" borderId="13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3" fontId="0" fillId="0" borderId="21" xfId="0" applyNumberFormat="1" applyBorder="1"/>
    <xf numFmtId="0" fontId="15" fillId="7" borderId="21" xfId="0" applyFont="1" applyFill="1" applyBorder="1" applyAlignment="1">
      <alignment wrapText="1"/>
    </xf>
    <xf numFmtId="0" fontId="15" fillId="8" borderId="21" xfId="0" applyFont="1" applyFill="1" applyBorder="1" applyAlignment="1">
      <alignment wrapText="1"/>
    </xf>
    <xf numFmtId="0" fontId="15" fillId="7" borderId="21" xfId="0" applyFont="1" applyFill="1" applyBorder="1"/>
    <xf numFmtId="3" fontId="15" fillId="8" borderId="21" xfId="0" applyNumberFormat="1" applyFont="1" applyFill="1" applyBorder="1" applyAlignment="1">
      <alignment horizontal="left"/>
    </xf>
    <xf numFmtId="3" fontId="15" fillId="7" borderId="21" xfId="0" applyNumberFormat="1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7" borderId="21" xfId="0" applyFont="1" applyFill="1" applyBorder="1" applyAlignment="1">
      <alignment horizontal="left"/>
    </xf>
    <xf numFmtId="0" fontId="15" fillId="6" borderId="21" xfId="0" applyFont="1" applyFill="1" applyBorder="1" applyAlignment="1">
      <alignment wrapText="1"/>
    </xf>
    <xf numFmtId="0" fontId="9" fillId="5" borderId="21" xfId="0" applyFont="1" applyFill="1" applyBorder="1" applyAlignment="1">
      <alignment horizontal="center"/>
    </xf>
    <xf numFmtId="0" fontId="15" fillId="5" borderId="21" xfId="0" applyFont="1" applyFill="1" applyBorder="1" applyAlignment="1">
      <alignment wrapText="1"/>
    </xf>
    <xf numFmtId="0" fontId="9" fillId="6" borderId="21" xfId="0" applyFont="1" applyFill="1" applyBorder="1" applyAlignment="1">
      <alignment wrapText="1"/>
    </xf>
    <xf numFmtId="0" fontId="0" fillId="5" borderId="21" xfId="0" applyFill="1" applyBorder="1" applyAlignment="1"/>
    <xf numFmtId="0" fontId="9" fillId="5" borderId="21" xfId="0" applyFont="1" applyFill="1" applyBorder="1" applyAlignment="1"/>
    <xf numFmtId="0" fontId="15" fillId="6" borderId="21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left"/>
    </xf>
    <xf numFmtId="0" fontId="9" fillId="7" borderId="21" xfId="0" applyFont="1" applyFill="1" applyBorder="1" applyAlignment="1">
      <alignment horizontal="left"/>
    </xf>
    <xf numFmtId="0" fontId="9" fillId="6" borderId="21" xfId="0" applyFont="1" applyFill="1" applyBorder="1" applyAlignment="1">
      <alignment horizontal="left"/>
    </xf>
    <xf numFmtId="0" fontId="0" fillId="7" borderId="21" xfId="0" applyFill="1" applyBorder="1" applyAlignment="1">
      <alignment wrapText="1"/>
    </xf>
    <xf numFmtId="0" fontId="9" fillId="6" borderId="21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3" fontId="0" fillId="7" borderId="21" xfId="0" applyNumberFormat="1" applyFill="1" applyBorder="1" applyAlignment="1">
      <alignment horizontal="left"/>
    </xf>
    <xf numFmtId="0" fontId="9" fillId="8" borderId="21" xfId="0" applyFont="1" applyFill="1" applyBorder="1" applyAlignment="1">
      <alignment horizontal="left"/>
    </xf>
    <xf numFmtId="0" fontId="9" fillId="7" borderId="21" xfId="0" applyFont="1" applyFill="1" applyBorder="1" applyAlignment="1">
      <alignment wrapText="1"/>
    </xf>
    <xf numFmtId="3" fontId="23" fillId="0" borderId="39" xfId="0" applyNumberFormat="1" applyFont="1" applyBorder="1" applyAlignment="1">
      <alignment vertical="center" wrapText="1"/>
    </xf>
    <xf numFmtId="3" fontId="23" fillId="0" borderId="14" xfId="0" applyNumberFormat="1" applyFont="1" applyBorder="1" applyAlignment="1">
      <alignment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4" borderId="51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9" fillId="5" borderId="21" xfId="0" applyFont="1" applyFill="1" applyBorder="1" applyAlignment="1">
      <alignment wrapText="1"/>
    </xf>
    <xf numFmtId="0" fontId="9" fillId="6" borderId="21" xfId="0" applyFont="1" applyFill="1" applyBorder="1"/>
    <xf numFmtId="0" fontId="0" fillId="7" borderId="21" xfId="0" applyFill="1" applyBorder="1"/>
    <xf numFmtId="0" fontId="0" fillId="7" borderId="21" xfId="0" applyFill="1" applyBorder="1" applyAlignment="1"/>
    <xf numFmtId="0" fontId="9" fillId="7" borderId="21" xfId="0" applyFont="1" applyFill="1" applyBorder="1" applyAlignment="1"/>
    <xf numFmtId="0" fontId="9" fillId="8" borderId="21" xfId="0" applyFont="1" applyFill="1" applyBorder="1" applyAlignment="1">
      <alignment horizontal="left" wrapText="1"/>
    </xf>
    <xf numFmtId="0" fontId="9" fillId="8" borderId="21" xfId="0" applyFont="1" applyFill="1" applyBorder="1"/>
    <xf numFmtId="0" fontId="9" fillId="5" borderId="21" xfId="0" applyFont="1" applyFill="1" applyBorder="1"/>
    <xf numFmtId="3" fontId="9" fillId="5" borderId="21" xfId="0" applyNumberFormat="1" applyFont="1" applyFill="1" applyBorder="1" applyAlignment="1">
      <alignment horizontal="left"/>
    </xf>
    <xf numFmtId="0" fontId="9" fillId="5" borderId="21" xfId="0" applyFont="1" applyFill="1" applyBorder="1" applyAlignment="1">
      <alignment horizontal="left" wrapText="1"/>
    </xf>
    <xf numFmtId="3" fontId="0" fillId="5" borderId="21" xfId="0" applyNumberFormat="1" applyFill="1" applyBorder="1"/>
    <xf numFmtId="0" fontId="15" fillId="5" borderId="21" xfId="0" applyFont="1" applyFill="1" applyBorder="1"/>
    <xf numFmtId="0" fontId="15" fillId="5" borderId="21" xfId="0" applyFont="1" applyFill="1" applyBorder="1" applyAlignment="1">
      <alignment horizontal="left"/>
    </xf>
    <xf numFmtId="0" fontId="15" fillId="7" borderId="21" xfId="0" applyFont="1" applyFill="1" applyBorder="1" applyAlignment="1">
      <alignment horizontal="left" wrapText="1"/>
    </xf>
    <xf numFmtId="0" fontId="0" fillId="5" borderId="31" xfId="0" applyFill="1" applyBorder="1" applyAlignment="1">
      <alignment horizontal="left"/>
    </xf>
    <xf numFmtId="0" fontId="0" fillId="5" borderId="21" xfId="0" applyFill="1" applyBorder="1" applyAlignment="1">
      <alignment horizontal="left" wrapText="1"/>
    </xf>
    <xf numFmtId="3" fontId="9" fillId="5" borderId="21" xfId="0" applyNumberFormat="1" applyFont="1" applyFill="1" applyBorder="1"/>
    <xf numFmtId="0" fontId="23" fillId="5" borderId="21" xfId="0" applyFont="1" applyFill="1" applyBorder="1"/>
    <xf numFmtId="3" fontId="15" fillId="7" borderId="21" xfId="0" applyNumberFormat="1" applyFont="1" applyFill="1" applyBorder="1"/>
    <xf numFmtId="0" fontId="9" fillId="0" borderId="21" xfId="0" applyFont="1" applyFill="1" applyBorder="1" applyAlignment="1">
      <alignment wrapText="1"/>
    </xf>
    <xf numFmtId="0" fontId="15" fillId="5" borderId="21" xfId="0" applyFont="1" applyFill="1" applyBorder="1" applyAlignment="1">
      <alignment horizontal="center"/>
    </xf>
    <xf numFmtId="0" fontId="9" fillId="5" borderId="22" xfId="3" applyFont="1" applyFill="1" applyBorder="1" applyAlignment="1" applyProtection="1">
      <alignment wrapText="1"/>
      <protection locked="0"/>
    </xf>
    <xf numFmtId="3" fontId="9" fillId="6" borderId="21" xfId="0" applyNumberFormat="1" applyFont="1" applyFill="1" applyBorder="1" applyAlignment="1">
      <alignment horizontal="left" wrapText="1"/>
    </xf>
    <xf numFmtId="0" fontId="15" fillId="6" borderId="21" xfId="0" applyFont="1" applyFill="1" applyBorder="1" applyAlignment="1">
      <alignment horizontal="left" wrapText="1"/>
    </xf>
    <xf numFmtId="0" fontId="15" fillId="6" borderId="21" xfId="0" applyFont="1" applyFill="1" applyBorder="1"/>
    <xf numFmtId="3" fontId="0" fillId="6" borderId="21" xfId="0" applyNumberFormat="1" applyFill="1" applyBorder="1" applyAlignment="1">
      <alignment horizontal="left" wrapText="1"/>
    </xf>
    <xf numFmtId="0" fontId="15" fillId="6" borderId="21" xfId="3" applyFont="1" applyFill="1" applyBorder="1" applyAlignment="1">
      <alignment wrapText="1"/>
    </xf>
    <xf numFmtId="0" fontId="12" fillId="5" borderId="19" xfId="3" applyFill="1" applyBorder="1" applyAlignment="1" applyProtection="1">
      <alignment wrapText="1"/>
      <protection locked="0"/>
    </xf>
    <xf numFmtId="0" fontId="12" fillId="5" borderId="21" xfId="3" applyFill="1" applyBorder="1" applyAlignment="1" applyProtection="1">
      <alignment wrapText="1"/>
      <protection locked="0"/>
    </xf>
    <xf numFmtId="0" fontId="9" fillId="5" borderId="21" xfId="3" applyFont="1" applyFill="1" applyBorder="1" applyAlignment="1" applyProtection="1">
      <alignment wrapText="1"/>
      <protection locked="0"/>
    </xf>
    <xf numFmtId="0" fontId="8" fillId="5" borderId="21" xfId="0" applyFont="1" applyFill="1" applyBorder="1" applyAlignment="1">
      <alignment wrapText="1"/>
    </xf>
    <xf numFmtId="0" fontId="8" fillId="6" borderId="21" xfId="0" applyFont="1" applyFill="1" applyBorder="1" applyAlignment="1">
      <alignment wrapText="1"/>
    </xf>
    <xf numFmtId="3" fontId="8" fillId="5" borderId="21" xfId="0" applyNumberFormat="1" applyFont="1" applyFill="1" applyBorder="1" applyAlignment="1">
      <alignment horizontal="left"/>
    </xf>
    <xf numFmtId="0" fontId="8" fillId="7" borderId="21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0" fillId="6" borderId="21" xfId="0" applyFill="1" applyBorder="1" applyAlignment="1">
      <alignment vertical="top" wrapText="1"/>
    </xf>
    <xf numFmtId="0" fontId="8" fillId="6" borderId="21" xfId="0" applyFont="1" applyFill="1" applyBorder="1" applyAlignment="1">
      <alignment horizontal="left" wrapText="1"/>
    </xf>
    <xf numFmtId="0" fontId="8" fillId="7" borderId="21" xfId="0" applyFont="1" applyFill="1" applyBorder="1" applyAlignment="1">
      <alignment wrapText="1"/>
    </xf>
    <xf numFmtId="0" fontId="0" fillId="8" borderId="21" xfId="0" applyFill="1" applyBorder="1" applyAlignment="1">
      <alignment vertical="top" wrapText="1"/>
    </xf>
    <xf numFmtId="3" fontId="8" fillId="7" borderId="21" xfId="0" applyNumberFormat="1" applyFont="1" applyFill="1" applyBorder="1" applyAlignment="1">
      <alignment horizontal="left"/>
    </xf>
    <xf numFmtId="0" fontId="8" fillId="5" borderId="21" xfId="0" applyFont="1" applyFill="1" applyBorder="1"/>
    <xf numFmtId="0" fontId="8" fillId="8" borderId="21" xfId="0" applyFont="1" applyFill="1" applyBorder="1" applyAlignment="1">
      <alignment wrapText="1"/>
    </xf>
    <xf numFmtId="3" fontId="0" fillId="8" borderId="21" xfId="0" applyNumberFormat="1" applyFill="1" applyBorder="1" applyAlignment="1">
      <alignment horizontal="left"/>
    </xf>
    <xf numFmtId="14" fontId="0" fillId="8" borderId="21" xfId="0" applyNumberFormat="1" applyFill="1" applyBorder="1" applyAlignment="1">
      <alignment horizontal="left"/>
    </xf>
    <xf numFmtId="0" fontId="8" fillId="6" borderId="21" xfId="0" applyFont="1" applyFill="1" applyBorder="1" applyAlignment="1">
      <alignment horizontal="left"/>
    </xf>
    <xf numFmtId="3" fontId="8" fillId="6" borderId="21" xfId="0" applyNumberFormat="1" applyFont="1" applyFill="1" applyBorder="1" applyAlignment="1">
      <alignment horizontal="left"/>
    </xf>
    <xf numFmtId="0" fontId="35" fillId="5" borderId="21" xfId="0" applyFont="1" applyFill="1" applyBorder="1" applyAlignment="1">
      <alignment wrapText="1"/>
    </xf>
    <xf numFmtId="0" fontId="8" fillId="5" borderId="21" xfId="4" applyFont="1" applyFill="1" applyBorder="1" applyAlignment="1">
      <alignment horizontal="center" vertical="center"/>
    </xf>
    <xf numFmtId="0" fontId="8" fillId="5" borderId="21" xfId="4" applyFont="1" applyFill="1" applyBorder="1" applyAlignment="1">
      <alignment horizontal="center"/>
    </xf>
    <xf numFmtId="0" fontId="15" fillId="5" borderId="21" xfId="4" applyFont="1" applyFill="1" applyBorder="1" applyAlignment="1">
      <alignment horizontal="center" vertical="center" wrapText="1"/>
    </xf>
    <xf numFmtId="0" fontId="8" fillId="5" borderId="21" xfId="4" applyFont="1" applyFill="1" applyBorder="1" applyAlignment="1">
      <alignment horizontal="center" vertical="center" wrapText="1"/>
    </xf>
    <xf numFmtId="0" fontId="8" fillId="6" borderId="21" xfId="4" applyFont="1" applyFill="1" applyBorder="1" applyAlignment="1">
      <alignment horizontal="center" vertical="center" wrapText="1"/>
    </xf>
    <xf numFmtId="3" fontId="8" fillId="6" borderId="21" xfId="4" applyNumberFormat="1" applyFont="1" applyFill="1" applyBorder="1" applyAlignment="1">
      <alignment horizontal="center" vertical="center"/>
    </xf>
    <xf numFmtId="3" fontId="8" fillId="5" borderId="21" xfId="4" applyNumberFormat="1" applyFont="1" applyFill="1" applyBorder="1" applyAlignment="1">
      <alignment horizontal="center" vertical="center"/>
    </xf>
    <xf numFmtId="0" fontId="8" fillId="6" borderId="21" xfId="4" applyFont="1" applyFill="1" applyBorder="1" applyAlignment="1">
      <alignment horizontal="center" vertical="center"/>
    </xf>
    <xf numFmtId="0" fontId="8" fillId="5" borderId="0" xfId="4" applyFont="1" applyFill="1" applyAlignment="1">
      <alignment horizontal="center" vertical="center" wrapText="1"/>
    </xf>
    <xf numFmtId="0" fontId="15" fillId="5" borderId="21" xfId="4" applyFont="1" applyFill="1" applyBorder="1" applyAlignment="1">
      <alignment horizontal="center" wrapText="1"/>
    </xf>
    <xf numFmtId="0" fontId="8" fillId="5" borderId="21" xfId="4" applyFill="1" applyBorder="1" applyAlignment="1">
      <alignment horizontal="center" wrapText="1"/>
    </xf>
    <xf numFmtId="0" fontId="8" fillId="5" borderId="21" xfId="4" applyFill="1" applyBorder="1" applyAlignment="1">
      <alignment horizontal="center"/>
    </xf>
    <xf numFmtId="0" fontId="8" fillId="6" borderId="21" xfId="4" applyFont="1" applyFill="1" applyBorder="1" applyAlignment="1">
      <alignment horizontal="center" wrapText="1"/>
    </xf>
    <xf numFmtId="3" fontId="8" fillId="6" borderId="21" xfId="4" applyNumberFormat="1" applyFill="1" applyBorder="1" applyAlignment="1">
      <alignment horizontal="center"/>
    </xf>
    <xf numFmtId="3" fontId="8" fillId="5" borderId="21" xfId="4" applyNumberFormat="1" applyFill="1" applyBorder="1" applyAlignment="1">
      <alignment horizontal="center"/>
    </xf>
    <xf numFmtId="0" fontId="8" fillId="6" borderId="21" xfId="4" applyFill="1" applyBorder="1" applyAlignment="1">
      <alignment horizontal="center"/>
    </xf>
    <xf numFmtId="0" fontId="8" fillId="6" borderId="21" xfId="4" applyFont="1" applyFill="1" applyBorder="1" applyAlignment="1">
      <alignment horizontal="center"/>
    </xf>
    <xf numFmtId="0" fontId="34" fillId="6" borderId="21" xfId="4" applyFont="1" applyFill="1" applyBorder="1" applyAlignment="1">
      <alignment horizontal="center" wrapText="1"/>
    </xf>
    <xf numFmtId="0" fontId="15" fillId="7" borderId="21" xfId="4" applyFont="1" applyFill="1" applyBorder="1" applyAlignment="1">
      <alignment horizontal="center" wrapText="1"/>
    </xf>
    <xf numFmtId="0" fontId="8" fillId="7" borderId="21" xfId="4" applyFill="1" applyBorder="1" applyAlignment="1">
      <alignment horizontal="center" wrapText="1"/>
    </xf>
    <xf numFmtId="0" fontId="8" fillId="7" borderId="21" xfId="4" applyFill="1" applyBorder="1" applyAlignment="1">
      <alignment horizontal="center"/>
    </xf>
    <xf numFmtId="0" fontId="34" fillId="8" borderId="21" xfId="4" applyFont="1" applyFill="1" applyBorder="1" applyAlignment="1">
      <alignment horizontal="center" wrapText="1"/>
    </xf>
    <xf numFmtId="0" fontId="8" fillId="8" borderId="21" xfId="4" applyFont="1" applyFill="1" applyBorder="1" applyAlignment="1">
      <alignment horizontal="center" wrapText="1"/>
    </xf>
    <xf numFmtId="3" fontId="8" fillId="8" borderId="21" xfId="4" applyNumberFormat="1" applyFill="1" applyBorder="1" applyAlignment="1">
      <alignment horizontal="center"/>
    </xf>
    <xf numFmtId="3" fontId="8" fillId="7" borderId="21" xfId="4" applyNumberFormat="1" applyFill="1" applyBorder="1" applyAlignment="1">
      <alignment horizontal="center"/>
    </xf>
    <xf numFmtId="0" fontId="8" fillId="8" borderId="21" xfId="4" applyFill="1" applyBorder="1" applyAlignment="1">
      <alignment horizontal="center"/>
    </xf>
    <xf numFmtId="0" fontId="8" fillId="7" borderId="21" xfId="4" applyFont="1" applyFill="1" applyBorder="1" applyAlignment="1">
      <alignment horizontal="center"/>
    </xf>
    <xf numFmtId="0" fontId="8" fillId="8" borderId="21" xfId="4" applyFont="1" applyFill="1" applyBorder="1" applyAlignment="1">
      <alignment horizontal="center"/>
    </xf>
    <xf numFmtId="0" fontId="35" fillId="5" borderId="21" xfId="0" applyFont="1" applyFill="1" applyBorder="1" applyAlignment="1">
      <alignment horizontal="left" vertical="center" wrapText="1" indent="1"/>
    </xf>
    <xf numFmtId="0" fontId="35" fillId="5" borderId="21" xfId="0" applyFont="1" applyFill="1" applyBorder="1" applyAlignment="1">
      <alignment vertical="center" wrapText="1"/>
    </xf>
    <xf numFmtId="0" fontId="8" fillId="5" borderId="36" xfId="0" applyFont="1" applyFill="1" applyBorder="1" applyAlignment="1">
      <alignment wrapText="1"/>
    </xf>
    <xf numFmtId="0" fontId="0" fillId="5" borderId="36" xfId="0" applyFill="1" applyBorder="1"/>
    <xf numFmtId="3" fontId="8" fillId="5" borderId="21" xfId="0" applyNumberFormat="1" applyFont="1" applyFill="1" applyBorder="1" applyAlignment="1">
      <alignment wrapText="1"/>
    </xf>
    <xf numFmtId="3" fontId="0" fillId="5" borderId="21" xfId="0" applyNumberFormat="1" applyFill="1" applyBorder="1" applyAlignment="1">
      <alignment wrapText="1"/>
    </xf>
    <xf numFmtId="3" fontId="0" fillId="5" borderId="21" xfId="0" applyNumberForma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15" fillId="5" borderId="21" xfId="0" applyFont="1" applyFill="1" applyBorder="1" applyAlignment="1">
      <alignment horizontal="left" wrapText="1"/>
    </xf>
    <xf numFmtId="0" fontId="8" fillId="6" borderId="3" xfId="0" applyFont="1" applyFill="1" applyBorder="1" applyAlignment="1">
      <alignment horizontal="left"/>
    </xf>
    <xf numFmtId="0" fontId="8" fillId="6" borderId="31" xfId="0" applyFont="1" applyFill="1" applyBorder="1" applyAlignment="1">
      <alignment horizontal="left"/>
    </xf>
    <xf numFmtId="0" fontId="8" fillId="5" borderId="0" xfId="0" applyFont="1" applyFill="1" applyAlignment="1">
      <alignment wrapText="1"/>
    </xf>
    <xf numFmtId="0" fontId="15" fillId="8" borderId="21" xfId="0" applyFont="1" applyFill="1" applyBorder="1" applyAlignment="1">
      <alignment horizontal="left" wrapText="1"/>
    </xf>
    <xf numFmtId="3" fontId="36" fillId="5" borderId="21" xfId="0" applyNumberFormat="1" applyFont="1" applyFill="1" applyBorder="1"/>
    <xf numFmtId="0" fontId="36" fillId="6" borderId="21" xfId="0" applyFont="1" applyFill="1" applyBorder="1"/>
    <xf numFmtId="0" fontId="0" fillId="5" borderId="3" xfId="0" applyFill="1" applyBorder="1"/>
    <xf numFmtId="0" fontId="37" fillId="5" borderId="21" xfId="0" applyFont="1" applyFill="1" applyBorder="1" applyAlignment="1">
      <alignment horizontal="justify" wrapText="1"/>
    </xf>
    <xf numFmtId="0" fontId="0" fillId="5" borderId="21" xfId="0" applyFill="1" applyBorder="1" applyAlignment="1">
      <alignment horizontal="center"/>
    </xf>
    <xf numFmtId="0" fontId="8" fillId="6" borderId="21" xfId="0" applyFont="1" applyFill="1" applyBorder="1" applyAlignment="1">
      <alignment horizontal="justify" wrapText="1"/>
    </xf>
    <xf numFmtId="0" fontId="8" fillId="5" borderId="21" xfId="0" applyFont="1" applyFill="1" applyBorder="1" applyAlignment="1">
      <alignment horizontal="justify" vertical="center"/>
    </xf>
    <xf numFmtId="3" fontId="0" fillId="6" borderId="47" xfId="0" applyNumberFormat="1" applyFill="1" applyBorder="1" applyAlignment="1">
      <alignment horizontal="left"/>
    </xf>
    <xf numFmtId="3" fontId="0" fillId="5" borderId="47" xfId="0" applyNumberFormat="1" applyFill="1" applyBorder="1" applyAlignment="1">
      <alignment horizontal="left"/>
    </xf>
    <xf numFmtId="0" fontId="8" fillId="5" borderId="47" xfId="0" applyFont="1" applyFill="1" applyBorder="1" applyAlignment="1">
      <alignment horizontal="justify"/>
    </xf>
    <xf numFmtId="0" fontId="37" fillId="0" borderId="21" xfId="0" applyFont="1" applyBorder="1" applyAlignment="1">
      <alignment horizontal="justify" wrapText="1"/>
    </xf>
    <xf numFmtId="0" fontId="37" fillId="0" borderId="21" xfId="0" applyFont="1" applyBorder="1" applyAlignment="1">
      <alignment horizontal="center"/>
    </xf>
    <xf numFmtId="0" fontId="8" fillId="5" borderId="21" xfId="0" applyFont="1" applyFill="1" applyBorder="1" applyAlignment="1">
      <alignment horizontal="justify" vertical="justify"/>
    </xf>
    <xf numFmtId="3" fontId="0" fillId="6" borderId="21" xfId="0" applyNumberFormat="1" applyFill="1" applyBorder="1"/>
    <xf numFmtId="0" fontId="15" fillId="5" borderId="46" xfId="0" applyFont="1" applyFill="1" applyBorder="1" applyAlignment="1">
      <alignment horizontal="left" wrapText="1"/>
    </xf>
    <xf numFmtId="0" fontId="0" fillId="5" borderId="46" xfId="0" applyFill="1" applyBorder="1" applyAlignment="1">
      <alignment horizontal="left"/>
    </xf>
    <xf numFmtId="0" fontId="8" fillId="6" borderId="46" xfId="0" applyFont="1" applyFill="1" applyBorder="1" applyAlignment="1">
      <alignment horizontal="left" wrapText="1"/>
    </xf>
    <xf numFmtId="0" fontId="0" fillId="6" borderId="46" xfId="0" applyFill="1" applyBorder="1" applyAlignment="1">
      <alignment horizontal="left" wrapText="1"/>
    </xf>
    <xf numFmtId="3" fontId="0" fillId="6" borderId="46" xfId="0" applyNumberFormat="1" applyFill="1" applyBorder="1" applyAlignment="1">
      <alignment horizontal="left"/>
    </xf>
    <xf numFmtId="3" fontId="0" fillId="5" borderId="46" xfId="0" applyNumberFormat="1" applyFill="1" applyBorder="1" applyAlignment="1">
      <alignment horizontal="left"/>
    </xf>
    <xf numFmtId="0" fontId="15" fillId="6" borderId="46" xfId="0" applyFont="1" applyFill="1" applyBorder="1" applyAlignment="1">
      <alignment horizontal="left"/>
    </xf>
    <xf numFmtId="0" fontId="0" fillId="6" borderId="46" xfId="0" applyFill="1" applyBorder="1" applyAlignment="1">
      <alignment horizontal="left"/>
    </xf>
    <xf numFmtId="0" fontId="8" fillId="8" borderId="21" xfId="0" applyFont="1" applyFill="1" applyBorder="1" applyAlignment="1">
      <alignment horizontal="left" wrapText="1"/>
    </xf>
    <xf numFmtId="3" fontId="8" fillId="8" borderId="21" xfId="0" applyNumberFormat="1" applyFont="1" applyFill="1" applyBorder="1" applyAlignment="1">
      <alignment horizontal="left"/>
    </xf>
    <xf numFmtId="0" fontId="8" fillId="8" borderId="21" xfId="0" applyFont="1" applyFill="1" applyBorder="1" applyAlignment="1">
      <alignment horizontal="left"/>
    </xf>
    <xf numFmtId="0" fontId="8" fillId="7" borderId="21" xfId="0" applyFont="1" applyFill="1" applyBorder="1"/>
    <xf numFmtId="3" fontId="8" fillId="5" borderId="21" xfId="0" applyNumberFormat="1" applyFont="1" applyFill="1" applyBorder="1" applyAlignment="1">
      <alignment horizontal="left" wrapText="1"/>
    </xf>
    <xf numFmtId="3" fontId="8" fillId="5" borderId="21" xfId="0" applyNumberFormat="1" applyFont="1" applyFill="1" applyBorder="1"/>
    <xf numFmtId="0" fontId="8" fillId="5" borderId="21" xfId="0" applyFont="1" applyFill="1" applyBorder="1" applyAlignment="1">
      <alignment horizontal="left" wrapText="1"/>
    </xf>
    <xf numFmtId="0" fontId="8" fillId="7" borderId="21" xfId="0" applyFont="1" applyFill="1" applyBorder="1" applyAlignment="1">
      <alignment horizontal="left" wrapText="1"/>
    </xf>
    <xf numFmtId="3" fontId="8" fillId="7" borderId="21" xfId="0" applyNumberFormat="1" applyFont="1" applyFill="1" applyBorder="1" applyAlignment="1">
      <alignment horizontal="left" wrapText="1"/>
    </xf>
    <xf numFmtId="3" fontId="8" fillId="7" borderId="21" xfId="0" applyNumberFormat="1" applyFont="1" applyFill="1" applyBorder="1"/>
    <xf numFmtId="0" fontId="8" fillId="0" borderId="0" xfId="0" applyFont="1"/>
    <xf numFmtId="0" fontId="10" fillId="7" borderId="0" xfId="0" applyFont="1" applyFill="1" applyAlignment="1">
      <alignment wrapText="1"/>
    </xf>
    <xf numFmtId="0" fontId="0" fillId="7" borderId="47" xfId="0" applyFill="1" applyBorder="1" applyAlignment="1">
      <alignment wrapText="1"/>
    </xf>
    <xf numFmtId="0" fontId="0" fillId="7" borderId="36" xfId="0" applyFill="1" applyBorder="1" applyAlignment="1">
      <alignment wrapText="1"/>
    </xf>
    <xf numFmtId="0" fontId="12" fillId="7" borderId="41" xfId="3" applyFill="1" applyBorder="1"/>
    <xf numFmtId="0" fontId="12" fillId="7" borderId="36" xfId="3" applyFill="1" applyBorder="1"/>
    <xf numFmtId="0" fontId="10" fillId="7" borderId="21" xfId="0" applyFont="1" applyFill="1" applyBorder="1" applyAlignment="1">
      <alignment wrapText="1"/>
    </xf>
    <xf numFmtId="3" fontId="0" fillId="7" borderId="21" xfId="0" applyNumberFormat="1" applyFill="1" applyBorder="1"/>
    <xf numFmtId="0" fontId="10" fillId="8" borderId="21" xfId="0" applyFont="1" applyFill="1" applyBorder="1" applyAlignment="1">
      <alignment horizontal="left"/>
    </xf>
    <xf numFmtId="3" fontId="0" fillId="7" borderId="21" xfId="0" applyNumberFormat="1" applyFill="1" applyBorder="1" applyAlignment="1">
      <alignment wrapText="1"/>
    </xf>
    <xf numFmtId="0" fontId="32" fillId="7" borderId="21" xfId="0" applyFont="1" applyFill="1" applyBorder="1" applyAlignment="1">
      <alignment horizontal="left"/>
    </xf>
    <xf numFmtId="0" fontId="0" fillId="8" borderId="21" xfId="0" applyFill="1" applyBorder="1" applyAlignment="1">
      <alignment horizontal="left" wrapText="1"/>
    </xf>
    <xf numFmtId="0" fontId="8" fillId="5" borderId="0" xfId="0" applyFont="1" applyFill="1" applyBorder="1" applyAlignment="1">
      <alignment horizontal="left"/>
    </xf>
    <xf numFmtId="0" fontId="0" fillId="6" borderId="0" xfId="0" applyFill="1" applyBorder="1" applyAlignment="1">
      <alignment horizontal="left" wrapText="1"/>
    </xf>
    <xf numFmtId="0" fontId="0" fillId="6" borderId="0" xfId="0" applyFill="1" applyBorder="1" applyAlignment="1">
      <alignment horizontal="left"/>
    </xf>
    <xf numFmtId="0" fontId="32" fillId="5" borderId="0" xfId="0" applyFont="1" applyFill="1" applyBorder="1" applyAlignment="1">
      <alignment horizontal="left"/>
    </xf>
    <xf numFmtId="0" fontId="21" fillId="4" borderId="3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wrapText="1"/>
    </xf>
    <xf numFmtId="0" fontId="7" fillId="5" borderId="46" xfId="0" applyFont="1" applyFill="1" applyBorder="1"/>
    <xf numFmtId="3" fontId="7" fillId="5" borderId="46" xfId="0" applyNumberFormat="1" applyFont="1" applyFill="1" applyBorder="1"/>
    <xf numFmtId="0" fontId="7" fillId="5" borderId="21" xfId="0" applyFont="1" applyFill="1" applyBorder="1" applyAlignment="1">
      <alignment wrapText="1"/>
    </xf>
    <xf numFmtId="0" fontId="7" fillId="5" borderId="21" xfId="0" applyFont="1" applyFill="1" applyBorder="1"/>
    <xf numFmtId="3" fontId="7" fillId="7" borderId="21" xfId="0" applyNumberFormat="1" applyFont="1" applyFill="1" applyBorder="1"/>
    <xf numFmtId="3" fontId="7" fillId="5" borderId="21" xfId="0" applyNumberFormat="1" applyFont="1" applyFill="1" applyBorder="1"/>
    <xf numFmtId="0" fontId="7" fillId="5" borderId="21" xfId="4" applyFont="1" applyFill="1" applyBorder="1" applyAlignment="1">
      <alignment wrapText="1"/>
    </xf>
    <xf numFmtId="0" fontId="7" fillId="5" borderId="21" xfId="4" applyFont="1" applyFill="1" applyBorder="1"/>
    <xf numFmtId="0" fontId="15" fillId="7" borderId="21" xfId="4" applyFont="1" applyFill="1" applyBorder="1" applyAlignment="1">
      <alignment wrapText="1"/>
    </xf>
    <xf numFmtId="3" fontId="15" fillId="7" borderId="21" xfId="4" applyNumberFormat="1" applyFont="1" applyFill="1" applyBorder="1"/>
    <xf numFmtId="0" fontId="15" fillId="7" borderId="21" xfId="4" applyFont="1" applyFill="1" applyBorder="1"/>
    <xf numFmtId="0" fontId="7" fillId="7" borderId="21" xfId="0" applyFont="1" applyFill="1" applyBorder="1" applyAlignment="1">
      <alignment wrapText="1"/>
    </xf>
    <xf numFmtId="3" fontId="0" fillId="8" borderId="21" xfId="0" applyNumberFormat="1" applyFill="1" applyBorder="1"/>
    <xf numFmtId="0" fontId="0" fillId="5" borderId="1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/>
    <xf numFmtId="3" fontId="0" fillId="5" borderId="0" xfId="0" applyNumberFormat="1" applyFill="1" applyBorder="1"/>
    <xf numFmtId="0" fontId="8" fillId="5" borderId="21" xfId="6" applyFill="1" applyBorder="1" applyAlignment="1">
      <alignment wrapText="1"/>
    </xf>
    <xf numFmtId="0" fontId="8" fillId="5" borderId="21" xfId="6" applyFill="1" applyBorder="1"/>
    <xf numFmtId="3" fontId="8" fillId="5" borderId="21" xfId="6" applyNumberFormat="1" applyFill="1" applyBorder="1"/>
    <xf numFmtId="0" fontId="0" fillId="0" borderId="0" xfId="0" applyBorder="1"/>
    <xf numFmtId="0" fontId="6" fillId="5" borderId="2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5" fillId="6" borderId="21" xfId="0" applyFont="1" applyFill="1" applyBorder="1" applyAlignment="1">
      <alignment horizontal="left" wrapText="1"/>
    </xf>
    <xf numFmtId="3" fontId="23" fillId="6" borderId="21" xfId="0" applyNumberFormat="1" applyFont="1" applyFill="1" applyBorder="1" applyAlignment="1">
      <alignment horizontal="left"/>
    </xf>
    <xf numFmtId="0" fontId="8" fillId="5" borderId="21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left"/>
    </xf>
    <xf numFmtId="0" fontId="4" fillId="5" borderId="21" xfId="0" applyFont="1" applyFill="1" applyBorder="1"/>
    <xf numFmtId="0" fontId="4" fillId="7" borderId="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 wrapText="1"/>
    </xf>
    <xf numFmtId="0" fontId="4" fillId="8" borderId="21" xfId="0" applyFont="1" applyFill="1" applyBorder="1" applyAlignment="1">
      <alignment horizontal="left" wrapText="1"/>
    </xf>
    <xf numFmtId="0" fontId="4" fillId="7" borderId="21" xfId="0" applyFont="1" applyFill="1" applyBorder="1"/>
    <xf numFmtId="3" fontId="8" fillId="6" borderId="21" xfId="4" applyNumberFormat="1" applyFill="1" applyBorder="1" applyAlignment="1">
      <alignment horizontal="left"/>
    </xf>
    <xf numFmtId="3" fontId="8" fillId="5" borderId="21" xfId="4" applyNumberFormat="1" applyFill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4" fillId="7" borderId="21" xfId="4" applyFont="1" applyFill="1" applyBorder="1" applyAlignment="1">
      <alignment horizontal="center"/>
    </xf>
    <xf numFmtId="3" fontId="36" fillId="6" borderId="21" xfId="0" applyNumberFormat="1" applyFont="1" applyFill="1" applyBorder="1" applyAlignment="1">
      <alignment horizontal="left"/>
    </xf>
    <xf numFmtId="0" fontId="3" fillId="5" borderId="21" xfId="0" applyFont="1" applyFill="1" applyBorder="1" applyAlignment="1">
      <alignment horizontal="left"/>
    </xf>
    <xf numFmtId="0" fontId="2" fillId="7" borderId="21" xfId="0" applyFont="1" applyFill="1" applyBorder="1" applyAlignment="1"/>
    <xf numFmtId="0" fontId="2" fillId="8" borderId="21" xfId="0" applyFont="1" applyFill="1" applyBorder="1" applyAlignment="1">
      <alignment horizontal="left" wrapText="1"/>
    </xf>
    <xf numFmtId="0" fontId="2" fillId="8" borderId="21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 wrapText="1"/>
    </xf>
    <xf numFmtId="3" fontId="23" fillId="0" borderId="34" xfId="0" applyNumberFormat="1" applyFont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35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42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3" fontId="24" fillId="0" borderId="23" xfId="0" applyNumberFormat="1" applyFont="1" applyBorder="1" applyAlignment="1">
      <alignment horizontal="center"/>
    </xf>
    <xf numFmtId="3" fontId="24" fillId="0" borderId="24" xfId="0" applyNumberFormat="1" applyFont="1" applyBorder="1" applyAlignment="1">
      <alignment horizontal="center"/>
    </xf>
    <xf numFmtId="3" fontId="24" fillId="0" borderId="25" xfId="0" applyNumberFormat="1" applyFont="1" applyBorder="1" applyAlignment="1">
      <alignment horizontal="center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3" fontId="21" fillId="0" borderId="16" xfId="0" applyNumberFormat="1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1" fillId="4" borderId="30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54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21" fillId="4" borderId="55" xfId="0" applyFont="1" applyFill="1" applyBorder="1" applyAlignment="1">
      <alignment horizontal="center" vertical="center" wrapText="1"/>
    </xf>
    <xf numFmtId="3" fontId="23" fillId="0" borderId="54" xfId="0" applyNumberFormat="1" applyFont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right"/>
    </xf>
    <xf numFmtId="49" fontId="1" fillId="7" borderId="21" xfId="0" applyNumberFormat="1" applyFont="1" applyFill="1" applyBorder="1" applyAlignment="1">
      <alignment horizontal="right"/>
    </xf>
  </cellXfs>
  <cellStyles count="7">
    <cellStyle name="Hypertextový odkaz" xfId="1" builtinId="8"/>
    <cellStyle name="Normální" xfId="0" builtinId="0"/>
    <cellStyle name="Normální 2" xfId="3"/>
    <cellStyle name="Normální 2 2" xfId="6"/>
    <cellStyle name="Normální 3" xfId="4"/>
    <cellStyle name="Procenta" xfId="2" builtinId="5"/>
    <cellStyle name="Procent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a) odborné učebny s vazbou na podporovanou oblast;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b) konektivita;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c) budování zázemí družin a školních klubů;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d) v případě projektů CLLD rekonstrukce učeben neúplných škol.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defRPr/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="55" zoomScaleNormal="55" workbookViewId="0">
      <selection activeCell="H16" sqref="H16"/>
    </sheetView>
  </sheetViews>
  <sheetFormatPr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1" t="s">
        <v>0</v>
      </c>
    </row>
    <row r="2" spans="1:14" ht="14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>
      <c r="A4" s="4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>
      <c r="A5" s="4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2"/>
    </row>
    <row r="24" spans="1:14">
      <c r="A24" s="20" t="s">
        <v>26</v>
      </c>
    </row>
    <row r="25" spans="1:14">
      <c r="A25" s="2" t="s">
        <v>27</v>
      </c>
    </row>
    <row r="26" spans="1:14">
      <c r="A26" s="2" t="s">
        <v>28</v>
      </c>
    </row>
    <row r="27" spans="1:14">
      <c r="A27" s="2"/>
    </row>
    <row r="28" spans="1:14" ht="130.65" customHeight="1">
      <c r="A28" s="2"/>
    </row>
    <row r="29" spans="1:14" ht="38.25" customHeight="1">
      <c r="A29" s="4"/>
    </row>
    <row r="30" spans="1:14">
      <c r="A30" s="4"/>
    </row>
    <row r="31" spans="1:14">
      <c r="A31" s="21" t="s">
        <v>29</v>
      </c>
    </row>
    <row r="32" spans="1:14">
      <c r="A32" t="s">
        <v>30</v>
      </c>
    </row>
    <row r="33" spans="1:7">
      <c r="A33" t="s">
        <v>31</v>
      </c>
    </row>
    <row r="35" spans="1:7">
      <c r="A35" s="21" t="s">
        <v>32</v>
      </c>
    </row>
    <row r="36" spans="1:7">
      <c r="A36" t="s">
        <v>33</v>
      </c>
    </row>
    <row r="38" spans="1:7">
      <c r="A38" s="20" t="s">
        <v>34</v>
      </c>
    </row>
    <row r="39" spans="1:7">
      <c r="A39" s="2" t="s">
        <v>35</v>
      </c>
    </row>
    <row r="40" spans="1:7">
      <c r="A40" s="22" t="s">
        <v>36</v>
      </c>
    </row>
    <row r="41" spans="1:7">
      <c r="B41" s="4"/>
      <c r="C41" s="4"/>
      <c r="D41" s="4"/>
      <c r="E41" s="4"/>
      <c r="F41" s="4"/>
      <c r="G41" s="4"/>
    </row>
    <row r="42" spans="1:7">
      <c r="A42" s="3"/>
      <c r="B42" s="4"/>
      <c r="C42" s="4"/>
      <c r="D42" s="4"/>
      <c r="E42" s="4"/>
      <c r="F42" s="4"/>
      <c r="G42" s="4"/>
    </row>
    <row r="43" spans="1:7"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</row>
  </sheetData>
  <hyperlinks>
    <hyperlink ref="A40" r:id="rId1"/>
  </hyperlinks>
  <printOptions gridLinesSet="0"/>
  <pageMargins left="0.7" right="0.7" top="0.78740157500000008" bottom="0.78740157500000008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4"/>
  <sheetViews>
    <sheetView view="pageBreakPreview" topLeftCell="A141" zoomScale="83" zoomScaleNormal="96" zoomScaleSheetLayoutView="83" workbookViewId="0">
      <selection activeCell="F143" sqref="F143"/>
    </sheetView>
  </sheetViews>
  <sheetFormatPr defaultColWidth="9.33203125" defaultRowHeight="14.4"/>
  <cols>
    <col min="1" max="1" width="6.33203125" customWidth="1"/>
    <col min="2" max="2" width="18.33203125" customWidth="1"/>
    <col min="3" max="3" width="15.44140625" customWidth="1"/>
    <col min="4" max="4" width="10.109375" customWidth="1"/>
    <col min="5" max="5" width="12.33203125" customWidth="1"/>
    <col min="6" max="6" width="13.44140625" customWidth="1"/>
    <col min="7" max="7" width="19.5546875" customWidth="1"/>
    <col min="8" max="9" width="14.33203125" customWidth="1"/>
    <col min="10" max="10" width="14.6640625" customWidth="1"/>
    <col min="11" max="11" width="39.44140625" customWidth="1"/>
    <col min="12" max="12" width="13.88671875" style="23" customWidth="1"/>
    <col min="13" max="13" width="15.44140625" style="23" customWidth="1"/>
    <col min="15" max="15" width="15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4" customWidth="1"/>
  </cols>
  <sheetData>
    <row r="1" spans="1:26" ht="18" customHeight="1" thickBot="1">
      <c r="A1" s="297" t="s">
        <v>55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9"/>
    </row>
    <row r="2" spans="1:26" ht="29.1" customHeight="1" thickBot="1">
      <c r="A2" s="300" t="s">
        <v>37</v>
      </c>
      <c r="B2" s="315" t="s">
        <v>38</v>
      </c>
      <c r="C2" s="316"/>
      <c r="D2" s="316"/>
      <c r="E2" s="316"/>
      <c r="F2" s="317"/>
      <c r="G2" s="295" t="s">
        <v>39</v>
      </c>
      <c r="H2" s="306" t="s">
        <v>56</v>
      </c>
      <c r="I2" s="309" t="s">
        <v>40</v>
      </c>
      <c r="J2" s="300" t="s">
        <v>41</v>
      </c>
      <c r="K2" s="290" t="s">
        <v>42</v>
      </c>
      <c r="L2" s="318" t="s">
        <v>57</v>
      </c>
      <c r="M2" s="319"/>
      <c r="N2" s="320" t="s">
        <v>43</v>
      </c>
      <c r="O2" s="321"/>
      <c r="P2" s="312" t="s">
        <v>58</v>
      </c>
      <c r="Q2" s="313"/>
      <c r="R2" s="313"/>
      <c r="S2" s="313"/>
      <c r="T2" s="313"/>
      <c r="U2" s="313"/>
      <c r="V2" s="313"/>
      <c r="W2" s="314"/>
      <c r="X2" s="314"/>
      <c r="Y2" s="322" t="s">
        <v>44</v>
      </c>
      <c r="Z2" s="323"/>
    </row>
    <row r="3" spans="1:26" ht="14.85" customHeight="1">
      <c r="A3" s="301"/>
      <c r="B3" s="295" t="s">
        <v>45</v>
      </c>
      <c r="C3" s="272" t="s">
        <v>46</v>
      </c>
      <c r="D3" s="272" t="s">
        <v>47</v>
      </c>
      <c r="E3" s="272" t="s">
        <v>48</v>
      </c>
      <c r="F3" s="274" t="s">
        <v>49</v>
      </c>
      <c r="G3" s="303"/>
      <c r="H3" s="307"/>
      <c r="I3" s="310"/>
      <c r="J3" s="301"/>
      <c r="K3" s="304"/>
      <c r="L3" s="280" t="s">
        <v>50</v>
      </c>
      <c r="M3" s="282" t="s">
        <v>59</v>
      </c>
      <c r="N3" s="284" t="s">
        <v>51</v>
      </c>
      <c r="O3" s="285" t="s">
        <v>52</v>
      </c>
      <c r="P3" s="288" t="s">
        <v>60</v>
      </c>
      <c r="Q3" s="289"/>
      <c r="R3" s="289"/>
      <c r="S3" s="290"/>
      <c r="T3" s="286" t="s">
        <v>61</v>
      </c>
      <c r="U3" s="291" t="s">
        <v>62</v>
      </c>
      <c r="V3" s="291" t="s">
        <v>63</v>
      </c>
      <c r="W3" s="286" t="s">
        <v>64</v>
      </c>
      <c r="X3" s="293" t="s">
        <v>65</v>
      </c>
      <c r="Y3" s="276" t="s">
        <v>53</v>
      </c>
      <c r="Z3" s="278" t="s">
        <v>54</v>
      </c>
    </row>
    <row r="4" spans="1:26" ht="80.099999999999994" customHeight="1" thickBot="1">
      <c r="A4" s="302"/>
      <c r="B4" s="296"/>
      <c r="C4" s="273"/>
      <c r="D4" s="273"/>
      <c r="E4" s="273"/>
      <c r="F4" s="275"/>
      <c r="G4" s="296"/>
      <c r="H4" s="308"/>
      <c r="I4" s="311"/>
      <c r="J4" s="302"/>
      <c r="K4" s="305"/>
      <c r="L4" s="281"/>
      <c r="M4" s="283"/>
      <c r="N4" s="276"/>
      <c r="O4" s="278"/>
      <c r="P4" s="29" t="s">
        <v>66</v>
      </c>
      <c r="Q4" s="30" t="s">
        <v>67</v>
      </c>
      <c r="R4" s="30" t="s">
        <v>68</v>
      </c>
      <c r="S4" s="31" t="s">
        <v>69</v>
      </c>
      <c r="T4" s="287"/>
      <c r="U4" s="292"/>
      <c r="V4" s="292"/>
      <c r="W4" s="287"/>
      <c r="X4" s="294"/>
      <c r="Y4" s="277"/>
      <c r="Z4" s="279"/>
    </row>
    <row r="5" spans="1:26" ht="86.4">
      <c r="A5" s="245" t="s">
        <v>573</v>
      </c>
      <c r="B5" s="32" t="s">
        <v>74</v>
      </c>
      <c r="C5" s="32" t="s">
        <v>75</v>
      </c>
      <c r="D5" s="32">
        <v>75020211</v>
      </c>
      <c r="E5" s="32">
        <v>102319260</v>
      </c>
      <c r="F5" s="32">
        <v>600114040</v>
      </c>
      <c r="G5" s="33" t="s">
        <v>76</v>
      </c>
      <c r="H5" s="34" t="s">
        <v>71</v>
      </c>
      <c r="I5" s="34" t="s">
        <v>70</v>
      </c>
      <c r="J5" s="34" t="s">
        <v>70</v>
      </c>
      <c r="K5" s="33" t="s">
        <v>77</v>
      </c>
      <c r="L5" s="35">
        <v>5000000</v>
      </c>
      <c r="M5" s="26">
        <f t="shared" ref="M5:M27" si="0">L5/100*85</f>
        <v>4250000</v>
      </c>
      <c r="N5" s="36">
        <v>2022</v>
      </c>
      <c r="O5" s="36">
        <v>2027</v>
      </c>
      <c r="P5" s="27" t="s">
        <v>73</v>
      </c>
      <c r="Q5" s="27" t="s">
        <v>73</v>
      </c>
      <c r="R5" s="27" t="s">
        <v>73</v>
      </c>
      <c r="S5" s="27" t="s">
        <v>73</v>
      </c>
      <c r="T5" s="27"/>
      <c r="U5" s="27"/>
      <c r="V5" s="27"/>
      <c r="W5" s="27"/>
      <c r="X5" s="27"/>
      <c r="Y5" s="36" t="s">
        <v>72</v>
      </c>
      <c r="Z5" s="36" t="s">
        <v>72</v>
      </c>
    </row>
    <row r="6" spans="1:26" ht="86.4">
      <c r="A6" s="245" t="s">
        <v>574</v>
      </c>
      <c r="B6" s="32" t="s">
        <v>74</v>
      </c>
      <c r="C6" s="32" t="s">
        <v>75</v>
      </c>
      <c r="D6" s="32">
        <v>75020211</v>
      </c>
      <c r="E6" s="32">
        <v>102319260</v>
      </c>
      <c r="F6" s="32">
        <v>600114040</v>
      </c>
      <c r="G6" s="33" t="s">
        <v>76</v>
      </c>
      <c r="H6" s="34" t="s">
        <v>71</v>
      </c>
      <c r="I6" s="34" t="s">
        <v>70</v>
      </c>
      <c r="J6" s="34" t="s">
        <v>70</v>
      </c>
      <c r="K6" s="33" t="s">
        <v>78</v>
      </c>
      <c r="L6" s="35">
        <v>5000000</v>
      </c>
      <c r="M6" s="26">
        <f t="shared" si="0"/>
        <v>4250000</v>
      </c>
      <c r="N6" s="36">
        <v>2022</v>
      </c>
      <c r="O6" s="36">
        <v>2027</v>
      </c>
      <c r="P6" s="27" t="s">
        <v>73</v>
      </c>
      <c r="Q6" s="27" t="s">
        <v>73</v>
      </c>
      <c r="R6" s="27" t="s">
        <v>73</v>
      </c>
      <c r="S6" s="27" t="s">
        <v>73</v>
      </c>
      <c r="T6" s="27"/>
      <c r="U6" s="27"/>
      <c r="V6" s="27"/>
      <c r="W6" s="27"/>
      <c r="X6" s="27"/>
      <c r="Y6" s="36" t="s">
        <v>72</v>
      </c>
      <c r="Z6" s="36" t="s">
        <v>72</v>
      </c>
    </row>
    <row r="7" spans="1:26" ht="86.4">
      <c r="A7" s="245" t="s">
        <v>575</v>
      </c>
      <c r="B7" s="32" t="s">
        <v>74</v>
      </c>
      <c r="C7" s="32" t="s">
        <v>75</v>
      </c>
      <c r="D7" s="32">
        <v>75020211</v>
      </c>
      <c r="E7" s="32">
        <v>102319260</v>
      </c>
      <c r="F7" s="32">
        <v>600114040</v>
      </c>
      <c r="G7" s="33" t="s">
        <v>76</v>
      </c>
      <c r="H7" s="34" t="s">
        <v>71</v>
      </c>
      <c r="I7" s="34" t="s">
        <v>70</v>
      </c>
      <c r="J7" s="34" t="s">
        <v>70</v>
      </c>
      <c r="K7" s="33" t="s">
        <v>79</v>
      </c>
      <c r="L7" s="35">
        <v>5000000</v>
      </c>
      <c r="M7" s="26">
        <f t="shared" si="0"/>
        <v>4250000</v>
      </c>
      <c r="N7" s="36">
        <v>2022</v>
      </c>
      <c r="O7" s="36">
        <v>2027</v>
      </c>
      <c r="P7" s="27" t="s">
        <v>73</v>
      </c>
      <c r="Q7" s="27" t="s">
        <v>73</v>
      </c>
      <c r="R7" s="27" t="s">
        <v>73</v>
      </c>
      <c r="S7" s="27" t="s">
        <v>73</v>
      </c>
      <c r="T7" s="27"/>
      <c r="U7" s="27"/>
      <c r="V7" s="27"/>
      <c r="W7" s="27"/>
      <c r="X7" s="27"/>
      <c r="Y7" s="36" t="s">
        <v>72</v>
      </c>
      <c r="Z7" s="36" t="s">
        <v>72</v>
      </c>
    </row>
    <row r="8" spans="1:26" ht="86.4">
      <c r="A8" s="245" t="s">
        <v>576</v>
      </c>
      <c r="B8" s="32" t="s">
        <v>74</v>
      </c>
      <c r="C8" s="32" t="s">
        <v>75</v>
      </c>
      <c r="D8" s="32">
        <v>75020211</v>
      </c>
      <c r="E8" s="32">
        <v>102319260</v>
      </c>
      <c r="F8" s="32">
        <v>600114040</v>
      </c>
      <c r="G8" s="33" t="s">
        <v>76</v>
      </c>
      <c r="H8" s="34" t="s">
        <v>71</v>
      </c>
      <c r="I8" s="34" t="s">
        <v>70</v>
      </c>
      <c r="J8" s="34" t="s">
        <v>70</v>
      </c>
      <c r="K8" s="33" t="s">
        <v>80</v>
      </c>
      <c r="L8" s="35">
        <v>5000000</v>
      </c>
      <c r="M8" s="26">
        <f t="shared" si="0"/>
        <v>4250000</v>
      </c>
      <c r="N8" s="36">
        <v>2022</v>
      </c>
      <c r="O8" s="36">
        <v>2027</v>
      </c>
      <c r="P8" s="27" t="s">
        <v>73</v>
      </c>
      <c r="Q8" s="27" t="s">
        <v>73</v>
      </c>
      <c r="R8" s="27" t="s">
        <v>73</v>
      </c>
      <c r="S8" s="27" t="s">
        <v>73</v>
      </c>
      <c r="T8" s="27"/>
      <c r="U8" s="27"/>
      <c r="V8" s="27"/>
      <c r="W8" s="27"/>
      <c r="X8" s="27"/>
      <c r="Y8" s="36" t="s">
        <v>72</v>
      </c>
      <c r="Z8" s="36" t="s">
        <v>72</v>
      </c>
    </row>
    <row r="9" spans="1:26" ht="86.4">
      <c r="A9" s="245" t="s">
        <v>577</v>
      </c>
      <c r="B9" s="32" t="s">
        <v>74</v>
      </c>
      <c r="C9" s="32" t="s">
        <v>75</v>
      </c>
      <c r="D9" s="32">
        <v>75020211</v>
      </c>
      <c r="E9" s="32">
        <v>102319260</v>
      </c>
      <c r="F9" s="32">
        <v>600114040</v>
      </c>
      <c r="G9" s="33" t="s">
        <v>76</v>
      </c>
      <c r="H9" s="34" t="s">
        <v>71</v>
      </c>
      <c r="I9" s="34" t="s">
        <v>70</v>
      </c>
      <c r="J9" s="34" t="s">
        <v>70</v>
      </c>
      <c r="K9" s="33" t="s">
        <v>81</v>
      </c>
      <c r="L9" s="35">
        <v>5000000</v>
      </c>
      <c r="M9" s="26">
        <f t="shared" si="0"/>
        <v>4250000</v>
      </c>
      <c r="N9" s="36">
        <v>2022</v>
      </c>
      <c r="O9" s="36">
        <v>2027</v>
      </c>
      <c r="P9" s="27" t="s">
        <v>73</v>
      </c>
      <c r="Q9" s="27" t="s">
        <v>73</v>
      </c>
      <c r="R9" s="27" t="s">
        <v>73</v>
      </c>
      <c r="S9" s="27" t="s">
        <v>73</v>
      </c>
      <c r="T9" s="27"/>
      <c r="U9" s="27"/>
      <c r="V9" s="27"/>
      <c r="W9" s="27"/>
      <c r="X9" s="27"/>
      <c r="Y9" s="36" t="s">
        <v>72</v>
      </c>
      <c r="Z9" s="36" t="s">
        <v>72</v>
      </c>
    </row>
    <row r="10" spans="1:26" ht="72">
      <c r="A10" s="245" t="s">
        <v>578</v>
      </c>
      <c r="B10" s="32" t="s">
        <v>74</v>
      </c>
      <c r="C10" s="32" t="s">
        <v>75</v>
      </c>
      <c r="D10" s="32">
        <v>75020211</v>
      </c>
      <c r="E10" s="32">
        <v>102319260</v>
      </c>
      <c r="F10" s="32">
        <v>600114040</v>
      </c>
      <c r="G10" s="33" t="s">
        <v>76</v>
      </c>
      <c r="H10" s="34" t="s">
        <v>71</v>
      </c>
      <c r="I10" s="34" t="s">
        <v>70</v>
      </c>
      <c r="J10" s="34" t="s">
        <v>70</v>
      </c>
      <c r="K10" s="33" t="s">
        <v>82</v>
      </c>
      <c r="L10" s="35">
        <v>5000000</v>
      </c>
      <c r="M10" s="26">
        <f t="shared" si="0"/>
        <v>4250000</v>
      </c>
      <c r="N10" s="36">
        <v>2022</v>
      </c>
      <c r="O10" s="36">
        <v>2027</v>
      </c>
      <c r="P10" s="27" t="s">
        <v>73</v>
      </c>
      <c r="Q10" s="27" t="s">
        <v>73</v>
      </c>
      <c r="R10" s="27" t="s">
        <v>73</v>
      </c>
      <c r="S10" s="27" t="s">
        <v>73</v>
      </c>
      <c r="T10" s="27"/>
      <c r="U10" s="27"/>
      <c r="V10" s="27"/>
      <c r="W10" s="27"/>
      <c r="X10" s="27"/>
      <c r="Y10" s="36" t="s">
        <v>72</v>
      </c>
      <c r="Z10" s="36" t="s">
        <v>72</v>
      </c>
    </row>
    <row r="11" spans="1:26" ht="57" customHeight="1">
      <c r="A11" s="246" t="s">
        <v>579</v>
      </c>
      <c r="B11" s="25" t="s">
        <v>74</v>
      </c>
      <c r="C11" s="25" t="s">
        <v>75</v>
      </c>
      <c r="D11" s="25">
        <v>75020211</v>
      </c>
      <c r="E11" s="25">
        <v>102319260</v>
      </c>
      <c r="F11" s="25">
        <v>600114040</v>
      </c>
      <c r="G11" s="37" t="s">
        <v>83</v>
      </c>
      <c r="H11" s="24" t="s">
        <v>71</v>
      </c>
      <c r="I11" s="24" t="s">
        <v>70</v>
      </c>
      <c r="J11" s="24" t="s">
        <v>70</v>
      </c>
      <c r="K11" s="37" t="s">
        <v>84</v>
      </c>
      <c r="L11" s="35">
        <v>5000000</v>
      </c>
      <c r="M11" s="26">
        <f t="shared" si="0"/>
        <v>4250000</v>
      </c>
      <c r="N11" s="36">
        <v>2022</v>
      </c>
      <c r="O11" s="36">
        <v>2027</v>
      </c>
      <c r="P11" s="27"/>
      <c r="Q11" s="27"/>
      <c r="R11" s="38"/>
      <c r="S11" s="27"/>
      <c r="T11" s="27"/>
      <c r="U11" s="27"/>
      <c r="V11" s="27" t="s">
        <v>73</v>
      </c>
      <c r="W11" s="27" t="s">
        <v>73</v>
      </c>
      <c r="X11" s="27"/>
      <c r="Y11" s="39" t="s">
        <v>85</v>
      </c>
      <c r="Z11" s="36" t="s">
        <v>86</v>
      </c>
    </row>
    <row r="12" spans="1:26" ht="57.6">
      <c r="A12" s="245" t="s">
        <v>580</v>
      </c>
      <c r="B12" s="25" t="s">
        <v>74</v>
      </c>
      <c r="C12" s="25" t="s">
        <v>75</v>
      </c>
      <c r="D12" s="25">
        <v>75020211</v>
      </c>
      <c r="E12" s="25">
        <v>102319260</v>
      </c>
      <c r="F12" s="25">
        <v>600114040</v>
      </c>
      <c r="G12" s="37" t="s">
        <v>87</v>
      </c>
      <c r="H12" s="24" t="s">
        <v>71</v>
      </c>
      <c r="I12" s="24" t="s">
        <v>70</v>
      </c>
      <c r="J12" s="24" t="s">
        <v>70</v>
      </c>
      <c r="K12" s="40" t="s">
        <v>88</v>
      </c>
      <c r="L12" s="35">
        <v>6000000</v>
      </c>
      <c r="M12" s="26">
        <f t="shared" si="0"/>
        <v>5100000</v>
      </c>
      <c r="N12" s="41">
        <v>2022</v>
      </c>
      <c r="O12" s="36">
        <v>2027</v>
      </c>
      <c r="P12" s="38"/>
      <c r="Q12" s="38"/>
      <c r="R12" s="38" t="s">
        <v>73</v>
      </c>
      <c r="S12" s="38"/>
      <c r="T12" s="38"/>
      <c r="U12" s="38"/>
      <c r="V12" s="38"/>
      <c r="W12" s="38"/>
      <c r="X12" s="38"/>
      <c r="Y12" s="36" t="s">
        <v>72</v>
      </c>
      <c r="Z12" s="36" t="s">
        <v>72</v>
      </c>
    </row>
    <row r="13" spans="1:26" ht="57.6">
      <c r="A13" s="245" t="s">
        <v>581</v>
      </c>
      <c r="B13" s="25" t="s">
        <v>74</v>
      </c>
      <c r="C13" s="25" t="s">
        <v>75</v>
      </c>
      <c r="D13" s="25">
        <v>75020211</v>
      </c>
      <c r="E13" s="25">
        <v>102319260</v>
      </c>
      <c r="F13" s="25">
        <v>600114040</v>
      </c>
      <c r="G13" s="37" t="s">
        <v>89</v>
      </c>
      <c r="H13" s="24" t="s">
        <v>71</v>
      </c>
      <c r="I13" s="24" t="s">
        <v>70</v>
      </c>
      <c r="J13" s="24" t="s">
        <v>70</v>
      </c>
      <c r="K13" s="37" t="s">
        <v>90</v>
      </c>
      <c r="L13" s="35">
        <v>13000000</v>
      </c>
      <c r="M13" s="26">
        <f t="shared" si="0"/>
        <v>11050000</v>
      </c>
      <c r="N13" s="41">
        <v>2022</v>
      </c>
      <c r="O13" s="36">
        <v>2027</v>
      </c>
      <c r="P13" s="27" t="s">
        <v>73</v>
      </c>
      <c r="Q13" s="27" t="s">
        <v>73</v>
      </c>
      <c r="R13" s="27" t="s">
        <v>73</v>
      </c>
      <c r="S13" s="27" t="s">
        <v>73</v>
      </c>
      <c r="T13" s="38"/>
      <c r="U13" s="38"/>
      <c r="V13" s="38"/>
      <c r="W13" s="38"/>
      <c r="X13" s="38"/>
      <c r="Y13" s="36" t="s">
        <v>72</v>
      </c>
      <c r="Z13" s="36" t="s">
        <v>72</v>
      </c>
    </row>
    <row r="14" spans="1:26" ht="57.6">
      <c r="A14" s="249" t="s">
        <v>582</v>
      </c>
      <c r="B14" s="25" t="s">
        <v>74</v>
      </c>
      <c r="C14" s="25" t="s">
        <v>75</v>
      </c>
      <c r="D14" s="25">
        <v>75020211</v>
      </c>
      <c r="E14" s="25">
        <v>102319260</v>
      </c>
      <c r="F14" s="25">
        <v>600114040</v>
      </c>
      <c r="G14" s="37" t="s">
        <v>89</v>
      </c>
      <c r="H14" s="24" t="s">
        <v>71</v>
      </c>
      <c r="I14" s="24" t="s">
        <v>70</v>
      </c>
      <c r="J14" s="24" t="s">
        <v>70</v>
      </c>
      <c r="K14" s="37" t="s">
        <v>91</v>
      </c>
      <c r="L14" s="35">
        <v>20000000</v>
      </c>
      <c r="M14" s="26">
        <f t="shared" si="0"/>
        <v>17000000</v>
      </c>
      <c r="N14" s="41">
        <v>2022</v>
      </c>
      <c r="O14" s="36">
        <v>2027</v>
      </c>
      <c r="P14" s="27" t="s">
        <v>73</v>
      </c>
      <c r="Q14" s="27" t="s">
        <v>73</v>
      </c>
      <c r="R14" s="27" t="s">
        <v>73</v>
      </c>
      <c r="S14" s="27" t="s">
        <v>73</v>
      </c>
      <c r="T14" s="38"/>
      <c r="U14" s="38"/>
      <c r="V14" s="38"/>
      <c r="W14" s="38"/>
      <c r="X14" s="38"/>
      <c r="Y14" s="36" t="s">
        <v>72</v>
      </c>
      <c r="Z14" s="36" t="s">
        <v>72</v>
      </c>
    </row>
    <row r="15" spans="1:26" ht="57.6">
      <c r="A15" s="249" t="s">
        <v>583</v>
      </c>
      <c r="B15" s="25" t="s">
        <v>74</v>
      </c>
      <c r="C15" s="25" t="s">
        <v>75</v>
      </c>
      <c r="D15" s="25">
        <v>75020211</v>
      </c>
      <c r="E15" s="25">
        <v>102319260</v>
      </c>
      <c r="F15" s="25">
        <v>600114040</v>
      </c>
      <c r="G15" s="37" t="s">
        <v>89</v>
      </c>
      <c r="H15" s="24" t="s">
        <v>71</v>
      </c>
      <c r="I15" s="24" t="s">
        <v>70</v>
      </c>
      <c r="J15" s="24" t="s">
        <v>70</v>
      </c>
      <c r="K15" s="37" t="s">
        <v>92</v>
      </c>
      <c r="L15" s="35">
        <v>10000000</v>
      </c>
      <c r="M15" s="26">
        <f t="shared" si="0"/>
        <v>8500000</v>
      </c>
      <c r="N15" s="41">
        <v>2022</v>
      </c>
      <c r="O15" s="36">
        <v>2027</v>
      </c>
      <c r="P15" s="27" t="s">
        <v>73</v>
      </c>
      <c r="Q15" s="27" t="s">
        <v>73</v>
      </c>
      <c r="R15" s="27" t="s">
        <v>73</v>
      </c>
      <c r="S15" s="27" t="s">
        <v>73</v>
      </c>
      <c r="T15" s="38"/>
      <c r="U15" s="38"/>
      <c r="V15" s="38"/>
      <c r="W15" s="38"/>
      <c r="X15" s="38"/>
      <c r="Y15" s="36" t="s">
        <v>72</v>
      </c>
      <c r="Z15" s="36" t="s">
        <v>72</v>
      </c>
    </row>
    <row r="16" spans="1:26" ht="57.6">
      <c r="A16" s="249" t="s">
        <v>584</v>
      </c>
      <c r="B16" s="25" t="s">
        <v>74</v>
      </c>
      <c r="C16" s="25" t="s">
        <v>75</v>
      </c>
      <c r="D16" s="25">
        <v>75020211</v>
      </c>
      <c r="E16" s="25">
        <v>102319260</v>
      </c>
      <c r="F16" s="25">
        <v>600114040</v>
      </c>
      <c r="G16" s="37" t="s">
        <v>93</v>
      </c>
      <c r="H16" s="24" t="s">
        <v>71</v>
      </c>
      <c r="I16" s="24" t="s">
        <v>70</v>
      </c>
      <c r="J16" s="24" t="s">
        <v>70</v>
      </c>
      <c r="K16" s="42" t="s">
        <v>94</v>
      </c>
      <c r="L16" s="35">
        <v>6000000</v>
      </c>
      <c r="M16" s="26">
        <f t="shared" si="0"/>
        <v>5100000</v>
      </c>
      <c r="N16" s="41">
        <v>2022</v>
      </c>
      <c r="O16" s="36">
        <v>2027</v>
      </c>
      <c r="P16" s="38" t="s">
        <v>73</v>
      </c>
      <c r="Q16" s="27" t="s">
        <v>73</v>
      </c>
      <c r="R16" s="27" t="s">
        <v>73</v>
      </c>
      <c r="S16" s="27" t="s">
        <v>73</v>
      </c>
      <c r="T16" s="38"/>
      <c r="U16" s="38"/>
      <c r="V16" s="38"/>
      <c r="W16" s="38"/>
      <c r="X16" s="38"/>
      <c r="Y16" s="36" t="s">
        <v>72</v>
      </c>
      <c r="Z16" s="36" t="s">
        <v>72</v>
      </c>
    </row>
    <row r="17" spans="1:26" ht="57.6">
      <c r="A17" s="249" t="s">
        <v>585</v>
      </c>
      <c r="B17" s="25" t="s">
        <v>74</v>
      </c>
      <c r="C17" s="25" t="s">
        <v>75</v>
      </c>
      <c r="D17" s="25">
        <v>75020211</v>
      </c>
      <c r="E17" s="25">
        <v>102319260</v>
      </c>
      <c r="F17" s="25">
        <v>600114040</v>
      </c>
      <c r="G17" s="37" t="s">
        <v>93</v>
      </c>
      <c r="H17" s="24" t="s">
        <v>71</v>
      </c>
      <c r="I17" s="24" t="s">
        <v>70</v>
      </c>
      <c r="J17" s="24" t="s">
        <v>70</v>
      </c>
      <c r="K17" s="42" t="s">
        <v>95</v>
      </c>
      <c r="L17" s="35">
        <v>6000000</v>
      </c>
      <c r="M17" s="26">
        <f t="shared" si="0"/>
        <v>5100000</v>
      </c>
      <c r="N17" s="41">
        <v>2022</v>
      </c>
      <c r="O17" s="36">
        <v>2027</v>
      </c>
      <c r="P17" s="38" t="s">
        <v>73</v>
      </c>
      <c r="Q17" s="27" t="s">
        <v>73</v>
      </c>
      <c r="R17" s="27" t="s">
        <v>73</v>
      </c>
      <c r="S17" s="27" t="s">
        <v>73</v>
      </c>
      <c r="T17" s="38"/>
      <c r="U17" s="38"/>
      <c r="V17" s="38"/>
      <c r="W17" s="38"/>
      <c r="X17" s="38"/>
      <c r="Y17" s="36" t="s">
        <v>72</v>
      </c>
      <c r="Z17" s="36" t="s">
        <v>72</v>
      </c>
    </row>
    <row r="18" spans="1:26" ht="57.6">
      <c r="A18" s="249" t="s">
        <v>586</v>
      </c>
      <c r="B18" s="25" t="s">
        <v>74</v>
      </c>
      <c r="C18" s="25" t="s">
        <v>75</v>
      </c>
      <c r="D18" s="25">
        <v>75020211</v>
      </c>
      <c r="E18" s="25">
        <v>102319260</v>
      </c>
      <c r="F18" s="25">
        <v>600114040</v>
      </c>
      <c r="G18" s="37" t="s">
        <v>96</v>
      </c>
      <c r="H18" s="24" t="s">
        <v>71</v>
      </c>
      <c r="I18" s="24" t="s">
        <v>70</v>
      </c>
      <c r="J18" s="24" t="s">
        <v>70</v>
      </c>
      <c r="K18" s="42" t="s">
        <v>97</v>
      </c>
      <c r="L18" s="35">
        <v>5000000</v>
      </c>
      <c r="M18" s="26">
        <f t="shared" si="0"/>
        <v>4250000</v>
      </c>
      <c r="N18" s="41">
        <v>2022</v>
      </c>
      <c r="O18" s="36">
        <v>2027</v>
      </c>
      <c r="P18" s="38"/>
      <c r="Q18" s="38"/>
      <c r="R18" s="38"/>
      <c r="S18" s="38"/>
      <c r="T18" s="38"/>
      <c r="U18" s="38"/>
      <c r="V18" s="38"/>
      <c r="W18" s="38" t="s">
        <v>73</v>
      </c>
      <c r="X18" s="38"/>
      <c r="Y18" s="41" t="s">
        <v>72</v>
      </c>
      <c r="Z18" s="41" t="s">
        <v>72</v>
      </c>
    </row>
    <row r="19" spans="1:26" ht="57.6">
      <c r="A19" s="249" t="s">
        <v>587</v>
      </c>
      <c r="B19" s="25" t="s">
        <v>74</v>
      </c>
      <c r="C19" s="25" t="s">
        <v>75</v>
      </c>
      <c r="D19" s="25">
        <v>75020211</v>
      </c>
      <c r="E19" s="25">
        <v>102319260</v>
      </c>
      <c r="F19" s="25">
        <v>600114040</v>
      </c>
      <c r="G19" s="37" t="s">
        <v>96</v>
      </c>
      <c r="H19" s="24" t="s">
        <v>71</v>
      </c>
      <c r="I19" s="24" t="s">
        <v>70</v>
      </c>
      <c r="J19" s="24" t="s">
        <v>70</v>
      </c>
      <c r="K19" s="42" t="s">
        <v>98</v>
      </c>
      <c r="L19" s="35">
        <v>5000000</v>
      </c>
      <c r="M19" s="26">
        <f t="shared" si="0"/>
        <v>4250000</v>
      </c>
      <c r="N19" s="41">
        <v>2022</v>
      </c>
      <c r="O19" s="36">
        <v>2027</v>
      </c>
      <c r="P19" s="38"/>
      <c r="Q19" s="38"/>
      <c r="R19" s="38"/>
      <c r="S19" s="38"/>
      <c r="T19" s="38"/>
      <c r="U19" s="38"/>
      <c r="V19" s="38"/>
      <c r="W19" s="38" t="s">
        <v>73</v>
      </c>
      <c r="X19" s="38"/>
      <c r="Y19" s="41" t="s">
        <v>72</v>
      </c>
      <c r="Z19" s="41" t="s">
        <v>72</v>
      </c>
    </row>
    <row r="20" spans="1:26" ht="72">
      <c r="A20" s="249" t="s">
        <v>588</v>
      </c>
      <c r="B20" s="25" t="s">
        <v>74</v>
      </c>
      <c r="C20" s="25" t="s">
        <v>75</v>
      </c>
      <c r="D20" s="25">
        <v>75020211</v>
      </c>
      <c r="E20" s="25">
        <v>102319260</v>
      </c>
      <c r="F20" s="25">
        <v>600114040</v>
      </c>
      <c r="G20" s="42" t="s">
        <v>99</v>
      </c>
      <c r="H20" s="24" t="s">
        <v>71</v>
      </c>
      <c r="I20" s="24" t="s">
        <v>70</v>
      </c>
      <c r="J20" s="24" t="s">
        <v>70</v>
      </c>
      <c r="K20" s="42" t="s">
        <v>100</v>
      </c>
      <c r="L20" s="35">
        <v>2200000</v>
      </c>
      <c r="M20" s="26">
        <f t="shared" si="0"/>
        <v>1870000</v>
      </c>
      <c r="N20" s="41">
        <v>2022</v>
      </c>
      <c r="O20" s="36">
        <v>2027</v>
      </c>
      <c r="P20" s="27" t="s">
        <v>73</v>
      </c>
      <c r="Q20" s="27" t="s">
        <v>73</v>
      </c>
      <c r="R20" s="27" t="s">
        <v>73</v>
      </c>
      <c r="S20" s="27" t="s">
        <v>73</v>
      </c>
      <c r="T20" s="38"/>
      <c r="U20" s="38"/>
      <c r="V20" s="38"/>
      <c r="W20" s="38"/>
      <c r="X20" s="38"/>
      <c r="Y20" s="41" t="s">
        <v>72</v>
      </c>
      <c r="Z20" s="41" t="s">
        <v>72</v>
      </c>
    </row>
    <row r="21" spans="1:26" s="49" customFormat="1" ht="57.6">
      <c r="A21" s="262" t="s">
        <v>589</v>
      </c>
      <c r="B21" s="54" t="s">
        <v>74</v>
      </c>
      <c r="C21" s="54" t="s">
        <v>75</v>
      </c>
      <c r="D21" s="54">
        <v>75020211</v>
      </c>
      <c r="E21" s="54">
        <v>102319260</v>
      </c>
      <c r="F21" s="54">
        <v>600114040</v>
      </c>
      <c r="G21" s="55" t="s">
        <v>101</v>
      </c>
      <c r="H21" s="56" t="s">
        <v>71</v>
      </c>
      <c r="I21" s="56" t="s">
        <v>70</v>
      </c>
      <c r="J21" s="56" t="s">
        <v>70</v>
      </c>
      <c r="K21" s="55" t="s">
        <v>113</v>
      </c>
      <c r="L21" s="57">
        <v>5000000</v>
      </c>
      <c r="M21" s="58">
        <f t="shared" si="0"/>
        <v>4250000</v>
      </c>
      <c r="N21" s="59">
        <v>2021</v>
      </c>
      <c r="O21" s="59">
        <v>2027</v>
      </c>
      <c r="P21" s="60"/>
      <c r="Q21" s="60" t="s">
        <v>73</v>
      </c>
      <c r="R21" s="60" t="s">
        <v>73</v>
      </c>
      <c r="S21" s="60"/>
      <c r="T21" s="60"/>
      <c r="U21" s="60"/>
      <c r="V21" s="60" t="s">
        <v>73</v>
      </c>
      <c r="W21" s="60" t="s">
        <v>73</v>
      </c>
      <c r="X21" s="60"/>
      <c r="Y21" s="59" t="s">
        <v>72</v>
      </c>
      <c r="Z21" s="59" t="s">
        <v>72</v>
      </c>
    </row>
    <row r="22" spans="1:26" ht="57.6">
      <c r="A22" s="249" t="s">
        <v>590</v>
      </c>
      <c r="B22" s="25" t="s">
        <v>74</v>
      </c>
      <c r="C22" s="25" t="s">
        <v>75</v>
      </c>
      <c r="D22" s="25">
        <v>75020211</v>
      </c>
      <c r="E22" s="25">
        <v>102319260</v>
      </c>
      <c r="F22" s="25">
        <v>600114040</v>
      </c>
      <c r="G22" s="37" t="s">
        <v>101</v>
      </c>
      <c r="H22" s="24" t="s">
        <v>71</v>
      </c>
      <c r="I22" s="24" t="s">
        <v>70</v>
      </c>
      <c r="J22" s="24" t="s">
        <v>70</v>
      </c>
      <c r="K22" s="55" t="s">
        <v>114</v>
      </c>
      <c r="L22" s="35">
        <v>5000000</v>
      </c>
      <c r="M22" s="26">
        <f t="shared" si="0"/>
        <v>4250000</v>
      </c>
      <c r="N22" s="41">
        <v>2021</v>
      </c>
      <c r="O22" s="36">
        <v>2027</v>
      </c>
      <c r="P22" s="38"/>
      <c r="Q22" s="27" t="s">
        <v>73</v>
      </c>
      <c r="R22" s="27" t="s">
        <v>73</v>
      </c>
      <c r="S22" s="38"/>
      <c r="T22" s="38"/>
      <c r="U22" s="38"/>
      <c r="V22" s="38" t="s">
        <v>73</v>
      </c>
      <c r="W22" s="38" t="s">
        <v>73</v>
      </c>
      <c r="X22" s="38"/>
      <c r="Y22" s="41" t="s">
        <v>72</v>
      </c>
      <c r="Z22" s="41" t="s">
        <v>72</v>
      </c>
    </row>
    <row r="23" spans="1:26" ht="72">
      <c r="A23" s="249" t="s">
        <v>591</v>
      </c>
      <c r="B23" s="25" t="s">
        <v>74</v>
      </c>
      <c r="C23" s="25" t="s">
        <v>75</v>
      </c>
      <c r="D23" s="25">
        <v>75020211</v>
      </c>
      <c r="E23" s="25">
        <v>102319260</v>
      </c>
      <c r="F23" s="25">
        <v>600114040</v>
      </c>
      <c r="G23" s="42" t="s">
        <v>102</v>
      </c>
      <c r="H23" s="24" t="s">
        <v>71</v>
      </c>
      <c r="I23" s="24" t="s">
        <v>70</v>
      </c>
      <c r="J23" s="24" t="s">
        <v>70</v>
      </c>
      <c r="K23" s="42" t="s">
        <v>103</v>
      </c>
      <c r="L23" s="35">
        <v>3000000</v>
      </c>
      <c r="M23" s="26">
        <f t="shared" si="0"/>
        <v>2550000</v>
      </c>
      <c r="N23" s="41">
        <v>2022</v>
      </c>
      <c r="O23" s="36">
        <v>2027</v>
      </c>
      <c r="P23" s="38" t="s">
        <v>73</v>
      </c>
      <c r="Q23" s="38" t="s">
        <v>73</v>
      </c>
      <c r="R23" s="27" t="s">
        <v>73</v>
      </c>
      <c r="S23" s="27" t="s">
        <v>73</v>
      </c>
      <c r="T23" s="38"/>
      <c r="U23" s="38"/>
      <c r="V23" s="38"/>
      <c r="W23" s="38"/>
      <c r="X23" s="38" t="s">
        <v>73</v>
      </c>
      <c r="Y23" s="41" t="s">
        <v>72</v>
      </c>
      <c r="Z23" s="41" t="s">
        <v>72</v>
      </c>
    </row>
    <row r="24" spans="1:26" ht="72">
      <c r="A24" s="249" t="s">
        <v>592</v>
      </c>
      <c r="B24" s="25" t="s">
        <v>74</v>
      </c>
      <c r="C24" s="25" t="s">
        <v>75</v>
      </c>
      <c r="D24" s="25">
        <v>75020211</v>
      </c>
      <c r="E24" s="25">
        <v>102319260</v>
      </c>
      <c r="F24" s="25">
        <v>600114040</v>
      </c>
      <c r="G24" s="37" t="s">
        <v>104</v>
      </c>
      <c r="H24" s="24" t="s">
        <v>71</v>
      </c>
      <c r="I24" s="24" t="s">
        <v>70</v>
      </c>
      <c r="J24" s="24" t="s">
        <v>70</v>
      </c>
      <c r="K24" s="42" t="s">
        <v>105</v>
      </c>
      <c r="L24" s="35">
        <v>3000000</v>
      </c>
      <c r="M24" s="26">
        <f t="shared" si="0"/>
        <v>2550000</v>
      </c>
      <c r="N24" s="41">
        <v>2022</v>
      </c>
      <c r="O24" s="36">
        <v>2024</v>
      </c>
      <c r="P24" s="27" t="s">
        <v>73</v>
      </c>
      <c r="Q24" s="27" t="s">
        <v>73</v>
      </c>
      <c r="R24" s="27" t="s">
        <v>73</v>
      </c>
      <c r="S24" s="38" t="s">
        <v>73</v>
      </c>
      <c r="T24" s="38"/>
      <c r="U24" s="38"/>
      <c r="V24" s="38" t="s">
        <v>73</v>
      </c>
      <c r="W24" s="38" t="s">
        <v>73</v>
      </c>
      <c r="X24" s="38"/>
      <c r="Y24" s="41" t="s">
        <v>72</v>
      </c>
      <c r="Z24" s="41" t="s">
        <v>72</v>
      </c>
    </row>
    <row r="25" spans="1:26" ht="58.2" thickBot="1">
      <c r="A25" s="249" t="s">
        <v>593</v>
      </c>
      <c r="B25" s="25" t="s">
        <v>74</v>
      </c>
      <c r="C25" s="25" t="s">
        <v>75</v>
      </c>
      <c r="D25" s="25">
        <v>75020211</v>
      </c>
      <c r="E25" s="25">
        <v>102319260</v>
      </c>
      <c r="F25" s="25">
        <v>600114040</v>
      </c>
      <c r="G25" s="37" t="s">
        <v>106</v>
      </c>
      <c r="H25" s="24" t="s">
        <v>71</v>
      </c>
      <c r="I25" s="24" t="s">
        <v>70</v>
      </c>
      <c r="J25" s="24" t="s">
        <v>70</v>
      </c>
      <c r="K25" s="42" t="s">
        <v>107</v>
      </c>
      <c r="L25" s="35">
        <v>2000000</v>
      </c>
      <c r="M25" s="26">
        <f t="shared" si="0"/>
        <v>1700000</v>
      </c>
      <c r="N25" s="41">
        <v>2023</v>
      </c>
      <c r="O25" s="36">
        <v>2027</v>
      </c>
      <c r="P25" s="38" t="s">
        <v>73</v>
      </c>
      <c r="Q25" s="38" t="s">
        <v>73</v>
      </c>
      <c r="R25" s="38" t="s">
        <v>73</v>
      </c>
      <c r="S25" s="38" t="s">
        <v>73</v>
      </c>
      <c r="T25" s="38"/>
      <c r="U25" s="38" t="s">
        <v>73</v>
      </c>
      <c r="V25" s="38"/>
      <c r="W25" s="38"/>
      <c r="X25" s="38"/>
      <c r="Y25" s="41" t="s">
        <v>72</v>
      </c>
      <c r="Z25" s="36" t="s">
        <v>86</v>
      </c>
    </row>
    <row r="26" spans="1:26" ht="57.6">
      <c r="A26" s="249" t="s">
        <v>596</v>
      </c>
      <c r="B26" s="25" t="s">
        <v>74</v>
      </c>
      <c r="C26" s="25" t="s">
        <v>75</v>
      </c>
      <c r="D26" s="25">
        <v>75020211</v>
      </c>
      <c r="E26" s="25">
        <v>102319260</v>
      </c>
      <c r="F26" s="25">
        <v>600114040</v>
      </c>
      <c r="G26" s="43" t="s">
        <v>108</v>
      </c>
      <c r="H26" s="44" t="s">
        <v>71</v>
      </c>
      <c r="I26" s="44" t="s">
        <v>70</v>
      </c>
      <c r="J26" s="44" t="s">
        <v>70</v>
      </c>
      <c r="K26" s="45" t="s">
        <v>109</v>
      </c>
      <c r="L26" s="46">
        <v>2500000</v>
      </c>
      <c r="M26" s="47">
        <f t="shared" si="0"/>
        <v>2125000</v>
      </c>
      <c r="N26" s="27">
        <v>2022</v>
      </c>
      <c r="O26" s="27">
        <v>2025</v>
      </c>
      <c r="P26" s="27" t="s">
        <v>73</v>
      </c>
      <c r="Q26" s="27" t="s">
        <v>73</v>
      </c>
      <c r="R26" s="27" t="s">
        <v>73</v>
      </c>
      <c r="S26" s="27" t="s">
        <v>73</v>
      </c>
      <c r="T26" s="27"/>
      <c r="U26" s="27"/>
      <c r="V26" s="27"/>
      <c r="W26" s="27"/>
      <c r="X26" s="27"/>
      <c r="Y26" s="27" t="s">
        <v>86</v>
      </c>
      <c r="Z26" s="48" t="s">
        <v>110</v>
      </c>
    </row>
    <row r="27" spans="1:26" ht="57.6">
      <c r="A27" s="263" t="s">
        <v>597</v>
      </c>
      <c r="B27" s="211" t="s">
        <v>74</v>
      </c>
      <c r="C27" s="206" t="s">
        <v>75</v>
      </c>
      <c r="D27" s="207">
        <v>75020211</v>
      </c>
      <c r="E27" s="208">
        <v>102319260</v>
      </c>
      <c r="F27" s="208">
        <v>600114040</v>
      </c>
      <c r="G27" s="206" t="s">
        <v>111</v>
      </c>
      <c r="H27" s="209" t="s">
        <v>71</v>
      </c>
      <c r="I27" s="210" t="s">
        <v>70</v>
      </c>
      <c r="J27" s="210" t="s">
        <v>70</v>
      </c>
      <c r="K27" s="211" t="s">
        <v>112</v>
      </c>
      <c r="L27" s="75">
        <v>2000000</v>
      </c>
      <c r="M27" s="75">
        <f t="shared" si="0"/>
        <v>1700000</v>
      </c>
      <c r="N27" s="213">
        <v>2025</v>
      </c>
      <c r="O27" s="74">
        <v>2026</v>
      </c>
      <c r="P27" s="87"/>
      <c r="Q27" s="87"/>
      <c r="R27" s="87"/>
      <c r="S27" s="87"/>
      <c r="T27" s="87"/>
      <c r="U27" s="87"/>
      <c r="V27" s="87" t="s">
        <v>73</v>
      </c>
      <c r="W27" s="87" t="s">
        <v>73</v>
      </c>
      <c r="X27" s="87"/>
      <c r="Y27" s="87" t="s">
        <v>521</v>
      </c>
      <c r="Z27" s="87" t="s">
        <v>86</v>
      </c>
    </row>
    <row r="28" spans="1:26" ht="43.2">
      <c r="A28" s="245" t="s">
        <v>595</v>
      </c>
      <c r="B28" s="63" t="s">
        <v>115</v>
      </c>
      <c r="C28" s="63" t="s">
        <v>116</v>
      </c>
      <c r="D28" s="24">
        <v>75024268</v>
      </c>
      <c r="E28" s="24">
        <v>102307831</v>
      </c>
      <c r="F28" s="24">
        <v>600114163</v>
      </c>
      <c r="G28" s="64" t="s">
        <v>117</v>
      </c>
      <c r="H28" s="65" t="s">
        <v>71</v>
      </c>
      <c r="I28" s="65" t="s">
        <v>70</v>
      </c>
      <c r="J28" s="66" t="s">
        <v>118</v>
      </c>
      <c r="K28" s="37" t="s">
        <v>119</v>
      </c>
      <c r="L28" s="35">
        <v>500000</v>
      </c>
      <c r="M28" s="26">
        <v>425000</v>
      </c>
      <c r="N28" s="67">
        <v>2024</v>
      </c>
      <c r="O28" s="36">
        <v>2027</v>
      </c>
      <c r="P28" s="68"/>
      <c r="Q28" s="68"/>
      <c r="R28" s="68"/>
      <c r="S28" s="68" t="s">
        <v>73</v>
      </c>
      <c r="T28" s="68"/>
      <c r="U28" s="68"/>
      <c r="V28" s="68"/>
      <c r="W28" s="68"/>
      <c r="X28" s="69" t="s">
        <v>73</v>
      </c>
      <c r="Y28" s="70" t="s">
        <v>72</v>
      </c>
      <c r="Z28" s="70" t="s">
        <v>72</v>
      </c>
    </row>
    <row r="29" spans="1:26" ht="43.2">
      <c r="A29" s="245" t="s">
        <v>598</v>
      </c>
      <c r="B29" s="63" t="s">
        <v>115</v>
      </c>
      <c r="C29" s="63" t="s">
        <v>116</v>
      </c>
      <c r="D29" s="24">
        <v>75024268</v>
      </c>
      <c r="E29" s="24">
        <v>102307831</v>
      </c>
      <c r="F29" s="24">
        <v>600114163</v>
      </c>
      <c r="G29" s="25" t="s">
        <v>120</v>
      </c>
      <c r="H29" s="65" t="s">
        <v>71</v>
      </c>
      <c r="I29" s="65" t="s">
        <v>70</v>
      </c>
      <c r="J29" s="66" t="s">
        <v>118</v>
      </c>
      <c r="K29" s="71" t="s">
        <v>121</v>
      </c>
      <c r="L29" s="26">
        <v>10000000</v>
      </c>
      <c r="M29" s="26">
        <v>9000000</v>
      </c>
      <c r="N29" s="27">
        <v>2024</v>
      </c>
      <c r="O29" s="36">
        <v>2027</v>
      </c>
      <c r="P29" s="68"/>
      <c r="Q29" s="68"/>
      <c r="R29" s="68"/>
      <c r="S29" s="68"/>
      <c r="T29" s="68"/>
      <c r="U29" s="69" t="s">
        <v>73</v>
      </c>
      <c r="V29" s="68"/>
      <c r="W29" s="69" t="s">
        <v>73</v>
      </c>
      <c r="X29" s="68"/>
      <c r="Y29" s="72" t="s">
        <v>122</v>
      </c>
      <c r="Z29" s="70" t="s">
        <v>72</v>
      </c>
    </row>
    <row r="30" spans="1:26" ht="57.6">
      <c r="A30" s="245" t="s">
        <v>594</v>
      </c>
      <c r="B30" s="63" t="s">
        <v>115</v>
      </c>
      <c r="C30" s="63" t="s">
        <v>116</v>
      </c>
      <c r="D30" s="24">
        <v>75024268</v>
      </c>
      <c r="E30" s="24">
        <v>102307831</v>
      </c>
      <c r="F30" s="24">
        <v>600114163</v>
      </c>
      <c r="G30" s="25" t="s">
        <v>123</v>
      </c>
      <c r="H30" s="65" t="s">
        <v>71</v>
      </c>
      <c r="I30" s="65" t="s">
        <v>70</v>
      </c>
      <c r="J30" s="66" t="s">
        <v>118</v>
      </c>
      <c r="K30" s="25" t="s">
        <v>124</v>
      </c>
      <c r="L30" s="26">
        <v>2000000</v>
      </c>
      <c r="M30" s="26">
        <v>1800000</v>
      </c>
      <c r="N30" s="27">
        <v>2024</v>
      </c>
      <c r="O30" s="36">
        <v>2027</v>
      </c>
      <c r="P30" s="27"/>
      <c r="Q30" s="27"/>
      <c r="R30" s="27"/>
      <c r="S30" s="27"/>
      <c r="T30" s="27"/>
      <c r="U30" s="27"/>
      <c r="V30" s="27"/>
      <c r="W30" s="73" t="s">
        <v>73</v>
      </c>
      <c r="X30" s="27"/>
      <c r="Y30" s="72" t="s">
        <v>122</v>
      </c>
      <c r="Z30" s="70" t="s">
        <v>72</v>
      </c>
    </row>
    <row r="31" spans="1:26" ht="43.2">
      <c r="A31" s="245" t="s">
        <v>599</v>
      </c>
      <c r="B31" s="63" t="s">
        <v>115</v>
      </c>
      <c r="C31" s="63" t="s">
        <v>116</v>
      </c>
      <c r="D31" s="24">
        <v>75024268</v>
      </c>
      <c r="E31" s="24">
        <v>102307831</v>
      </c>
      <c r="F31" s="24">
        <v>600114163</v>
      </c>
      <c r="G31" s="25" t="s">
        <v>125</v>
      </c>
      <c r="H31" s="65" t="s">
        <v>71</v>
      </c>
      <c r="I31" s="65" t="s">
        <v>70</v>
      </c>
      <c r="J31" s="66" t="s">
        <v>118</v>
      </c>
      <c r="K31" s="25" t="s">
        <v>126</v>
      </c>
      <c r="L31" s="26">
        <v>1000000</v>
      </c>
      <c r="M31" s="26">
        <v>800000</v>
      </c>
      <c r="N31" s="73">
        <v>2024</v>
      </c>
      <c r="O31" s="74">
        <v>2029</v>
      </c>
      <c r="P31" s="27"/>
      <c r="Q31" s="27"/>
      <c r="R31" s="27"/>
      <c r="S31" s="27"/>
      <c r="T31" s="27"/>
      <c r="U31" s="27"/>
      <c r="V31" s="27"/>
      <c r="W31" s="27" t="s">
        <v>73</v>
      </c>
      <c r="X31" s="27"/>
      <c r="Y31" s="72" t="s">
        <v>122</v>
      </c>
      <c r="Z31" s="70" t="s">
        <v>72</v>
      </c>
    </row>
    <row r="32" spans="1:26" ht="43.2">
      <c r="A32" s="245" t="s">
        <v>600</v>
      </c>
      <c r="B32" s="63" t="s">
        <v>115</v>
      </c>
      <c r="C32" s="63" t="s">
        <v>116</v>
      </c>
      <c r="D32" s="24">
        <v>75024268</v>
      </c>
      <c r="E32" s="24">
        <v>102307831</v>
      </c>
      <c r="F32" s="24">
        <v>600114163</v>
      </c>
      <c r="G32" s="24" t="s">
        <v>127</v>
      </c>
      <c r="H32" s="65" t="s">
        <v>71</v>
      </c>
      <c r="I32" s="65" t="s">
        <v>70</v>
      </c>
      <c r="J32" s="66" t="s">
        <v>118</v>
      </c>
      <c r="K32" s="25" t="s">
        <v>128</v>
      </c>
      <c r="L32" s="75">
        <v>22000000</v>
      </c>
      <c r="M32" s="75">
        <v>16000000</v>
      </c>
      <c r="N32" s="73">
        <v>2024</v>
      </c>
      <c r="O32" s="74">
        <v>2029</v>
      </c>
      <c r="P32" s="27"/>
      <c r="Q32" s="27"/>
      <c r="R32" s="27"/>
      <c r="S32" s="27"/>
      <c r="T32" s="27"/>
      <c r="U32" s="27"/>
      <c r="V32" s="27"/>
      <c r="W32" s="68" t="s">
        <v>73</v>
      </c>
      <c r="X32" s="27"/>
      <c r="Y32" s="76" t="s">
        <v>129</v>
      </c>
      <c r="Z32" s="76" t="s">
        <v>130</v>
      </c>
    </row>
    <row r="33" spans="1:26" ht="43.2">
      <c r="A33" s="249" t="s">
        <v>601</v>
      </c>
      <c r="B33" s="63" t="s">
        <v>115</v>
      </c>
      <c r="C33" s="63" t="s">
        <v>116</v>
      </c>
      <c r="D33" s="24">
        <v>75024268</v>
      </c>
      <c r="E33" s="24">
        <v>102307831</v>
      </c>
      <c r="F33" s="24">
        <v>600114163</v>
      </c>
      <c r="G33" s="24" t="s">
        <v>131</v>
      </c>
      <c r="H33" s="65" t="s">
        <v>71</v>
      </c>
      <c r="I33" s="65" t="s">
        <v>70</v>
      </c>
      <c r="J33" s="66" t="s">
        <v>118</v>
      </c>
      <c r="K33" s="25" t="s">
        <v>132</v>
      </c>
      <c r="L33" s="26">
        <v>10000000</v>
      </c>
      <c r="M33" s="26">
        <v>9000000</v>
      </c>
      <c r="N33" s="67">
        <v>2024</v>
      </c>
      <c r="O33" s="36">
        <v>2029</v>
      </c>
      <c r="P33" s="68"/>
      <c r="Q33" s="68"/>
      <c r="R33" s="68"/>
      <c r="S33" s="68"/>
      <c r="T33" s="68"/>
      <c r="U33" s="68"/>
      <c r="V33" s="68"/>
      <c r="W33" s="69" t="s">
        <v>73</v>
      </c>
      <c r="X33" s="68"/>
      <c r="Y33" s="70" t="s">
        <v>72</v>
      </c>
      <c r="Z33" s="70" t="s">
        <v>72</v>
      </c>
    </row>
    <row r="34" spans="1:26" ht="57.6">
      <c r="A34" s="177" t="s">
        <v>602</v>
      </c>
      <c r="B34" s="63" t="s">
        <v>115</v>
      </c>
      <c r="C34" s="63" t="s">
        <v>116</v>
      </c>
      <c r="D34" s="24">
        <v>75024268</v>
      </c>
      <c r="E34" s="24">
        <v>102307831</v>
      </c>
      <c r="F34" s="24">
        <v>600114163</v>
      </c>
      <c r="G34" s="77" t="s">
        <v>133</v>
      </c>
      <c r="H34" s="65" t="s">
        <v>71</v>
      </c>
      <c r="I34" s="65" t="s">
        <v>70</v>
      </c>
      <c r="J34" s="66" t="s">
        <v>118</v>
      </c>
      <c r="K34" s="71" t="s">
        <v>134</v>
      </c>
      <c r="L34" s="75">
        <v>25000000</v>
      </c>
      <c r="M34" s="75">
        <v>22000000</v>
      </c>
      <c r="N34" s="27">
        <v>2024</v>
      </c>
      <c r="O34" s="74">
        <v>2029</v>
      </c>
      <c r="P34" s="27"/>
      <c r="Q34" s="27"/>
      <c r="R34" s="27"/>
      <c r="S34" s="27"/>
      <c r="T34" s="27"/>
      <c r="U34" s="27"/>
      <c r="V34" s="27"/>
      <c r="W34" s="68" t="s">
        <v>73</v>
      </c>
      <c r="X34" s="27"/>
      <c r="Y34" s="70" t="s">
        <v>129</v>
      </c>
      <c r="Z34" s="70" t="s">
        <v>130</v>
      </c>
    </row>
    <row r="35" spans="1:26" ht="57.6">
      <c r="A35" s="245" t="s">
        <v>604</v>
      </c>
      <c r="B35" s="63" t="s">
        <v>115</v>
      </c>
      <c r="C35" s="63" t="s">
        <v>116</v>
      </c>
      <c r="D35" s="24">
        <v>75024268</v>
      </c>
      <c r="E35" s="24">
        <v>102307831</v>
      </c>
      <c r="F35" s="24">
        <v>600114163</v>
      </c>
      <c r="G35" s="25" t="s">
        <v>135</v>
      </c>
      <c r="H35" s="65" t="s">
        <v>71</v>
      </c>
      <c r="I35" s="65" t="s">
        <v>70</v>
      </c>
      <c r="J35" s="66" t="s">
        <v>118</v>
      </c>
      <c r="K35" s="25" t="s">
        <v>136</v>
      </c>
      <c r="L35" s="75">
        <v>1500000</v>
      </c>
      <c r="M35" s="26">
        <v>1100000</v>
      </c>
      <c r="N35" s="27">
        <v>2024</v>
      </c>
      <c r="O35" s="36">
        <v>2029</v>
      </c>
      <c r="P35" s="27"/>
      <c r="Q35" s="27" t="s">
        <v>73</v>
      </c>
      <c r="R35" s="27"/>
      <c r="S35" s="27"/>
      <c r="T35" s="27"/>
      <c r="U35" s="27"/>
      <c r="V35" s="73" t="s">
        <v>73</v>
      </c>
      <c r="W35" s="27"/>
      <c r="X35" s="27"/>
      <c r="Y35" s="70"/>
      <c r="Z35" s="70"/>
    </row>
    <row r="36" spans="1:26" ht="144.6" customHeight="1">
      <c r="A36" s="245" t="s">
        <v>605</v>
      </c>
      <c r="B36" s="85" t="s">
        <v>154</v>
      </c>
      <c r="C36" s="92" t="s">
        <v>155</v>
      </c>
      <c r="D36" s="92">
        <v>70989826</v>
      </c>
      <c r="E36" s="92">
        <v>102319014</v>
      </c>
      <c r="F36" s="92">
        <v>600113892</v>
      </c>
      <c r="G36" s="85" t="s">
        <v>156</v>
      </c>
      <c r="H36" s="92" t="s">
        <v>157</v>
      </c>
      <c r="I36" s="92" t="s">
        <v>70</v>
      </c>
      <c r="J36" s="92" t="s">
        <v>158</v>
      </c>
      <c r="K36" s="64" t="s">
        <v>159</v>
      </c>
      <c r="L36" s="93">
        <v>400000</v>
      </c>
      <c r="M36" s="93">
        <v>340000</v>
      </c>
      <c r="N36" s="68">
        <v>2021</v>
      </c>
      <c r="O36" s="68">
        <v>2025</v>
      </c>
      <c r="P36" s="68"/>
      <c r="Q36" s="68"/>
      <c r="R36" s="68"/>
      <c r="S36" s="68"/>
      <c r="T36" s="253" t="s">
        <v>73</v>
      </c>
      <c r="U36" s="68"/>
      <c r="V36" s="68"/>
      <c r="W36" s="68"/>
      <c r="X36" s="68"/>
      <c r="Y36" s="94" t="s">
        <v>160</v>
      </c>
      <c r="Z36" s="27" t="s">
        <v>717</v>
      </c>
    </row>
    <row r="37" spans="1:26" ht="315" customHeight="1">
      <c r="A37" s="245" t="s">
        <v>606</v>
      </c>
      <c r="B37" s="85" t="s">
        <v>154</v>
      </c>
      <c r="C37" s="92" t="s">
        <v>155</v>
      </c>
      <c r="D37" s="92">
        <v>70989826</v>
      </c>
      <c r="E37" s="92">
        <v>102319014</v>
      </c>
      <c r="F37" s="92">
        <v>600113892</v>
      </c>
      <c r="G37" s="85" t="s">
        <v>161</v>
      </c>
      <c r="H37" s="92" t="s">
        <v>157</v>
      </c>
      <c r="I37" s="92" t="s">
        <v>70</v>
      </c>
      <c r="J37" s="92" t="s">
        <v>158</v>
      </c>
      <c r="K37" s="64" t="s">
        <v>162</v>
      </c>
      <c r="L37" s="93">
        <v>6765399</v>
      </c>
      <c r="M37" s="93">
        <v>5750589</v>
      </c>
      <c r="N37" s="68">
        <v>2022</v>
      </c>
      <c r="O37" s="68">
        <v>2025</v>
      </c>
      <c r="P37" s="68"/>
      <c r="Q37" s="68"/>
      <c r="R37" s="68"/>
      <c r="S37" s="68"/>
      <c r="T37" s="253" t="s">
        <v>73</v>
      </c>
      <c r="U37" s="253" t="s">
        <v>73</v>
      </c>
      <c r="V37" s="68"/>
      <c r="W37" s="253" t="s">
        <v>73</v>
      </c>
      <c r="X37" s="68"/>
      <c r="Y37" s="94" t="s">
        <v>163</v>
      </c>
      <c r="Z37" s="266" t="s">
        <v>717</v>
      </c>
    </row>
    <row r="38" spans="1:26" ht="186" customHeight="1">
      <c r="A38" s="245" t="s">
        <v>607</v>
      </c>
      <c r="B38" s="85" t="s">
        <v>154</v>
      </c>
      <c r="C38" s="92" t="s">
        <v>155</v>
      </c>
      <c r="D38" s="92">
        <v>70989826</v>
      </c>
      <c r="E38" s="92">
        <v>102319014</v>
      </c>
      <c r="F38" s="92">
        <v>600113892</v>
      </c>
      <c r="G38" s="85" t="s">
        <v>164</v>
      </c>
      <c r="H38" s="92" t="s">
        <v>157</v>
      </c>
      <c r="I38" s="92" t="s">
        <v>70</v>
      </c>
      <c r="J38" s="92" t="s">
        <v>158</v>
      </c>
      <c r="K38" s="64" t="s">
        <v>165</v>
      </c>
      <c r="L38" s="93">
        <v>6000000</v>
      </c>
      <c r="M38" s="93">
        <v>5100000</v>
      </c>
      <c r="N38" s="68">
        <v>2021</v>
      </c>
      <c r="O38" s="68">
        <v>2025</v>
      </c>
      <c r="P38" s="68"/>
      <c r="Q38" s="68"/>
      <c r="R38" s="68"/>
      <c r="S38" s="68"/>
      <c r="T38" s="253" t="s">
        <v>73</v>
      </c>
      <c r="U38" s="253" t="s">
        <v>73</v>
      </c>
      <c r="V38" s="68"/>
      <c r="W38" s="253" t="s">
        <v>73</v>
      </c>
      <c r="X38" s="68"/>
      <c r="Y38" s="94" t="s">
        <v>166</v>
      </c>
      <c r="Z38" s="27" t="s">
        <v>717</v>
      </c>
    </row>
    <row r="39" spans="1:26" ht="143.4" customHeight="1">
      <c r="A39" s="245" t="s">
        <v>608</v>
      </c>
      <c r="B39" s="85" t="s">
        <v>154</v>
      </c>
      <c r="C39" s="92" t="s">
        <v>155</v>
      </c>
      <c r="D39" s="92">
        <v>70989826</v>
      </c>
      <c r="E39" s="92">
        <v>102319014</v>
      </c>
      <c r="F39" s="92">
        <v>600113892</v>
      </c>
      <c r="G39" s="85" t="s">
        <v>167</v>
      </c>
      <c r="H39" s="92" t="s">
        <v>157</v>
      </c>
      <c r="I39" s="92" t="s">
        <v>70</v>
      </c>
      <c r="J39" s="92" t="s">
        <v>158</v>
      </c>
      <c r="K39" s="64" t="s">
        <v>168</v>
      </c>
      <c r="L39" s="26">
        <v>2000000</v>
      </c>
      <c r="M39" s="26">
        <v>1700000</v>
      </c>
      <c r="N39" s="68">
        <v>2021</v>
      </c>
      <c r="O39" s="27">
        <v>2025</v>
      </c>
      <c r="P39" s="68"/>
      <c r="Q39" s="68"/>
      <c r="R39" s="68" t="s">
        <v>73</v>
      </c>
      <c r="S39" s="68" t="s">
        <v>73</v>
      </c>
      <c r="T39" s="68"/>
      <c r="U39" s="68"/>
      <c r="V39" s="68"/>
      <c r="W39" s="68"/>
      <c r="X39" s="68" t="s">
        <v>73</v>
      </c>
      <c r="Y39" s="94" t="s">
        <v>169</v>
      </c>
      <c r="Z39" s="27" t="s">
        <v>717</v>
      </c>
    </row>
    <row r="40" spans="1:26" ht="67.2" customHeight="1">
      <c r="A40" s="245" t="s">
        <v>610</v>
      </c>
      <c r="B40" s="54" t="s">
        <v>154</v>
      </c>
      <c r="C40" s="56" t="s">
        <v>155</v>
      </c>
      <c r="D40" s="56">
        <v>70989826</v>
      </c>
      <c r="E40" s="56">
        <v>102319014</v>
      </c>
      <c r="F40" s="56">
        <v>600113892</v>
      </c>
      <c r="G40" s="54" t="s">
        <v>170</v>
      </c>
      <c r="H40" s="56" t="s">
        <v>157</v>
      </c>
      <c r="I40" s="56" t="s">
        <v>70</v>
      </c>
      <c r="J40" s="56" t="s">
        <v>158</v>
      </c>
      <c r="K40" s="55" t="s">
        <v>171</v>
      </c>
      <c r="L40" s="58">
        <v>2000000</v>
      </c>
      <c r="M40" s="58">
        <v>1700000</v>
      </c>
      <c r="N40" s="60">
        <v>2024</v>
      </c>
      <c r="O40" s="60">
        <v>2024</v>
      </c>
      <c r="P40" s="60"/>
      <c r="Q40" s="60"/>
      <c r="R40" s="60"/>
      <c r="S40" s="60"/>
      <c r="T40" s="60" t="s">
        <v>73</v>
      </c>
      <c r="U40" s="60" t="s">
        <v>73</v>
      </c>
      <c r="V40" s="60"/>
      <c r="W40" s="60" t="s">
        <v>73</v>
      </c>
      <c r="X40" s="60"/>
      <c r="Y40" s="98" t="s">
        <v>172</v>
      </c>
      <c r="Z40" s="60" t="s">
        <v>72</v>
      </c>
    </row>
    <row r="41" spans="1:26" ht="55.2" customHeight="1">
      <c r="A41" s="249" t="s">
        <v>611</v>
      </c>
      <c r="B41" s="54" t="s">
        <v>154</v>
      </c>
      <c r="C41" s="56" t="s">
        <v>155</v>
      </c>
      <c r="D41" s="56">
        <v>70989826</v>
      </c>
      <c r="E41" s="56">
        <v>102319014</v>
      </c>
      <c r="F41" s="56">
        <v>600113892</v>
      </c>
      <c r="G41" s="56" t="s">
        <v>173</v>
      </c>
      <c r="H41" s="56" t="s">
        <v>157</v>
      </c>
      <c r="I41" s="56" t="s">
        <v>70</v>
      </c>
      <c r="J41" s="56" t="s">
        <v>158</v>
      </c>
      <c r="K41" s="54" t="s">
        <v>174</v>
      </c>
      <c r="L41" s="58">
        <v>1000000</v>
      </c>
      <c r="M41" s="58">
        <v>850000</v>
      </c>
      <c r="N41" s="60">
        <v>2024</v>
      </c>
      <c r="O41" s="60">
        <v>2024</v>
      </c>
      <c r="P41" s="60"/>
      <c r="Q41" s="60"/>
      <c r="R41" s="60"/>
      <c r="S41" s="60"/>
      <c r="T41" s="60" t="s">
        <v>73</v>
      </c>
      <c r="U41" s="60" t="s">
        <v>73</v>
      </c>
      <c r="V41" s="60"/>
      <c r="W41" s="60" t="s">
        <v>73</v>
      </c>
      <c r="X41" s="60"/>
      <c r="Y41" s="60" t="s">
        <v>72</v>
      </c>
      <c r="Z41" s="60" t="s">
        <v>72</v>
      </c>
    </row>
    <row r="42" spans="1:26" ht="72">
      <c r="A42" s="245" t="s">
        <v>612</v>
      </c>
      <c r="B42" s="104" t="s">
        <v>192</v>
      </c>
      <c r="C42" s="25" t="s">
        <v>75</v>
      </c>
      <c r="D42" s="24">
        <v>75020238</v>
      </c>
      <c r="E42" s="24">
        <v>102319243</v>
      </c>
      <c r="F42" s="24">
        <v>600114082</v>
      </c>
      <c r="G42" s="85" t="s">
        <v>193</v>
      </c>
      <c r="H42" s="24" t="s">
        <v>157</v>
      </c>
      <c r="I42" s="24" t="s">
        <v>70</v>
      </c>
      <c r="J42" s="24" t="s">
        <v>70</v>
      </c>
      <c r="K42" s="64" t="s">
        <v>194</v>
      </c>
      <c r="L42" s="35">
        <v>2500000</v>
      </c>
      <c r="M42" s="26">
        <v>2125000</v>
      </c>
      <c r="N42" s="36">
        <v>2021</v>
      </c>
      <c r="O42" s="36">
        <v>2027</v>
      </c>
      <c r="P42" s="27" t="s">
        <v>73</v>
      </c>
      <c r="Q42" s="68"/>
      <c r="R42" s="27" t="s">
        <v>73</v>
      </c>
      <c r="S42" s="27" t="s">
        <v>73</v>
      </c>
      <c r="T42" s="68"/>
      <c r="U42" s="68"/>
      <c r="V42" s="68"/>
      <c r="W42" s="68"/>
      <c r="X42" s="27" t="s">
        <v>73</v>
      </c>
      <c r="Y42" s="72" t="s">
        <v>72</v>
      </c>
      <c r="Z42" s="70" t="s">
        <v>72</v>
      </c>
    </row>
    <row r="43" spans="1:26" ht="72">
      <c r="A43" s="245" t="s">
        <v>613</v>
      </c>
      <c r="B43" s="85" t="s">
        <v>192</v>
      </c>
      <c r="C43" s="25" t="s">
        <v>75</v>
      </c>
      <c r="D43" s="24">
        <v>75020238</v>
      </c>
      <c r="E43" s="24">
        <v>102319243</v>
      </c>
      <c r="F43" s="24">
        <v>600114082</v>
      </c>
      <c r="G43" s="85" t="s">
        <v>195</v>
      </c>
      <c r="H43" s="24" t="s">
        <v>157</v>
      </c>
      <c r="I43" s="24" t="s">
        <v>70</v>
      </c>
      <c r="J43" s="24" t="s">
        <v>70</v>
      </c>
      <c r="K43" s="64" t="s">
        <v>196</v>
      </c>
      <c r="L43" s="35">
        <v>5500000</v>
      </c>
      <c r="M43" s="26">
        <v>4675000</v>
      </c>
      <c r="N43" s="36">
        <v>2021</v>
      </c>
      <c r="O43" s="36">
        <v>2027</v>
      </c>
      <c r="P43" s="68"/>
      <c r="Q43" s="68"/>
      <c r="R43" s="68"/>
      <c r="S43" s="68"/>
      <c r="T43" s="68"/>
      <c r="U43" s="68"/>
      <c r="V43" s="253" t="s">
        <v>73</v>
      </c>
      <c r="W43" s="68"/>
      <c r="X43" s="68"/>
      <c r="Y43" s="70" t="s">
        <v>72</v>
      </c>
      <c r="Z43" s="70" t="s">
        <v>72</v>
      </c>
    </row>
    <row r="44" spans="1:26" ht="72">
      <c r="A44" s="245" t="s">
        <v>614</v>
      </c>
      <c r="B44" s="85" t="s">
        <v>192</v>
      </c>
      <c r="C44" s="25" t="s">
        <v>75</v>
      </c>
      <c r="D44" s="24">
        <v>75020238</v>
      </c>
      <c r="E44" s="24">
        <v>102319243</v>
      </c>
      <c r="F44" s="24">
        <v>600114082</v>
      </c>
      <c r="G44" s="85" t="s">
        <v>197</v>
      </c>
      <c r="H44" s="24" t="s">
        <v>157</v>
      </c>
      <c r="I44" s="24" t="s">
        <v>70</v>
      </c>
      <c r="J44" s="24" t="s">
        <v>70</v>
      </c>
      <c r="K44" s="64" t="s">
        <v>198</v>
      </c>
      <c r="L44" s="35">
        <v>1500000</v>
      </c>
      <c r="M44" s="26">
        <v>1275000</v>
      </c>
      <c r="N44" s="36">
        <v>2021</v>
      </c>
      <c r="O44" s="36">
        <v>2027</v>
      </c>
      <c r="P44" s="68"/>
      <c r="Q44" s="68"/>
      <c r="R44" s="27" t="s">
        <v>73</v>
      </c>
      <c r="S44" s="27" t="s">
        <v>73</v>
      </c>
      <c r="T44" s="68"/>
      <c r="U44" s="68"/>
      <c r="V44" s="68"/>
      <c r="W44" s="68"/>
      <c r="X44" s="68"/>
      <c r="Y44" s="70" t="s">
        <v>72</v>
      </c>
      <c r="Z44" s="70" t="s">
        <v>72</v>
      </c>
    </row>
    <row r="45" spans="1:26" ht="72">
      <c r="A45" s="245" t="s">
        <v>615</v>
      </c>
      <c r="B45" s="85" t="s">
        <v>192</v>
      </c>
      <c r="C45" s="25" t="s">
        <v>75</v>
      </c>
      <c r="D45" s="24">
        <v>75020238</v>
      </c>
      <c r="E45" s="24">
        <v>102319243</v>
      </c>
      <c r="F45" s="24">
        <v>600114082</v>
      </c>
      <c r="G45" s="85" t="s">
        <v>199</v>
      </c>
      <c r="H45" s="24" t="s">
        <v>157</v>
      </c>
      <c r="I45" s="24" t="s">
        <v>70</v>
      </c>
      <c r="J45" s="24" t="s">
        <v>70</v>
      </c>
      <c r="K45" s="64" t="s">
        <v>200</v>
      </c>
      <c r="L45" s="35">
        <v>3000000</v>
      </c>
      <c r="M45" s="26">
        <v>2550000</v>
      </c>
      <c r="N45" s="36">
        <v>2021</v>
      </c>
      <c r="O45" s="36">
        <v>2027</v>
      </c>
      <c r="P45" s="68" t="s">
        <v>73</v>
      </c>
      <c r="Q45" s="68"/>
      <c r="R45" s="68"/>
      <c r="S45" s="27" t="s">
        <v>73</v>
      </c>
      <c r="T45" s="27" t="s">
        <v>73</v>
      </c>
      <c r="U45" s="68"/>
      <c r="V45" s="68"/>
      <c r="W45" s="68"/>
      <c r="X45" s="27" t="s">
        <v>73</v>
      </c>
      <c r="Y45" s="70" t="s">
        <v>72</v>
      </c>
      <c r="Z45" s="70" t="s">
        <v>72</v>
      </c>
    </row>
    <row r="46" spans="1:26" ht="72.599999999999994" thickBot="1">
      <c r="A46" s="245" t="s">
        <v>616</v>
      </c>
      <c r="B46" s="85" t="s">
        <v>192</v>
      </c>
      <c r="C46" s="25" t="s">
        <v>75</v>
      </c>
      <c r="D46" s="24">
        <v>75020238</v>
      </c>
      <c r="E46" s="24">
        <v>102319243</v>
      </c>
      <c r="F46" s="24">
        <v>600114082</v>
      </c>
      <c r="G46" s="85" t="s">
        <v>201</v>
      </c>
      <c r="H46" s="24" t="s">
        <v>157</v>
      </c>
      <c r="I46" s="24" t="s">
        <v>70</v>
      </c>
      <c r="J46" s="24" t="s">
        <v>70</v>
      </c>
      <c r="K46" s="37" t="s">
        <v>202</v>
      </c>
      <c r="L46" s="35">
        <v>5500000</v>
      </c>
      <c r="M46" s="26">
        <v>4675000</v>
      </c>
      <c r="N46" s="36">
        <v>2021</v>
      </c>
      <c r="O46" s="36">
        <v>2027</v>
      </c>
      <c r="P46" s="68"/>
      <c r="Q46" s="27" t="s">
        <v>73</v>
      </c>
      <c r="R46" s="68" t="s">
        <v>73</v>
      </c>
      <c r="S46" s="68"/>
      <c r="T46" s="68"/>
      <c r="U46" s="68"/>
      <c r="V46" s="68"/>
      <c r="W46" s="68" t="s">
        <v>73</v>
      </c>
      <c r="X46" s="68"/>
      <c r="Y46" s="70" t="s">
        <v>72</v>
      </c>
      <c r="Z46" s="70" t="s">
        <v>72</v>
      </c>
    </row>
    <row r="47" spans="1:26" ht="72">
      <c r="A47" s="105" t="s">
        <v>617</v>
      </c>
      <c r="B47" s="85" t="s">
        <v>192</v>
      </c>
      <c r="C47" s="63" t="s">
        <v>75</v>
      </c>
      <c r="D47" s="96">
        <v>75020238</v>
      </c>
      <c r="E47" s="96">
        <v>102319243</v>
      </c>
      <c r="F47" s="96">
        <v>600114082</v>
      </c>
      <c r="G47" s="43" t="s">
        <v>203</v>
      </c>
      <c r="H47" s="44" t="s">
        <v>157</v>
      </c>
      <c r="I47" s="44" t="s">
        <v>70</v>
      </c>
      <c r="J47" s="44" t="s">
        <v>70</v>
      </c>
      <c r="K47" s="45" t="s">
        <v>204</v>
      </c>
      <c r="L47" s="35">
        <v>8100000</v>
      </c>
      <c r="M47" s="47">
        <v>6885000</v>
      </c>
      <c r="N47" s="67">
        <v>2022</v>
      </c>
      <c r="O47" s="67">
        <v>2025</v>
      </c>
      <c r="P47" s="97"/>
      <c r="Q47" s="97" t="s">
        <v>73</v>
      </c>
      <c r="R47" s="97" t="s">
        <v>73</v>
      </c>
      <c r="S47" s="97" t="s">
        <v>73</v>
      </c>
      <c r="T47" s="97"/>
      <c r="U47" s="97"/>
      <c r="V47" s="97"/>
      <c r="W47" s="97"/>
      <c r="X47" s="97"/>
      <c r="Y47" s="67"/>
      <c r="Z47" s="106" t="s">
        <v>110</v>
      </c>
    </row>
    <row r="48" spans="1:26" ht="72">
      <c r="A48" s="245" t="s">
        <v>618</v>
      </c>
      <c r="B48" s="85" t="s">
        <v>192</v>
      </c>
      <c r="C48" s="25" t="s">
        <v>75</v>
      </c>
      <c r="D48" s="24">
        <v>75020238</v>
      </c>
      <c r="E48" s="24">
        <v>102319243</v>
      </c>
      <c r="F48" s="24">
        <v>600114082</v>
      </c>
      <c r="G48" s="85" t="s">
        <v>205</v>
      </c>
      <c r="H48" s="24" t="s">
        <v>157</v>
      </c>
      <c r="I48" s="24" t="s">
        <v>70</v>
      </c>
      <c r="J48" s="24" t="s">
        <v>70</v>
      </c>
      <c r="K48" s="64" t="s">
        <v>206</v>
      </c>
      <c r="L48" s="35">
        <v>5500000</v>
      </c>
      <c r="M48" s="26">
        <v>4675000</v>
      </c>
      <c r="N48" s="36">
        <v>2021</v>
      </c>
      <c r="O48" s="36">
        <v>2027</v>
      </c>
      <c r="P48" s="68"/>
      <c r="Q48" s="27" t="s">
        <v>73</v>
      </c>
      <c r="R48" s="68"/>
      <c r="S48" s="68"/>
      <c r="T48" s="68"/>
      <c r="U48" s="68"/>
      <c r="V48" s="68"/>
      <c r="W48" s="68"/>
      <c r="X48" s="68"/>
      <c r="Y48" s="72" t="s">
        <v>207</v>
      </c>
      <c r="Z48" s="70" t="s">
        <v>72</v>
      </c>
    </row>
    <row r="49" spans="1:26" ht="72">
      <c r="A49" s="245" t="s">
        <v>619</v>
      </c>
      <c r="B49" s="85" t="s">
        <v>192</v>
      </c>
      <c r="C49" s="25" t="s">
        <v>75</v>
      </c>
      <c r="D49" s="24">
        <v>75020238</v>
      </c>
      <c r="E49" s="24">
        <v>102319243</v>
      </c>
      <c r="F49" s="24">
        <v>600114082</v>
      </c>
      <c r="G49" s="85" t="s">
        <v>208</v>
      </c>
      <c r="H49" s="24" t="s">
        <v>157</v>
      </c>
      <c r="I49" s="24" t="s">
        <v>70</v>
      </c>
      <c r="J49" s="24" t="s">
        <v>70</v>
      </c>
      <c r="K49" s="37" t="s">
        <v>209</v>
      </c>
      <c r="L49" s="35">
        <v>3000000</v>
      </c>
      <c r="M49" s="26">
        <v>2550000</v>
      </c>
      <c r="N49" s="36">
        <v>2021</v>
      </c>
      <c r="O49" s="36">
        <v>2027</v>
      </c>
      <c r="P49" s="68"/>
      <c r="Q49" s="27" t="s">
        <v>73</v>
      </c>
      <c r="R49" s="68"/>
      <c r="S49" s="68" t="s">
        <v>73</v>
      </c>
      <c r="T49" s="68"/>
      <c r="U49" s="68"/>
      <c r="V49" s="68"/>
      <c r="W49" s="68"/>
      <c r="X49" s="68"/>
      <c r="Y49" s="72" t="s">
        <v>72</v>
      </c>
      <c r="Z49" s="70" t="s">
        <v>72</v>
      </c>
    </row>
    <row r="50" spans="1:26" ht="72">
      <c r="A50" s="245" t="s">
        <v>620</v>
      </c>
      <c r="B50" s="85" t="s">
        <v>192</v>
      </c>
      <c r="C50" s="25" t="s">
        <v>75</v>
      </c>
      <c r="D50" s="24">
        <v>75020238</v>
      </c>
      <c r="E50" s="24">
        <v>102319243</v>
      </c>
      <c r="F50" s="24">
        <v>600114082</v>
      </c>
      <c r="G50" s="85" t="s">
        <v>210</v>
      </c>
      <c r="H50" s="24" t="s">
        <v>157</v>
      </c>
      <c r="I50" s="24" t="s">
        <v>70</v>
      </c>
      <c r="J50" s="24" t="s">
        <v>70</v>
      </c>
      <c r="K50" s="64" t="s">
        <v>211</v>
      </c>
      <c r="L50" s="35">
        <v>4500000</v>
      </c>
      <c r="M50" s="26">
        <v>3825000</v>
      </c>
      <c r="N50" s="36">
        <v>2021</v>
      </c>
      <c r="O50" s="36">
        <v>2027</v>
      </c>
      <c r="P50" s="68"/>
      <c r="Q50" s="68" t="s">
        <v>73</v>
      </c>
      <c r="R50" s="68"/>
      <c r="S50" s="68" t="s">
        <v>73</v>
      </c>
      <c r="T50" s="68"/>
      <c r="U50" s="68"/>
      <c r="V50" s="68"/>
      <c r="W50" s="68"/>
      <c r="X50" s="68"/>
      <c r="Y50" s="72" t="s">
        <v>212</v>
      </c>
      <c r="Z50" s="70" t="s">
        <v>72</v>
      </c>
    </row>
    <row r="51" spans="1:26" ht="72">
      <c r="A51" s="246" t="s">
        <v>621</v>
      </c>
      <c r="B51" s="85" t="s">
        <v>192</v>
      </c>
      <c r="C51" s="25" t="s">
        <v>75</v>
      </c>
      <c r="D51" s="24">
        <v>75020238</v>
      </c>
      <c r="E51" s="24">
        <v>102319243</v>
      </c>
      <c r="F51" s="24">
        <v>600114082</v>
      </c>
      <c r="G51" s="85" t="s">
        <v>213</v>
      </c>
      <c r="H51" s="24" t="s">
        <v>157</v>
      </c>
      <c r="I51" s="24" t="s">
        <v>70</v>
      </c>
      <c r="J51" s="24" t="s">
        <v>70</v>
      </c>
      <c r="K51" s="85" t="s">
        <v>214</v>
      </c>
      <c r="L51" s="26">
        <v>2500000</v>
      </c>
      <c r="M51" s="26">
        <v>2125000</v>
      </c>
      <c r="N51" s="27">
        <v>2021</v>
      </c>
      <c r="O51" s="27">
        <v>2027</v>
      </c>
      <c r="P51" s="68"/>
      <c r="Q51" s="68" t="s">
        <v>73</v>
      </c>
      <c r="R51" s="68"/>
      <c r="S51" s="68" t="s">
        <v>73</v>
      </c>
      <c r="T51" s="68"/>
      <c r="U51" s="68"/>
      <c r="V51" s="68"/>
      <c r="W51" s="68"/>
      <c r="X51" s="68"/>
      <c r="Y51" s="94" t="s">
        <v>72</v>
      </c>
      <c r="Z51" s="68" t="s">
        <v>72</v>
      </c>
    </row>
    <row r="52" spans="1:26" ht="72">
      <c r="A52" s="246" t="s">
        <v>622</v>
      </c>
      <c r="B52" s="25" t="s">
        <v>192</v>
      </c>
      <c r="C52" s="25" t="s">
        <v>75</v>
      </c>
      <c r="D52" s="24">
        <v>75020238</v>
      </c>
      <c r="E52" s="24">
        <v>102319243</v>
      </c>
      <c r="F52" s="24">
        <v>600114082</v>
      </c>
      <c r="G52" s="85" t="s">
        <v>215</v>
      </c>
      <c r="H52" s="24" t="s">
        <v>157</v>
      </c>
      <c r="I52" s="24" t="s">
        <v>70</v>
      </c>
      <c r="J52" s="24" t="s">
        <v>70</v>
      </c>
      <c r="K52" s="85" t="s">
        <v>216</v>
      </c>
      <c r="L52" s="26">
        <v>3500000</v>
      </c>
      <c r="M52" s="26">
        <v>2500000</v>
      </c>
      <c r="N52" s="24">
        <v>2023</v>
      </c>
      <c r="O52" s="24">
        <v>2027</v>
      </c>
      <c r="P52" s="24"/>
      <c r="Q52" s="24"/>
      <c r="R52" s="24"/>
      <c r="S52" s="24"/>
      <c r="T52" s="24"/>
      <c r="U52" s="92" t="s">
        <v>73</v>
      </c>
      <c r="V52" s="92" t="s">
        <v>73</v>
      </c>
      <c r="W52" s="24"/>
      <c r="X52" s="24"/>
      <c r="Y52" s="24"/>
      <c r="Z52" s="24"/>
    </row>
    <row r="53" spans="1:26" ht="115.2">
      <c r="A53" s="245" t="s">
        <v>623</v>
      </c>
      <c r="B53" s="85" t="s">
        <v>217</v>
      </c>
      <c r="C53" s="25" t="s">
        <v>75</v>
      </c>
      <c r="D53" s="24">
        <v>75020220</v>
      </c>
      <c r="E53" s="24">
        <v>102319251</v>
      </c>
      <c r="F53" s="24">
        <v>600114465</v>
      </c>
      <c r="G53" s="61" t="s">
        <v>218</v>
      </c>
      <c r="H53" s="24" t="s">
        <v>71</v>
      </c>
      <c r="I53" s="24" t="s">
        <v>70</v>
      </c>
      <c r="J53" s="24" t="s">
        <v>70</v>
      </c>
      <c r="K53" s="37" t="s">
        <v>219</v>
      </c>
      <c r="L53" s="35">
        <v>2500000</v>
      </c>
      <c r="M53" s="26">
        <v>2125000</v>
      </c>
      <c r="N53" s="70">
        <v>2021</v>
      </c>
      <c r="O53" s="36">
        <v>2023</v>
      </c>
      <c r="P53" s="68"/>
      <c r="Q53" s="68"/>
      <c r="R53" s="68"/>
      <c r="S53" s="27" t="s">
        <v>73</v>
      </c>
      <c r="T53" s="68"/>
      <c r="U53" s="68"/>
      <c r="V53" s="68"/>
      <c r="W53" s="68"/>
      <c r="X53" s="68"/>
      <c r="Y53" s="70" t="s">
        <v>72</v>
      </c>
      <c r="Z53" s="70" t="s">
        <v>72</v>
      </c>
    </row>
    <row r="54" spans="1:26" ht="72">
      <c r="A54" s="245" t="s">
        <v>624</v>
      </c>
      <c r="B54" s="85" t="s">
        <v>217</v>
      </c>
      <c r="C54" s="25" t="s">
        <v>75</v>
      </c>
      <c r="D54" s="24">
        <v>75020220</v>
      </c>
      <c r="E54" s="24">
        <v>102319251</v>
      </c>
      <c r="F54" s="24">
        <v>600114465</v>
      </c>
      <c r="G54" s="61" t="s">
        <v>220</v>
      </c>
      <c r="H54" s="24" t="s">
        <v>71</v>
      </c>
      <c r="I54" s="24" t="s">
        <v>70</v>
      </c>
      <c r="J54" s="24" t="s">
        <v>70</v>
      </c>
      <c r="K54" s="64" t="s">
        <v>221</v>
      </c>
      <c r="L54" s="35">
        <v>1500000</v>
      </c>
      <c r="M54" s="26">
        <v>1275000</v>
      </c>
      <c r="N54" s="70">
        <v>2021</v>
      </c>
      <c r="O54" s="36">
        <v>2027</v>
      </c>
      <c r="P54" s="27" t="s">
        <v>73</v>
      </c>
      <c r="Q54" s="27" t="s">
        <v>73</v>
      </c>
      <c r="R54" s="68"/>
      <c r="S54" s="27" t="s">
        <v>73</v>
      </c>
      <c r="T54" s="68"/>
      <c r="U54" s="68"/>
      <c r="V54" s="68"/>
      <c r="W54" s="68"/>
      <c r="X54" s="68"/>
      <c r="Y54" s="70" t="s">
        <v>72</v>
      </c>
      <c r="Z54" s="70" t="s">
        <v>72</v>
      </c>
    </row>
    <row r="55" spans="1:26" ht="72">
      <c r="A55" s="245" t="s">
        <v>625</v>
      </c>
      <c r="B55" s="85" t="s">
        <v>217</v>
      </c>
      <c r="C55" s="25" t="s">
        <v>75</v>
      </c>
      <c r="D55" s="24">
        <v>75020220</v>
      </c>
      <c r="E55" s="24">
        <v>102319251</v>
      </c>
      <c r="F55" s="24">
        <v>600114465</v>
      </c>
      <c r="G55" s="61" t="s">
        <v>222</v>
      </c>
      <c r="H55" s="24" t="s">
        <v>71</v>
      </c>
      <c r="I55" s="24" t="s">
        <v>70</v>
      </c>
      <c r="J55" s="24" t="s">
        <v>70</v>
      </c>
      <c r="K55" s="64" t="s">
        <v>221</v>
      </c>
      <c r="L55" s="35">
        <v>1500000</v>
      </c>
      <c r="M55" s="26">
        <v>1275000</v>
      </c>
      <c r="N55" s="70">
        <v>2021</v>
      </c>
      <c r="O55" s="36">
        <v>2027</v>
      </c>
      <c r="P55" s="27" t="s">
        <v>73</v>
      </c>
      <c r="Q55" s="27" t="s">
        <v>73</v>
      </c>
      <c r="R55" s="68"/>
      <c r="S55" s="27" t="s">
        <v>73</v>
      </c>
      <c r="T55" s="68"/>
      <c r="U55" s="68"/>
      <c r="V55" s="68"/>
      <c r="W55" s="68"/>
      <c r="X55" s="68"/>
      <c r="Y55" s="70" t="s">
        <v>72</v>
      </c>
      <c r="Z55" s="70" t="s">
        <v>72</v>
      </c>
    </row>
    <row r="56" spans="1:26" ht="72">
      <c r="A56" s="245" t="s">
        <v>626</v>
      </c>
      <c r="B56" s="85" t="s">
        <v>217</v>
      </c>
      <c r="C56" s="25" t="s">
        <v>75</v>
      </c>
      <c r="D56" s="24">
        <v>75020220</v>
      </c>
      <c r="E56" s="24">
        <v>102319251</v>
      </c>
      <c r="F56" s="24">
        <v>600114465</v>
      </c>
      <c r="G56" s="61" t="s">
        <v>223</v>
      </c>
      <c r="H56" s="24" t="s">
        <v>71</v>
      </c>
      <c r="I56" s="24" t="s">
        <v>70</v>
      </c>
      <c r="J56" s="24" t="s">
        <v>70</v>
      </c>
      <c r="K56" s="64" t="s">
        <v>224</v>
      </c>
      <c r="L56" s="35">
        <v>2000000</v>
      </c>
      <c r="M56" s="26">
        <v>1700000</v>
      </c>
      <c r="N56" s="70">
        <v>2021</v>
      </c>
      <c r="O56" s="36">
        <v>2027</v>
      </c>
      <c r="P56" s="27" t="s">
        <v>73</v>
      </c>
      <c r="Q56" s="27" t="s">
        <v>73</v>
      </c>
      <c r="R56" s="68"/>
      <c r="S56" s="27" t="s">
        <v>73</v>
      </c>
      <c r="T56" s="68"/>
      <c r="U56" s="68"/>
      <c r="V56" s="68"/>
      <c r="W56" s="68"/>
      <c r="X56" s="68"/>
      <c r="Y56" s="70" t="s">
        <v>72</v>
      </c>
      <c r="Z56" s="70" t="s">
        <v>72</v>
      </c>
    </row>
    <row r="57" spans="1:26" ht="72">
      <c r="A57" s="245" t="s">
        <v>627</v>
      </c>
      <c r="B57" s="85" t="s">
        <v>217</v>
      </c>
      <c r="C57" s="25" t="s">
        <v>75</v>
      </c>
      <c r="D57" s="24">
        <v>75020220</v>
      </c>
      <c r="E57" s="24">
        <v>102319251</v>
      </c>
      <c r="F57" s="24">
        <v>600114465</v>
      </c>
      <c r="G57" s="61" t="s">
        <v>225</v>
      </c>
      <c r="H57" s="24" t="s">
        <v>71</v>
      </c>
      <c r="I57" s="24" t="s">
        <v>70</v>
      </c>
      <c r="J57" s="24" t="s">
        <v>70</v>
      </c>
      <c r="K57" s="64" t="s">
        <v>226</v>
      </c>
      <c r="L57" s="35">
        <v>2000000</v>
      </c>
      <c r="M57" s="26">
        <v>1700000</v>
      </c>
      <c r="N57" s="70">
        <v>2021</v>
      </c>
      <c r="O57" s="36">
        <v>2023</v>
      </c>
      <c r="P57" s="27" t="s">
        <v>73</v>
      </c>
      <c r="Q57" s="27" t="s">
        <v>73</v>
      </c>
      <c r="R57" s="27" t="s">
        <v>73</v>
      </c>
      <c r="S57" s="27" t="s">
        <v>73</v>
      </c>
      <c r="T57" s="68"/>
      <c r="U57" s="68"/>
      <c r="V57" s="68"/>
      <c r="W57" s="68"/>
      <c r="X57" s="68"/>
      <c r="Y57" s="76" t="s">
        <v>227</v>
      </c>
      <c r="Z57" s="70" t="s">
        <v>72</v>
      </c>
    </row>
    <row r="58" spans="1:26" ht="72">
      <c r="A58" s="245" t="s">
        <v>628</v>
      </c>
      <c r="B58" s="85" t="s">
        <v>217</v>
      </c>
      <c r="C58" s="25" t="s">
        <v>75</v>
      </c>
      <c r="D58" s="24">
        <v>75020220</v>
      </c>
      <c r="E58" s="24">
        <v>102319251</v>
      </c>
      <c r="F58" s="24">
        <v>600114465</v>
      </c>
      <c r="G58" s="61" t="s">
        <v>228</v>
      </c>
      <c r="H58" s="24" t="s">
        <v>71</v>
      </c>
      <c r="I58" s="24" t="s">
        <v>70</v>
      </c>
      <c r="J58" s="24" t="s">
        <v>70</v>
      </c>
      <c r="K58" s="64" t="s">
        <v>226</v>
      </c>
      <c r="L58" s="35">
        <v>2000000</v>
      </c>
      <c r="M58" s="26">
        <v>1700000</v>
      </c>
      <c r="N58" s="70">
        <v>2021</v>
      </c>
      <c r="O58" s="36">
        <v>2023</v>
      </c>
      <c r="P58" s="27" t="s">
        <v>73</v>
      </c>
      <c r="Q58" s="27" t="s">
        <v>73</v>
      </c>
      <c r="R58" s="27" t="s">
        <v>73</v>
      </c>
      <c r="S58" s="27" t="s">
        <v>73</v>
      </c>
      <c r="T58" s="68"/>
      <c r="U58" s="68"/>
      <c r="V58" s="68"/>
      <c r="W58" s="68"/>
      <c r="X58" s="68" t="s">
        <v>73</v>
      </c>
      <c r="Y58" s="76" t="s">
        <v>227</v>
      </c>
      <c r="Z58" s="70" t="s">
        <v>72</v>
      </c>
    </row>
    <row r="59" spans="1:26" ht="72">
      <c r="A59" s="245" t="s">
        <v>629</v>
      </c>
      <c r="B59" s="85" t="s">
        <v>217</v>
      </c>
      <c r="C59" s="25" t="s">
        <v>75</v>
      </c>
      <c r="D59" s="24">
        <v>75020220</v>
      </c>
      <c r="E59" s="24">
        <v>102319251</v>
      </c>
      <c r="F59" s="24">
        <v>600114465</v>
      </c>
      <c r="G59" s="61" t="s">
        <v>229</v>
      </c>
      <c r="H59" s="24" t="s">
        <v>71</v>
      </c>
      <c r="I59" s="24" t="s">
        <v>70</v>
      </c>
      <c r="J59" s="24" t="s">
        <v>70</v>
      </c>
      <c r="K59" s="64" t="s">
        <v>230</v>
      </c>
      <c r="L59" s="35">
        <v>3000000</v>
      </c>
      <c r="M59" s="26">
        <v>2550000</v>
      </c>
      <c r="N59" s="70">
        <v>2021</v>
      </c>
      <c r="O59" s="36">
        <v>2027</v>
      </c>
      <c r="P59" s="27" t="s">
        <v>73</v>
      </c>
      <c r="Q59" s="27" t="s">
        <v>73</v>
      </c>
      <c r="R59" s="27" t="s">
        <v>73</v>
      </c>
      <c r="S59" s="27" t="s">
        <v>73</v>
      </c>
      <c r="T59" s="68"/>
      <c r="U59" s="68"/>
      <c r="V59" s="68"/>
      <c r="W59" s="68"/>
      <c r="X59" s="68"/>
      <c r="Y59" s="72" t="s">
        <v>72</v>
      </c>
      <c r="Z59" s="70" t="s">
        <v>72</v>
      </c>
    </row>
    <row r="60" spans="1:26" ht="72">
      <c r="A60" s="245" t="s">
        <v>630</v>
      </c>
      <c r="B60" s="85" t="s">
        <v>217</v>
      </c>
      <c r="C60" s="25" t="s">
        <v>75</v>
      </c>
      <c r="D60" s="24">
        <v>75020220</v>
      </c>
      <c r="E60" s="24">
        <v>102319251</v>
      </c>
      <c r="F60" s="24">
        <v>600114465</v>
      </c>
      <c r="G60" s="61" t="s">
        <v>231</v>
      </c>
      <c r="H60" s="24" t="s">
        <v>71</v>
      </c>
      <c r="I60" s="24" t="s">
        <v>70</v>
      </c>
      <c r="J60" s="24" t="s">
        <v>70</v>
      </c>
      <c r="K60" s="64" t="s">
        <v>230</v>
      </c>
      <c r="L60" s="35">
        <v>3000000</v>
      </c>
      <c r="M60" s="26">
        <v>2550000</v>
      </c>
      <c r="N60" s="70">
        <v>2021</v>
      </c>
      <c r="O60" s="36">
        <v>2027</v>
      </c>
      <c r="P60" s="27" t="s">
        <v>73</v>
      </c>
      <c r="Q60" s="27" t="s">
        <v>73</v>
      </c>
      <c r="R60" s="27" t="s">
        <v>73</v>
      </c>
      <c r="S60" s="27" t="s">
        <v>73</v>
      </c>
      <c r="T60" s="68"/>
      <c r="U60" s="68"/>
      <c r="V60" s="68"/>
      <c r="W60" s="68"/>
      <c r="X60" s="68"/>
      <c r="Y60" s="70" t="s">
        <v>72</v>
      </c>
      <c r="Z60" s="70" t="s">
        <v>72</v>
      </c>
    </row>
    <row r="61" spans="1:26" ht="72">
      <c r="A61" s="245" t="s">
        <v>631</v>
      </c>
      <c r="B61" s="85" t="s">
        <v>217</v>
      </c>
      <c r="C61" s="25" t="s">
        <v>75</v>
      </c>
      <c r="D61" s="24">
        <v>75020220</v>
      </c>
      <c r="E61" s="24">
        <v>102319251</v>
      </c>
      <c r="F61" s="24">
        <v>600114465</v>
      </c>
      <c r="G61" s="61" t="s">
        <v>232</v>
      </c>
      <c r="H61" s="24" t="s">
        <v>71</v>
      </c>
      <c r="I61" s="24" t="s">
        <v>70</v>
      </c>
      <c r="J61" s="24" t="s">
        <v>70</v>
      </c>
      <c r="K61" s="64" t="s">
        <v>230</v>
      </c>
      <c r="L61" s="35">
        <v>3000000</v>
      </c>
      <c r="M61" s="26">
        <v>2550000</v>
      </c>
      <c r="N61" s="70">
        <v>2021</v>
      </c>
      <c r="O61" s="36">
        <v>2027</v>
      </c>
      <c r="P61" s="27" t="s">
        <v>73</v>
      </c>
      <c r="Q61" s="27" t="s">
        <v>73</v>
      </c>
      <c r="R61" s="27" t="s">
        <v>73</v>
      </c>
      <c r="S61" s="27" t="s">
        <v>73</v>
      </c>
      <c r="T61" s="68"/>
      <c r="U61" s="68"/>
      <c r="V61" s="68"/>
      <c r="W61" s="68"/>
      <c r="X61" s="68"/>
      <c r="Y61" s="70" t="s">
        <v>72</v>
      </c>
      <c r="Z61" s="70" t="s">
        <v>72</v>
      </c>
    </row>
    <row r="62" spans="1:26" ht="72">
      <c r="A62" s="245" t="s">
        <v>632</v>
      </c>
      <c r="B62" s="85" t="s">
        <v>217</v>
      </c>
      <c r="C62" s="25" t="s">
        <v>75</v>
      </c>
      <c r="D62" s="24">
        <v>75020220</v>
      </c>
      <c r="E62" s="24">
        <v>102319251</v>
      </c>
      <c r="F62" s="24">
        <v>600114465</v>
      </c>
      <c r="G62" s="61" t="s">
        <v>233</v>
      </c>
      <c r="H62" s="24" t="s">
        <v>71</v>
      </c>
      <c r="I62" s="24" t="s">
        <v>70</v>
      </c>
      <c r="J62" s="24" t="s">
        <v>70</v>
      </c>
      <c r="K62" s="64" t="s">
        <v>234</v>
      </c>
      <c r="L62" s="35">
        <v>2000000</v>
      </c>
      <c r="M62" s="26">
        <v>1700000</v>
      </c>
      <c r="N62" s="70">
        <v>2021</v>
      </c>
      <c r="O62" s="36">
        <v>2027</v>
      </c>
      <c r="P62" s="27" t="s">
        <v>73</v>
      </c>
      <c r="Q62" s="27" t="s">
        <v>73</v>
      </c>
      <c r="R62" s="27" t="s">
        <v>73</v>
      </c>
      <c r="S62" s="68"/>
      <c r="T62" s="68"/>
      <c r="U62" s="68"/>
      <c r="V62" s="68"/>
      <c r="W62" s="68"/>
      <c r="X62" s="68"/>
      <c r="Y62" s="70" t="s">
        <v>72</v>
      </c>
      <c r="Z62" s="70" t="s">
        <v>72</v>
      </c>
    </row>
    <row r="63" spans="1:26" ht="72">
      <c r="A63" s="245" t="s">
        <v>633</v>
      </c>
      <c r="B63" s="85" t="s">
        <v>217</v>
      </c>
      <c r="C63" s="25" t="s">
        <v>75</v>
      </c>
      <c r="D63" s="24">
        <v>75020220</v>
      </c>
      <c r="E63" s="24">
        <v>102319251</v>
      </c>
      <c r="F63" s="24">
        <v>600114465</v>
      </c>
      <c r="G63" s="61" t="s">
        <v>235</v>
      </c>
      <c r="H63" s="24" t="s">
        <v>71</v>
      </c>
      <c r="I63" s="24" t="s">
        <v>70</v>
      </c>
      <c r="J63" s="24" t="s">
        <v>70</v>
      </c>
      <c r="K63" s="86" t="s">
        <v>236</v>
      </c>
      <c r="L63" s="107">
        <v>6000000</v>
      </c>
      <c r="M63" s="26">
        <v>5100000</v>
      </c>
      <c r="N63" s="70">
        <v>2021</v>
      </c>
      <c r="O63" s="36">
        <v>2027</v>
      </c>
      <c r="P63" s="68"/>
      <c r="Q63" s="68"/>
      <c r="R63" s="27" t="s">
        <v>73</v>
      </c>
      <c r="S63" s="27" t="s">
        <v>73</v>
      </c>
      <c r="T63" s="68"/>
      <c r="U63" s="68"/>
      <c r="V63" s="68"/>
      <c r="W63" s="68"/>
      <c r="X63" s="68"/>
      <c r="Y63" s="72" t="s">
        <v>237</v>
      </c>
      <c r="Z63" s="70" t="s">
        <v>72</v>
      </c>
    </row>
    <row r="64" spans="1:26" ht="100.8">
      <c r="A64" s="245" t="s">
        <v>634</v>
      </c>
      <c r="B64" s="85" t="s">
        <v>217</v>
      </c>
      <c r="C64" s="25" t="s">
        <v>75</v>
      </c>
      <c r="D64" s="24">
        <v>75020220</v>
      </c>
      <c r="E64" s="24">
        <v>102319251</v>
      </c>
      <c r="F64" s="24">
        <v>600114465</v>
      </c>
      <c r="G64" s="61" t="s">
        <v>238</v>
      </c>
      <c r="H64" s="24" t="s">
        <v>71</v>
      </c>
      <c r="I64" s="24" t="s">
        <v>70</v>
      </c>
      <c r="J64" s="24" t="s">
        <v>70</v>
      </c>
      <c r="K64" s="37" t="s">
        <v>239</v>
      </c>
      <c r="L64" s="35">
        <v>1500000</v>
      </c>
      <c r="M64" s="26">
        <v>1275000</v>
      </c>
      <c r="N64" s="70">
        <v>2021</v>
      </c>
      <c r="O64" s="36">
        <v>2027</v>
      </c>
      <c r="P64" s="27" t="s">
        <v>73</v>
      </c>
      <c r="Q64" s="27" t="s">
        <v>73</v>
      </c>
      <c r="R64" s="27" t="s">
        <v>73</v>
      </c>
      <c r="S64" s="27" t="s">
        <v>73</v>
      </c>
      <c r="T64" s="68"/>
      <c r="U64" s="68"/>
      <c r="V64" s="68"/>
      <c r="W64" s="68"/>
      <c r="X64" s="68"/>
      <c r="Y64" s="72" t="s">
        <v>72</v>
      </c>
      <c r="Z64" s="70" t="s">
        <v>72</v>
      </c>
    </row>
    <row r="65" spans="1:26" ht="72">
      <c r="A65" s="245" t="s">
        <v>635</v>
      </c>
      <c r="B65" s="85" t="s">
        <v>217</v>
      </c>
      <c r="C65" s="25" t="s">
        <v>75</v>
      </c>
      <c r="D65" s="24">
        <v>75020220</v>
      </c>
      <c r="E65" s="24">
        <v>102319251</v>
      </c>
      <c r="F65" s="24">
        <v>600114465</v>
      </c>
      <c r="G65" s="61" t="s">
        <v>240</v>
      </c>
      <c r="H65" s="24" t="s">
        <v>71</v>
      </c>
      <c r="I65" s="24" t="s">
        <v>70</v>
      </c>
      <c r="J65" s="24" t="s">
        <v>70</v>
      </c>
      <c r="K65" s="37" t="s">
        <v>241</v>
      </c>
      <c r="L65" s="35">
        <v>2000000</v>
      </c>
      <c r="M65" s="26">
        <v>1700000</v>
      </c>
      <c r="N65" s="70">
        <v>2021</v>
      </c>
      <c r="O65" s="36">
        <v>2027</v>
      </c>
      <c r="P65" s="27" t="s">
        <v>73</v>
      </c>
      <c r="Q65" s="27" t="s">
        <v>73</v>
      </c>
      <c r="R65" s="27" t="s">
        <v>73</v>
      </c>
      <c r="S65" s="27" t="s">
        <v>73</v>
      </c>
      <c r="T65" s="68"/>
      <c r="U65" s="68"/>
      <c r="V65" s="68"/>
      <c r="W65" s="68"/>
      <c r="X65" s="68"/>
      <c r="Y65" s="72" t="s">
        <v>72</v>
      </c>
      <c r="Z65" s="70" t="s">
        <v>72</v>
      </c>
    </row>
    <row r="66" spans="1:26" ht="72">
      <c r="A66" s="245" t="s">
        <v>636</v>
      </c>
      <c r="B66" s="85" t="s">
        <v>217</v>
      </c>
      <c r="C66" s="25" t="s">
        <v>75</v>
      </c>
      <c r="D66" s="24">
        <v>75020220</v>
      </c>
      <c r="E66" s="24">
        <v>102319251</v>
      </c>
      <c r="F66" s="24">
        <v>600114465</v>
      </c>
      <c r="G66" s="61" t="s">
        <v>242</v>
      </c>
      <c r="H66" s="24" t="s">
        <v>71</v>
      </c>
      <c r="I66" s="24" t="s">
        <v>70</v>
      </c>
      <c r="J66" s="24" t="s">
        <v>70</v>
      </c>
      <c r="K66" s="64" t="s">
        <v>243</v>
      </c>
      <c r="L66" s="35">
        <v>1500000</v>
      </c>
      <c r="M66" s="26">
        <v>1275000</v>
      </c>
      <c r="N66" s="70">
        <v>2021</v>
      </c>
      <c r="O66" s="36">
        <v>2027</v>
      </c>
      <c r="P66" s="27" t="s">
        <v>73</v>
      </c>
      <c r="Q66" s="27" t="s">
        <v>73</v>
      </c>
      <c r="R66" s="27" t="s">
        <v>73</v>
      </c>
      <c r="S66" s="27" t="s">
        <v>73</v>
      </c>
      <c r="T66" s="68"/>
      <c r="U66" s="68"/>
      <c r="V66" s="68"/>
      <c r="W66" s="68"/>
      <c r="X66" s="68"/>
      <c r="Y66" s="72" t="s">
        <v>72</v>
      </c>
      <c r="Z66" s="70" t="s">
        <v>72</v>
      </c>
    </row>
    <row r="67" spans="1:26" ht="72">
      <c r="A67" s="245" t="s">
        <v>637</v>
      </c>
      <c r="B67" s="85" t="s">
        <v>217</v>
      </c>
      <c r="C67" s="25" t="s">
        <v>75</v>
      </c>
      <c r="D67" s="24">
        <v>75020220</v>
      </c>
      <c r="E67" s="24">
        <v>102319251</v>
      </c>
      <c r="F67" s="24">
        <v>600114465</v>
      </c>
      <c r="G67" s="61" t="s">
        <v>244</v>
      </c>
      <c r="H67" s="24" t="s">
        <v>71</v>
      </c>
      <c r="I67" s="24" t="s">
        <v>70</v>
      </c>
      <c r="J67" s="24" t="s">
        <v>70</v>
      </c>
      <c r="K67" s="64" t="s">
        <v>245</v>
      </c>
      <c r="L67" s="35">
        <v>400000</v>
      </c>
      <c r="M67" s="26">
        <v>340000</v>
      </c>
      <c r="N67" s="70">
        <v>2021</v>
      </c>
      <c r="O67" s="36">
        <v>2027</v>
      </c>
      <c r="P67" s="27" t="s">
        <v>73</v>
      </c>
      <c r="Q67" s="27" t="s">
        <v>73</v>
      </c>
      <c r="R67" s="27" t="s">
        <v>73</v>
      </c>
      <c r="S67" s="27" t="s">
        <v>73</v>
      </c>
      <c r="T67" s="68"/>
      <c r="U67" s="68"/>
      <c r="V67" s="68"/>
      <c r="W67" s="97"/>
      <c r="X67" s="97"/>
      <c r="Y67" s="108" t="s">
        <v>72</v>
      </c>
      <c r="Z67" s="67" t="s">
        <v>72</v>
      </c>
    </row>
    <row r="68" spans="1:26" ht="129.6">
      <c r="A68" s="245" t="s">
        <v>638</v>
      </c>
      <c r="B68" s="85" t="s">
        <v>217</v>
      </c>
      <c r="C68" s="25" t="s">
        <v>75</v>
      </c>
      <c r="D68" s="24">
        <v>75020220</v>
      </c>
      <c r="E68" s="24">
        <v>102319251</v>
      </c>
      <c r="F68" s="24">
        <v>600114465</v>
      </c>
      <c r="G68" s="61" t="s">
        <v>246</v>
      </c>
      <c r="H68" s="24" t="s">
        <v>71</v>
      </c>
      <c r="I68" s="24" t="s">
        <v>70</v>
      </c>
      <c r="J68" s="24" t="s">
        <v>70</v>
      </c>
      <c r="K68" s="37" t="s">
        <v>247</v>
      </c>
      <c r="L68" s="35">
        <v>600000</v>
      </c>
      <c r="M68" s="26">
        <v>510000</v>
      </c>
      <c r="N68" s="70">
        <v>2021</v>
      </c>
      <c r="O68" s="36">
        <v>2027</v>
      </c>
      <c r="P68" s="27" t="s">
        <v>73</v>
      </c>
      <c r="Q68" s="27" t="s">
        <v>73</v>
      </c>
      <c r="R68" s="27" t="s">
        <v>73</v>
      </c>
      <c r="S68" s="27" t="s">
        <v>73</v>
      </c>
      <c r="T68" s="68"/>
      <c r="U68" s="68"/>
      <c r="V68" s="68"/>
      <c r="W68" s="68"/>
      <c r="X68" s="68"/>
      <c r="Y68" s="100" t="s">
        <v>248</v>
      </c>
      <c r="Z68" s="100" t="s">
        <v>72</v>
      </c>
    </row>
    <row r="69" spans="1:26" ht="100.8">
      <c r="A69" s="245" t="s">
        <v>639</v>
      </c>
      <c r="B69" s="85" t="s">
        <v>217</v>
      </c>
      <c r="C69" s="25" t="s">
        <v>75</v>
      </c>
      <c r="D69" s="24">
        <v>75020220</v>
      </c>
      <c r="E69" s="24">
        <v>102319251</v>
      </c>
      <c r="F69" s="24">
        <v>600114465</v>
      </c>
      <c r="G69" s="61" t="s">
        <v>249</v>
      </c>
      <c r="H69" s="24" t="s">
        <v>71</v>
      </c>
      <c r="I69" s="24" t="s">
        <v>70</v>
      </c>
      <c r="J69" s="24" t="s">
        <v>70</v>
      </c>
      <c r="K69" s="64" t="s">
        <v>250</v>
      </c>
      <c r="L69" s="35">
        <v>2000000</v>
      </c>
      <c r="M69" s="26">
        <v>1700000</v>
      </c>
      <c r="N69" s="70">
        <v>2021</v>
      </c>
      <c r="O69" s="36">
        <v>2027</v>
      </c>
      <c r="P69" s="27" t="s">
        <v>73</v>
      </c>
      <c r="Q69" s="27" t="s">
        <v>73</v>
      </c>
      <c r="R69" s="27" t="s">
        <v>73</v>
      </c>
      <c r="S69" s="27" t="s">
        <v>73</v>
      </c>
      <c r="T69" s="68"/>
      <c r="U69" s="68"/>
      <c r="V69" s="68"/>
      <c r="W69" s="68"/>
      <c r="X69" s="68"/>
      <c r="Y69" s="94" t="s">
        <v>72</v>
      </c>
      <c r="Z69" s="27" t="s">
        <v>72</v>
      </c>
    </row>
    <row r="70" spans="1:26" ht="72">
      <c r="A70" s="245" t="s">
        <v>640</v>
      </c>
      <c r="B70" s="85" t="s">
        <v>217</v>
      </c>
      <c r="C70" s="25" t="s">
        <v>75</v>
      </c>
      <c r="D70" s="24">
        <v>75020220</v>
      </c>
      <c r="E70" s="24">
        <v>102319251</v>
      </c>
      <c r="F70" s="24">
        <v>600114465</v>
      </c>
      <c r="G70" s="61" t="s">
        <v>251</v>
      </c>
      <c r="H70" s="24" t="s">
        <v>71</v>
      </c>
      <c r="I70" s="24" t="s">
        <v>70</v>
      </c>
      <c r="J70" s="24" t="s">
        <v>70</v>
      </c>
      <c r="K70" s="64" t="s">
        <v>252</v>
      </c>
      <c r="L70" s="35">
        <v>1500000</v>
      </c>
      <c r="M70" s="26">
        <v>1275000</v>
      </c>
      <c r="N70" s="70">
        <v>2021</v>
      </c>
      <c r="O70" s="36">
        <v>2027</v>
      </c>
      <c r="P70" s="68"/>
      <c r="Q70" s="68" t="s">
        <v>73</v>
      </c>
      <c r="R70" s="68"/>
      <c r="S70" s="68"/>
      <c r="T70" s="68"/>
      <c r="U70" s="68"/>
      <c r="V70" s="68"/>
      <c r="W70" s="68"/>
      <c r="X70" s="68"/>
      <c r="Y70" s="100" t="s">
        <v>122</v>
      </c>
      <c r="Z70" s="27" t="s">
        <v>72</v>
      </c>
    </row>
    <row r="71" spans="1:26" ht="100.8">
      <c r="A71" s="245" t="s">
        <v>641</v>
      </c>
      <c r="B71" s="85" t="s">
        <v>217</v>
      </c>
      <c r="C71" s="25" t="s">
        <v>75</v>
      </c>
      <c r="D71" s="24">
        <v>75020220</v>
      </c>
      <c r="E71" s="24">
        <v>102319251</v>
      </c>
      <c r="F71" s="24">
        <v>600114465</v>
      </c>
      <c r="G71" s="61" t="s">
        <v>253</v>
      </c>
      <c r="H71" s="24" t="s">
        <v>71</v>
      </c>
      <c r="I71" s="24" t="s">
        <v>70</v>
      </c>
      <c r="J71" s="24" t="s">
        <v>70</v>
      </c>
      <c r="K71" s="37" t="s">
        <v>254</v>
      </c>
      <c r="L71" s="35">
        <v>3000000</v>
      </c>
      <c r="M71" s="26">
        <v>2550000</v>
      </c>
      <c r="N71" s="70">
        <v>2021</v>
      </c>
      <c r="O71" s="36">
        <v>2027</v>
      </c>
      <c r="P71" s="27" t="s">
        <v>73</v>
      </c>
      <c r="Q71" s="27" t="s">
        <v>73</v>
      </c>
      <c r="R71" s="27" t="s">
        <v>73</v>
      </c>
      <c r="S71" s="27" t="s">
        <v>73</v>
      </c>
      <c r="T71" s="68"/>
      <c r="U71" s="68"/>
      <c r="V71" s="68"/>
      <c r="W71" s="68" t="s">
        <v>73</v>
      </c>
      <c r="X71" s="68"/>
      <c r="Y71" s="94" t="s">
        <v>255</v>
      </c>
      <c r="Z71" s="27" t="s">
        <v>72</v>
      </c>
    </row>
    <row r="72" spans="1:26" ht="187.2">
      <c r="A72" s="245" t="s">
        <v>642</v>
      </c>
      <c r="B72" s="85" t="s">
        <v>217</v>
      </c>
      <c r="C72" s="25" t="s">
        <v>75</v>
      </c>
      <c r="D72" s="24">
        <v>75020220</v>
      </c>
      <c r="E72" s="24">
        <v>102319251</v>
      </c>
      <c r="F72" s="24">
        <v>600114465</v>
      </c>
      <c r="G72" s="61" t="s">
        <v>256</v>
      </c>
      <c r="H72" s="24" t="s">
        <v>71</v>
      </c>
      <c r="I72" s="24" t="s">
        <v>70</v>
      </c>
      <c r="J72" s="24" t="s">
        <v>70</v>
      </c>
      <c r="K72" s="37" t="s">
        <v>257</v>
      </c>
      <c r="L72" s="35">
        <v>3000000</v>
      </c>
      <c r="M72" s="26">
        <v>2550000</v>
      </c>
      <c r="N72" s="70">
        <v>2021</v>
      </c>
      <c r="O72" s="36">
        <v>2027</v>
      </c>
      <c r="P72" s="27" t="s">
        <v>73</v>
      </c>
      <c r="Q72" s="27" t="s">
        <v>73</v>
      </c>
      <c r="R72" s="27" t="s">
        <v>73</v>
      </c>
      <c r="S72" s="27" t="s">
        <v>73</v>
      </c>
      <c r="T72" s="68"/>
      <c r="U72" s="68"/>
      <c r="V72" s="68"/>
      <c r="W72" s="68" t="s">
        <v>73</v>
      </c>
      <c r="X72" s="68"/>
      <c r="Y72" s="94" t="s">
        <v>258</v>
      </c>
      <c r="Z72" s="27" t="s">
        <v>72</v>
      </c>
    </row>
    <row r="73" spans="1:26" ht="187.2">
      <c r="A73" s="245" t="s">
        <v>643</v>
      </c>
      <c r="B73" s="85" t="s">
        <v>217</v>
      </c>
      <c r="C73" s="25" t="s">
        <v>75</v>
      </c>
      <c r="D73" s="24">
        <v>75020220</v>
      </c>
      <c r="E73" s="24">
        <v>102319251</v>
      </c>
      <c r="F73" s="24">
        <v>600114465</v>
      </c>
      <c r="G73" s="61" t="s">
        <v>259</v>
      </c>
      <c r="H73" s="24" t="s">
        <v>71</v>
      </c>
      <c r="I73" s="24" t="s">
        <v>70</v>
      </c>
      <c r="J73" s="24" t="s">
        <v>70</v>
      </c>
      <c r="K73" s="37" t="s">
        <v>257</v>
      </c>
      <c r="L73" s="35">
        <v>3000000</v>
      </c>
      <c r="M73" s="26">
        <v>2550000</v>
      </c>
      <c r="N73" s="70">
        <v>2021</v>
      </c>
      <c r="O73" s="36">
        <v>2027</v>
      </c>
      <c r="P73" s="27" t="s">
        <v>73</v>
      </c>
      <c r="Q73" s="27" t="s">
        <v>73</v>
      </c>
      <c r="R73" s="27" t="s">
        <v>73</v>
      </c>
      <c r="S73" s="27" t="s">
        <v>73</v>
      </c>
      <c r="T73" s="68"/>
      <c r="U73" s="68"/>
      <c r="V73" s="68"/>
      <c r="W73" s="68"/>
      <c r="X73" s="68"/>
      <c r="Y73" s="94" t="s">
        <v>72</v>
      </c>
      <c r="Z73" s="27" t="s">
        <v>72</v>
      </c>
    </row>
    <row r="74" spans="1:26" ht="72">
      <c r="A74" s="245" t="s">
        <v>644</v>
      </c>
      <c r="B74" s="85" t="s">
        <v>217</v>
      </c>
      <c r="C74" s="25" t="s">
        <v>75</v>
      </c>
      <c r="D74" s="24">
        <v>75020220</v>
      </c>
      <c r="E74" s="24">
        <v>102319251</v>
      </c>
      <c r="F74" s="24">
        <v>600114465</v>
      </c>
      <c r="G74" s="61" t="s">
        <v>260</v>
      </c>
      <c r="H74" s="24" t="s">
        <v>71</v>
      </c>
      <c r="I74" s="24" t="s">
        <v>70</v>
      </c>
      <c r="J74" s="24" t="s">
        <v>70</v>
      </c>
      <c r="K74" s="64" t="s">
        <v>261</v>
      </c>
      <c r="L74" s="35">
        <v>1000000</v>
      </c>
      <c r="M74" s="26">
        <v>850000</v>
      </c>
      <c r="N74" s="70">
        <v>2021</v>
      </c>
      <c r="O74" s="36">
        <v>2027</v>
      </c>
      <c r="P74" s="27" t="s">
        <v>73</v>
      </c>
      <c r="Q74" s="27" t="s">
        <v>73</v>
      </c>
      <c r="R74" s="27" t="s">
        <v>73</v>
      </c>
      <c r="S74" s="27" t="s">
        <v>73</v>
      </c>
      <c r="T74" s="68"/>
      <c r="U74" s="68"/>
      <c r="V74" s="68"/>
      <c r="W74" s="27"/>
      <c r="X74" s="27"/>
      <c r="Y74" s="27" t="s">
        <v>72</v>
      </c>
      <c r="Z74" s="27" t="s">
        <v>72</v>
      </c>
    </row>
    <row r="75" spans="1:26" ht="72">
      <c r="A75" s="245" t="s">
        <v>645</v>
      </c>
      <c r="B75" s="85" t="s">
        <v>217</v>
      </c>
      <c r="C75" s="25" t="s">
        <v>75</v>
      </c>
      <c r="D75" s="24">
        <v>75020220</v>
      </c>
      <c r="E75" s="24">
        <v>102319251</v>
      </c>
      <c r="F75" s="24">
        <v>600114465</v>
      </c>
      <c r="G75" s="61" t="s">
        <v>262</v>
      </c>
      <c r="H75" s="24" t="s">
        <v>71</v>
      </c>
      <c r="I75" s="24" t="s">
        <v>70</v>
      </c>
      <c r="J75" s="24" t="s">
        <v>70</v>
      </c>
      <c r="K75" s="64" t="s">
        <v>261</v>
      </c>
      <c r="L75" s="35">
        <v>1000000</v>
      </c>
      <c r="M75" s="26">
        <v>850000</v>
      </c>
      <c r="N75" s="70">
        <v>2021</v>
      </c>
      <c r="O75" s="36">
        <v>2027</v>
      </c>
      <c r="P75" s="27" t="s">
        <v>73</v>
      </c>
      <c r="Q75" s="27" t="s">
        <v>73</v>
      </c>
      <c r="R75" s="27" t="s">
        <v>73</v>
      </c>
      <c r="S75" s="27" t="s">
        <v>73</v>
      </c>
      <c r="T75" s="68"/>
      <c r="U75" s="68"/>
      <c r="V75" s="68"/>
      <c r="W75" s="27"/>
      <c r="X75" s="27"/>
      <c r="Y75" s="27" t="s">
        <v>72</v>
      </c>
      <c r="Z75" s="27" t="s">
        <v>72</v>
      </c>
    </row>
    <row r="76" spans="1:26" ht="72">
      <c r="A76" s="245" t="s">
        <v>646</v>
      </c>
      <c r="B76" s="85" t="s">
        <v>217</v>
      </c>
      <c r="C76" s="25" t="s">
        <v>75</v>
      </c>
      <c r="D76" s="24">
        <v>75020220</v>
      </c>
      <c r="E76" s="24">
        <v>102319251</v>
      </c>
      <c r="F76" s="24">
        <v>600114465</v>
      </c>
      <c r="G76" s="61" t="s">
        <v>263</v>
      </c>
      <c r="H76" s="24" t="s">
        <v>71</v>
      </c>
      <c r="I76" s="24" t="s">
        <v>70</v>
      </c>
      <c r="J76" s="24" t="s">
        <v>70</v>
      </c>
      <c r="K76" s="64" t="s">
        <v>264</v>
      </c>
      <c r="L76" s="35">
        <v>3000000</v>
      </c>
      <c r="M76" s="26">
        <v>2550000</v>
      </c>
      <c r="N76" s="70">
        <v>2021</v>
      </c>
      <c r="O76" s="36">
        <v>2027</v>
      </c>
      <c r="P76" s="27" t="s">
        <v>73</v>
      </c>
      <c r="Q76" s="27" t="s">
        <v>73</v>
      </c>
      <c r="R76" s="27" t="s">
        <v>73</v>
      </c>
      <c r="S76" s="27" t="s">
        <v>73</v>
      </c>
      <c r="T76" s="68"/>
      <c r="U76" s="68"/>
      <c r="V76" s="68"/>
      <c r="W76" s="27"/>
      <c r="X76" s="27"/>
      <c r="Y76" s="27" t="s">
        <v>72</v>
      </c>
      <c r="Z76" s="27" t="s">
        <v>72</v>
      </c>
    </row>
    <row r="77" spans="1:26" ht="72">
      <c r="A77" s="245" t="s">
        <v>647</v>
      </c>
      <c r="B77" s="85" t="s">
        <v>217</v>
      </c>
      <c r="C77" s="25" t="s">
        <v>75</v>
      </c>
      <c r="D77" s="24">
        <v>75020220</v>
      </c>
      <c r="E77" s="24">
        <v>102319251</v>
      </c>
      <c r="F77" s="24">
        <v>600114465</v>
      </c>
      <c r="G77" s="61" t="s">
        <v>265</v>
      </c>
      <c r="H77" s="24" t="s">
        <v>71</v>
      </c>
      <c r="I77" s="24" t="s">
        <v>70</v>
      </c>
      <c r="J77" s="24" t="s">
        <v>70</v>
      </c>
      <c r="K77" s="64" t="s">
        <v>264</v>
      </c>
      <c r="L77" s="35">
        <v>3000000</v>
      </c>
      <c r="M77" s="26">
        <v>2550000</v>
      </c>
      <c r="N77" s="70">
        <v>2021</v>
      </c>
      <c r="O77" s="36">
        <v>2027</v>
      </c>
      <c r="P77" s="27" t="s">
        <v>73</v>
      </c>
      <c r="Q77" s="27" t="s">
        <v>73</v>
      </c>
      <c r="R77" s="27" t="s">
        <v>73</v>
      </c>
      <c r="S77" s="27" t="s">
        <v>73</v>
      </c>
      <c r="T77" s="68"/>
      <c r="U77" s="68"/>
      <c r="V77" s="68"/>
      <c r="W77" s="27"/>
      <c r="X77" s="27"/>
      <c r="Y77" s="27" t="s">
        <v>72</v>
      </c>
      <c r="Z77" s="27" t="s">
        <v>72</v>
      </c>
    </row>
    <row r="78" spans="1:26" ht="86.4">
      <c r="A78" s="245" t="s">
        <v>648</v>
      </c>
      <c r="B78" s="85" t="s">
        <v>217</v>
      </c>
      <c r="C78" s="25" t="s">
        <v>75</v>
      </c>
      <c r="D78" s="24">
        <v>75020220</v>
      </c>
      <c r="E78" s="24">
        <v>102319251</v>
      </c>
      <c r="F78" s="24">
        <v>600114465</v>
      </c>
      <c r="G78" s="61" t="s">
        <v>205</v>
      </c>
      <c r="H78" s="24" t="s">
        <v>71</v>
      </c>
      <c r="I78" s="24" t="s">
        <v>70</v>
      </c>
      <c r="J78" s="24" t="s">
        <v>70</v>
      </c>
      <c r="K78" s="64" t="s">
        <v>266</v>
      </c>
      <c r="L78" s="35">
        <v>6000000</v>
      </c>
      <c r="M78" s="26">
        <v>5100000</v>
      </c>
      <c r="N78" s="70">
        <v>2021</v>
      </c>
      <c r="O78" s="36">
        <v>2025</v>
      </c>
      <c r="P78" s="68"/>
      <c r="Q78" s="68"/>
      <c r="R78" s="68"/>
      <c r="S78" s="68"/>
      <c r="T78" s="68"/>
      <c r="U78" s="68"/>
      <c r="V78" s="68" t="s">
        <v>73</v>
      </c>
      <c r="W78" s="68"/>
      <c r="X78" s="68"/>
      <c r="Y78" s="90" t="s">
        <v>267</v>
      </c>
      <c r="Z78" s="70" t="s">
        <v>72</v>
      </c>
    </row>
    <row r="79" spans="1:26" ht="72">
      <c r="A79" s="245" t="s">
        <v>649</v>
      </c>
      <c r="B79" s="85" t="s">
        <v>217</v>
      </c>
      <c r="C79" s="25" t="s">
        <v>75</v>
      </c>
      <c r="D79" s="24">
        <v>75020220</v>
      </c>
      <c r="E79" s="24">
        <v>102319251</v>
      </c>
      <c r="F79" s="24">
        <v>600114465</v>
      </c>
      <c r="G79" s="109" t="s">
        <v>268</v>
      </c>
      <c r="H79" s="24" t="s">
        <v>71</v>
      </c>
      <c r="I79" s="24" t="s">
        <v>70</v>
      </c>
      <c r="J79" s="24" t="s">
        <v>70</v>
      </c>
      <c r="K79" s="64" t="s">
        <v>269</v>
      </c>
      <c r="L79" s="35">
        <v>2500000</v>
      </c>
      <c r="M79" s="26">
        <v>2125000</v>
      </c>
      <c r="N79" s="70">
        <v>2021</v>
      </c>
      <c r="O79" s="36">
        <v>2027</v>
      </c>
      <c r="P79" s="68"/>
      <c r="Q79" s="27" t="s">
        <v>73</v>
      </c>
      <c r="R79" s="27" t="s">
        <v>73</v>
      </c>
      <c r="S79" s="68"/>
      <c r="T79" s="68"/>
      <c r="U79" s="68"/>
      <c r="V79" s="68" t="s">
        <v>73</v>
      </c>
      <c r="W79" s="68"/>
      <c r="X79" s="68"/>
      <c r="Y79" s="70" t="s">
        <v>270</v>
      </c>
      <c r="Z79" s="70" t="s">
        <v>72</v>
      </c>
    </row>
    <row r="80" spans="1:26" ht="72">
      <c r="A80" s="245" t="s">
        <v>650</v>
      </c>
      <c r="B80" s="85" t="s">
        <v>217</v>
      </c>
      <c r="C80" s="25" t="s">
        <v>75</v>
      </c>
      <c r="D80" s="24">
        <v>75020220</v>
      </c>
      <c r="E80" s="24">
        <v>102319251</v>
      </c>
      <c r="F80" s="24">
        <v>600114465</v>
      </c>
      <c r="G80" s="61" t="s">
        <v>271</v>
      </c>
      <c r="H80" s="24" t="s">
        <v>71</v>
      </c>
      <c r="I80" s="24" t="s">
        <v>70</v>
      </c>
      <c r="J80" s="24" t="s">
        <v>70</v>
      </c>
      <c r="K80" s="64" t="s">
        <v>272</v>
      </c>
      <c r="L80" s="35">
        <v>3500000</v>
      </c>
      <c r="M80" s="26">
        <v>2975000</v>
      </c>
      <c r="N80" s="70">
        <v>2021</v>
      </c>
      <c r="O80" s="36">
        <v>2027</v>
      </c>
      <c r="P80" s="68"/>
      <c r="Q80" s="27" t="s">
        <v>73</v>
      </c>
      <c r="R80" s="27" t="s">
        <v>73</v>
      </c>
      <c r="S80" s="68"/>
      <c r="T80" s="68"/>
      <c r="U80" s="68"/>
      <c r="V80" s="68" t="s">
        <v>73</v>
      </c>
      <c r="W80" s="68"/>
      <c r="X80" s="68"/>
      <c r="Y80" s="90" t="s">
        <v>273</v>
      </c>
      <c r="Z80" s="70" t="s">
        <v>72</v>
      </c>
    </row>
    <row r="81" spans="1:26" ht="72">
      <c r="A81" s="245" t="s">
        <v>651</v>
      </c>
      <c r="B81" s="85" t="s">
        <v>217</v>
      </c>
      <c r="C81" s="25" t="s">
        <v>75</v>
      </c>
      <c r="D81" s="24">
        <v>75020220</v>
      </c>
      <c r="E81" s="24">
        <v>102319251</v>
      </c>
      <c r="F81" s="24">
        <v>600114465</v>
      </c>
      <c r="G81" s="61" t="s">
        <v>274</v>
      </c>
      <c r="H81" s="24" t="s">
        <v>71</v>
      </c>
      <c r="I81" s="24" t="s">
        <v>70</v>
      </c>
      <c r="J81" s="24" t="s">
        <v>70</v>
      </c>
      <c r="K81" s="86" t="s">
        <v>275</v>
      </c>
      <c r="L81" s="35">
        <v>1000000</v>
      </c>
      <c r="M81" s="26">
        <v>850000</v>
      </c>
      <c r="N81" s="70">
        <v>2021</v>
      </c>
      <c r="O81" s="36">
        <v>2027</v>
      </c>
      <c r="P81" s="68"/>
      <c r="Q81" s="27" t="s">
        <v>73</v>
      </c>
      <c r="R81" s="27" t="s">
        <v>73</v>
      </c>
      <c r="S81" s="27" t="s">
        <v>73</v>
      </c>
      <c r="T81" s="68"/>
      <c r="U81" s="68"/>
      <c r="V81" s="68"/>
      <c r="W81" s="68"/>
      <c r="X81" s="68"/>
      <c r="Y81" s="70" t="s">
        <v>270</v>
      </c>
      <c r="Z81" s="70" t="s">
        <v>72</v>
      </c>
    </row>
    <row r="82" spans="1:26" ht="72">
      <c r="A82" s="245" t="s">
        <v>652</v>
      </c>
      <c r="B82" s="85" t="s">
        <v>217</v>
      </c>
      <c r="C82" s="25" t="s">
        <v>75</v>
      </c>
      <c r="D82" s="24">
        <v>75020220</v>
      </c>
      <c r="E82" s="24">
        <v>102319251</v>
      </c>
      <c r="F82" s="24">
        <v>600114465</v>
      </c>
      <c r="G82" s="61" t="s">
        <v>276</v>
      </c>
      <c r="H82" s="24" t="s">
        <v>71</v>
      </c>
      <c r="I82" s="24" t="s">
        <v>70</v>
      </c>
      <c r="J82" s="24" t="s">
        <v>70</v>
      </c>
      <c r="K82" s="64" t="s">
        <v>277</v>
      </c>
      <c r="L82" s="35">
        <v>2500000</v>
      </c>
      <c r="M82" s="26">
        <v>2125000</v>
      </c>
      <c r="N82" s="70">
        <v>2021</v>
      </c>
      <c r="O82" s="36">
        <v>2027</v>
      </c>
      <c r="P82" s="27" t="s">
        <v>73</v>
      </c>
      <c r="Q82" s="27" t="s">
        <v>73</v>
      </c>
      <c r="R82" s="27" t="s">
        <v>73</v>
      </c>
      <c r="S82" s="27" t="s">
        <v>73</v>
      </c>
      <c r="T82" s="68"/>
      <c r="U82" s="68"/>
      <c r="V82" s="68"/>
      <c r="W82" s="68"/>
      <c r="X82" s="68"/>
      <c r="Y82" s="70" t="s">
        <v>270</v>
      </c>
      <c r="Z82" s="70" t="s">
        <v>72</v>
      </c>
    </row>
    <row r="83" spans="1:26" ht="72">
      <c r="A83" s="245" t="s">
        <v>653</v>
      </c>
      <c r="B83" s="85" t="s">
        <v>217</v>
      </c>
      <c r="C83" s="25" t="s">
        <v>75</v>
      </c>
      <c r="D83" s="24">
        <v>75020220</v>
      </c>
      <c r="E83" s="24">
        <v>102319251</v>
      </c>
      <c r="F83" s="24">
        <v>600114465</v>
      </c>
      <c r="G83" s="61" t="s">
        <v>278</v>
      </c>
      <c r="H83" s="24" t="s">
        <v>71</v>
      </c>
      <c r="I83" s="24" t="s">
        <v>70</v>
      </c>
      <c r="J83" s="24" t="s">
        <v>70</v>
      </c>
      <c r="K83" s="64" t="s">
        <v>277</v>
      </c>
      <c r="L83" s="35">
        <v>2500000</v>
      </c>
      <c r="M83" s="26">
        <v>2125000</v>
      </c>
      <c r="N83" s="70">
        <v>2021</v>
      </c>
      <c r="O83" s="36">
        <v>2027</v>
      </c>
      <c r="P83" s="27" t="s">
        <v>73</v>
      </c>
      <c r="Q83" s="27" t="s">
        <v>73</v>
      </c>
      <c r="R83" s="27" t="s">
        <v>73</v>
      </c>
      <c r="S83" s="27" t="s">
        <v>73</v>
      </c>
      <c r="T83" s="68"/>
      <c r="U83" s="68"/>
      <c r="V83" s="68"/>
      <c r="W83" s="68"/>
      <c r="X83" s="68"/>
      <c r="Y83" s="70" t="s">
        <v>270</v>
      </c>
      <c r="Z83" s="70" t="s">
        <v>72</v>
      </c>
    </row>
    <row r="84" spans="1:26" ht="72">
      <c r="A84" s="245" t="s">
        <v>609</v>
      </c>
      <c r="B84" s="85" t="s">
        <v>217</v>
      </c>
      <c r="C84" s="25" t="s">
        <v>75</v>
      </c>
      <c r="D84" s="24">
        <v>75020220</v>
      </c>
      <c r="E84" s="24">
        <v>102319251</v>
      </c>
      <c r="F84" s="24">
        <v>600114465</v>
      </c>
      <c r="G84" s="61" t="s">
        <v>279</v>
      </c>
      <c r="H84" s="24" t="s">
        <v>71</v>
      </c>
      <c r="I84" s="24" t="s">
        <v>70</v>
      </c>
      <c r="J84" s="24" t="s">
        <v>70</v>
      </c>
      <c r="K84" s="64" t="s">
        <v>277</v>
      </c>
      <c r="L84" s="35">
        <v>2500000</v>
      </c>
      <c r="M84" s="26">
        <v>2125000</v>
      </c>
      <c r="N84" s="70">
        <v>2021</v>
      </c>
      <c r="O84" s="36">
        <v>2027</v>
      </c>
      <c r="P84" s="27" t="s">
        <v>73</v>
      </c>
      <c r="Q84" s="27" t="s">
        <v>73</v>
      </c>
      <c r="R84" s="27" t="s">
        <v>73</v>
      </c>
      <c r="S84" s="27" t="s">
        <v>73</v>
      </c>
      <c r="T84" s="68"/>
      <c r="U84" s="68"/>
      <c r="V84" s="68"/>
      <c r="W84" s="27" t="s">
        <v>73</v>
      </c>
      <c r="X84" s="27"/>
      <c r="Y84" s="36" t="s">
        <v>72</v>
      </c>
      <c r="Z84" s="36" t="s">
        <v>72</v>
      </c>
    </row>
    <row r="85" spans="1:26" ht="72">
      <c r="A85" s="245" t="s">
        <v>654</v>
      </c>
      <c r="B85" s="85" t="s">
        <v>217</v>
      </c>
      <c r="C85" s="25" t="s">
        <v>75</v>
      </c>
      <c r="D85" s="24">
        <v>75020220</v>
      </c>
      <c r="E85" s="24">
        <v>102319251</v>
      </c>
      <c r="F85" s="24">
        <v>600114465</v>
      </c>
      <c r="G85" s="61" t="s">
        <v>280</v>
      </c>
      <c r="H85" s="24" t="s">
        <v>71</v>
      </c>
      <c r="I85" s="24" t="s">
        <v>70</v>
      </c>
      <c r="J85" s="24" t="s">
        <v>70</v>
      </c>
      <c r="K85" s="64" t="s">
        <v>281</v>
      </c>
      <c r="L85" s="35">
        <v>2500000</v>
      </c>
      <c r="M85" s="26">
        <v>2125000</v>
      </c>
      <c r="N85" s="70">
        <v>2021</v>
      </c>
      <c r="O85" s="36">
        <v>2023</v>
      </c>
      <c r="P85" s="68"/>
      <c r="Q85" s="27" t="s">
        <v>73</v>
      </c>
      <c r="R85" s="27" t="s">
        <v>73</v>
      </c>
      <c r="S85" s="27" t="s">
        <v>73</v>
      </c>
      <c r="T85" s="68"/>
      <c r="U85" s="68"/>
      <c r="V85" s="68"/>
      <c r="W85" s="27"/>
      <c r="X85" s="27"/>
      <c r="Y85" s="36" t="s">
        <v>72</v>
      </c>
      <c r="Z85" s="36" t="s">
        <v>72</v>
      </c>
    </row>
    <row r="86" spans="1:26" ht="72">
      <c r="A86" s="245" t="s">
        <v>655</v>
      </c>
      <c r="B86" s="85" t="s">
        <v>217</v>
      </c>
      <c r="C86" s="25" t="s">
        <v>75</v>
      </c>
      <c r="D86" s="24">
        <v>75020220</v>
      </c>
      <c r="E86" s="24">
        <v>102319251</v>
      </c>
      <c r="F86" s="24">
        <v>600114465</v>
      </c>
      <c r="G86" s="61" t="s">
        <v>282</v>
      </c>
      <c r="H86" s="24" t="s">
        <v>71</v>
      </c>
      <c r="I86" s="24" t="s">
        <v>70</v>
      </c>
      <c r="J86" s="24" t="s">
        <v>70</v>
      </c>
      <c r="K86" s="64" t="s">
        <v>281</v>
      </c>
      <c r="L86" s="35">
        <v>2500000</v>
      </c>
      <c r="M86" s="26">
        <v>2125000</v>
      </c>
      <c r="N86" s="70">
        <v>2021</v>
      </c>
      <c r="O86" s="36">
        <v>2023</v>
      </c>
      <c r="P86" s="68"/>
      <c r="Q86" s="27" t="s">
        <v>73</v>
      </c>
      <c r="R86" s="27" t="s">
        <v>73</v>
      </c>
      <c r="S86" s="27" t="s">
        <v>73</v>
      </c>
      <c r="T86" s="68"/>
      <c r="U86" s="68"/>
      <c r="V86" s="68"/>
      <c r="W86" s="27" t="s">
        <v>73</v>
      </c>
      <c r="X86" s="27"/>
      <c r="Y86" s="36" t="s">
        <v>72</v>
      </c>
      <c r="Z86" s="36" t="s">
        <v>72</v>
      </c>
    </row>
    <row r="87" spans="1:26" ht="72">
      <c r="A87" s="245" t="s">
        <v>656</v>
      </c>
      <c r="B87" s="85" t="s">
        <v>217</v>
      </c>
      <c r="C87" s="25" t="s">
        <v>75</v>
      </c>
      <c r="D87" s="24">
        <v>75020220</v>
      </c>
      <c r="E87" s="24">
        <v>102319251</v>
      </c>
      <c r="F87" s="24">
        <v>600114465</v>
      </c>
      <c r="G87" s="61" t="s">
        <v>283</v>
      </c>
      <c r="H87" s="24" t="s">
        <v>71</v>
      </c>
      <c r="I87" s="24" t="s">
        <v>70</v>
      </c>
      <c r="J87" s="24" t="s">
        <v>70</v>
      </c>
      <c r="K87" s="64" t="s">
        <v>284</v>
      </c>
      <c r="L87" s="110">
        <v>3600000</v>
      </c>
      <c r="M87" s="26">
        <v>3060000</v>
      </c>
      <c r="N87" s="70">
        <v>2021</v>
      </c>
      <c r="O87" s="36">
        <v>2027</v>
      </c>
      <c r="P87" s="68"/>
      <c r="Q87" s="68"/>
      <c r="R87" s="68"/>
      <c r="S87" s="68"/>
      <c r="T87" s="68"/>
      <c r="U87" s="68" t="s">
        <v>73</v>
      </c>
      <c r="V87" s="68"/>
      <c r="W87" s="27"/>
      <c r="X87" s="27"/>
      <c r="Y87" s="90" t="s">
        <v>285</v>
      </c>
      <c r="Z87" s="36" t="s">
        <v>72</v>
      </c>
    </row>
    <row r="88" spans="1:26" ht="72">
      <c r="A88" s="245" t="s">
        <v>657</v>
      </c>
      <c r="B88" s="85" t="s">
        <v>217</v>
      </c>
      <c r="C88" s="25" t="s">
        <v>75</v>
      </c>
      <c r="D88" s="24">
        <v>75020220</v>
      </c>
      <c r="E88" s="24">
        <v>102319251</v>
      </c>
      <c r="F88" s="24">
        <v>600114465</v>
      </c>
      <c r="G88" s="61" t="s">
        <v>286</v>
      </c>
      <c r="H88" s="24" t="s">
        <v>71</v>
      </c>
      <c r="I88" s="24" t="s">
        <v>70</v>
      </c>
      <c r="J88" s="24" t="s">
        <v>70</v>
      </c>
      <c r="K88" s="64" t="s">
        <v>287</v>
      </c>
      <c r="L88" s="35">
        <v>4000000</v>
      </c>
      <c r="M88" s="26">
        <v>3400000</v>
      </c>
      <c r="N88" s="70">
        <v>2021</v>
      </c>
      <c r="O88" s="36">
        <v>2027</v>
      </c>
      <c r="P88" s="27" t="s">
        <v>73</v>
      </c>
      <c r="Q88" s="27" t="s">
        <v>73</v>
      </c>
      <c r="R88" s="27" t="s">
        <v>73</v>
      </c>
      <c r="S88" s="27" t="s">
        <v>73</v>
      </c>
      <c r="T88" s="68"/>
      <c r="U88" s="68"/>
      <c r="V88" s="68"/>
      <c r="W88" s="27"/>
      <c r="X88" s="27"/>
      <c r="Y88" s="36" t="s">
        <v>72</v>
      </c>
      <c r="Z88" s="36" t="s">
        <v>72</v>
      </c>
    </row>
    <row r="89" spans="1:26" ht="86.4">
      <c r="A89" s="245" t="s">
        <v>658</v>
      </c>
      <c r="B89" s="85" t="s">
        <v>217</v>
      </c>
      <c r="C89" s="25" t="s">
        <v>75</v>
      </c>
      <c r="D89" s="24">
        <v>75020220</v>
      </c>
      <c r="E89" s="24">
        <v>102319251</v>
      </c>
      <c r="F89" s="24">
        <v>600114465</v>
      </c>
      <c r="G89" s="61" t="s">
        <v>288</v>
      </c>
      <c r="H89" s="24" t="s">
        <v>71</v>
      </c>
      <c r="I89" s="24" t="s">
        <v>70</v>
      </c>
      <c r="J89" s="24" t="s">
        <v>70</v>
      </c>
      <c r="K89" s="64" t="s">
        <v>289</v>
      </c>
      <c r="L89" s="35">
        <v>200000</v>
      </c>
      <c r="M89" s="26">
        <v>170000</v>
      </c>
      <c r="N89" s="70">
        <v>2021</v>
      </c>
      <c r="O89" s="36">
        <v>2027</v>
      </c>
      <c r="P89" s="27" t="s">
        <v>73</v>
      </c>
      <c r="Q89" s="27" t="s">
        <v>73</v>
      </c>
      <c r="R89" s="27" t="s">
        <v>73</v>
      </c>
      <c r="S89" s="27" t="s">
        <v>73</v>
      </c>
      <c r="T89" s="68"/>
      <c r="U89" s="68"/>
      <c r="V89" s="68"/>
      <c r="W89" s="27" t="s">
        <v>73</v>
      </c>
      <c r="X89" s="27"/>
      <c r="Y89" s="36" t="s">
        <v>72</v>
      </c>
      <c r="Z89" s="36" t="s">
        <v>72</v>
      </c>
    </row>
    <row r="90" spans="1:26" ht="86.4">
      <c r="A90" s="245" t="s">
        <v>659</v>
      </c>
      <c r="B90" s="85" t="s">
        <v>217</v>
      </c>
      <c r="C90" s="25" t="s">
        <v>75</v>
      </c>
      <c r="D90" s="24">
        <v>75020220</v>
      </c>
      <c r="E90" s="24">
        <v>102319251</v>
      </c>
      <c r="F90" s="24">
        <v>600114465</v>
      </c>
      <c r="G90" s="61" t="s">
        <v>290</v>
      </c>
      <c r="H90" s="24" t="s">
        <v>71</v>
      </c>
      <c r="I90" s="24" t="s">
        <v>70</v>
      </c>
      <c r="J90" s="24" t="s">
        <v>70</v>
      </c>
      <c r="K90" s="64" t="s">
        <v>289</v>
      </c>
      <c r="L90" s="35">
        <v>200000</v>
      </c>
      <c r="M90" s="26">
        <v>170000</v>
      </c>
      <c r="N90" s="70">
        <v>2021</v>
      </c>
      <c r="O90" s="36">
        <v>2027</v>
      </c>
      <c r="P90" s="27" t="s">
        <v>73</v>
      </c>
      <c r="Q90" s="27" t="s">
        <v>73</v>
      </c>
      <c r="R90" s="27" t="s">
        <v>73</v>
      </c>
      <c r="S90" s="27" t="s">
        <v>73</v>
      </c>
      <c r="T90" s="68"/>
      <c r="U90" s="68"/>
      <c r="V90" s="68"/>
      <c r="W90" s="27" t="s">
        <v>73</v>
      </c>
      <c r="X90" s="27"/>
      <c r="Y90" s="36" t="s">
        <v>72</v>
      </c>
      <c r="Z90" s="36" t="s">
        <v>72</v>
      </c>
    </row>
    <row r="91" spans="1:26" ht="72">
      <c r="A91" s="245" t="s">
        <v>603</v>
      </c>
      <c r="B91" s="85" t="s">
        <v>217</v>
      </c>
      <c r="C91" s="25" t="s">
        <v>75</v>
      </c>
      <c r="D91" s="24">
        <v>75020220</v>
      </c>
      <c r="E91" s="24">
        <v>102319251</v>
      </c>
      <c r="F91" s="24">
        <v>600114465</v>
      </c>
      <c r="G91" s="61" t="s">
        <v>291</v>
      </c>
      <c r="H91" s="24" t="s">
        <v>71</v>
      </c>
      <c r="I91" s="24" t="s">
        <v>70</v>
      </c>
      <c r="J91" s="24" t="s">
        <v>70</v>
      </c>
      <c r="K91" s="72" t="s">
        <v>292</v>
      </c>
      <c r="L91" s="35">
        <v>600000</v>
      </c>
      <c r="M91" s="26">
        <v>510000</v>
      </c>
      <c r="N91" s="70">
        <v>2021</v>
      </c>
      <c r="O91" s="36">
        <v>2027</v>
      </c>
      <c r="P91" s="68"/>
      <c r="Q91" s="68"/>
      <c r="R91" s="27" t="s">
        <v>73</v>
      </c>
      <c r="S91" s="27" t="s">
        <v>73</v>
      </c>
      <c r="T91" s="68"/>
      <c r="U91" s="68"/>
      <c r="V91" s="68"/>
      <c r="W91" s="27"/>
      <c r="X91" s="27"/>
      <c r="Y91" s="36" t="s">
        <v>72</v>
      </c>
      <c r="Z91" s="36" t="s">
        <v>72</v>
      </c>
    </row>
    <row r="92" spans="1:26" ht="72">
      <c r="A92" s="245" t="s">
        <v>660</v>
      </c>
      <c r="B92" s="85" t="s">
        <v>217</v>
      </c>
      <c r="C92" s="25" t="s">
        <v>75</v>
      </c>
      <c r="D92" s="24">
        <v>75020220</v>
      </c>
      <c r="E92" s="24">
        <v>102319251</v>
      </c>
      <c r="F92" s="24">
        <v>600114465</v>
      </c>
      <c r="G92" s="61" t="s">
        <v>293</v>
      </c>
      <c r="H92" s="24" t="s">
        <v>71</v>
      </c>
      <c r="I92" s="24" t="s">
        <v>70</v>
      </c>
      <c r="J92" s="24" t="s">
        <v>70</v>
      </c>
      <c r="K92" s="86" t="s">
        <v>294</v>
      </c>
      <c r="L92" s="35">
        <v>800000</v>
      </c>
      <c r="M92" s="26">
        <v>680000</v>
      </c>
      <c r="N92" s="70">
        <v>2021</v>
      </c>
      <c r="O92" s="36">
        <v>2027</v>
      </c>
      <c r="P92" s="68"/>
      <c r="Q92" s="27" t="s">
        <v>73</v>
      </c>
      <c r="R92" s="27" t="s">
        <v>73</v>
      </c>
      <c r="S92" s="27" t="s">
        <v>73</v>
      </c>
      <c r="T92" s="68"/>
      <c r="U92" s="68"/>
      <c r="V92" s="68"/>
      <c r="W92" s="27"/>
      <c r="X92" s="27"/>
      <c r="Y92" s="36" t="s">
        <v>72</v>
      </c>
      <c r="Z92" s="36" t="s">
        <v>72</v>
      </c>
    </row>
    <row r="93" spans="1:26" ht="72">
      <c r="A93" s="245" t="s">
        <v>661</v>
      </c>
      <c r="B93" s="85" t="s">
        <v>217</v>
      </c>
      <c r="C93" s="25" t="s">
        <v>75</v>
      </c>
      <c r="D93" s="24">
        <v>75020220</v>
      </c>
      <c r="E93" s="24">
        <v>102319251</v>
      </c>
      <c r="F93" s="24">
        <v>600114465</v>
      </c>
      <c r="G93" s="61" t="s">
        <v>295</v>
      </c>
      <c r="H93" s="24" t="s">
        <v>71</v>
      </c>
      <c r="I93" s="24" t="s">
        <v>70</v>
      </c>
      <c r="J93" s="24" t="s">
        <v>70</v>
      </c>
      <c r="K93" s="86" t="s">
        <v>294</v>
      </c>
      <c r="L93" s="35">
        <v>800000</v>
      </c>
      <c r="M93" s="26">
        <v>680000</v>
      </c>
      <c r="N93" s="70">
        <v>2021</v>
      </c>
      <c r="O93" s="36">
        <v>2027</v>
      </c>
      <c r="P93" s="68"/>
      <c r="Q93" s="27" t="s">
        <v>73</v>
      </c>
      <c r="R93" s="27" t="s">
        <v>73</v>
      </c>
      <c r="S93" s="27" t="s">
        <v>73</v>
      </c>
      <c r="T93" s="68"/>
      <c r="U93" s="68"/>
      <c r="V93" s="68"/>
      <c r="W93" s="27"/>
      <c r="X93" s="27"/>
      <c r="Y93" s="36" t="s">
        <v>72</v>
      </c>
      <c r="Z93" s="36" t="s">
        <v>72</v>
      </c>
    </row>
    <row r="94" spans="1:26" ht="72">
      <c r="A94" s="245" t="s">
        <v>662</v>
      </c>
      <c r="B94" s="85" t="s">
        <v>217</v>
      </c>
      <c r="C94" s="25" t="s">
        <v>75</v>
      </c>
      <c r="D94" s="24">
        <v>75020220</v>
      </c>
      <c r="E94" s="24">
        <v>102319251</v>
      </c>
      <c r="F94" s="24">
        <v>600114465</v>
      </c>
      <c r="G94" s="109" t="s">
        <v>296</v>
      </c>
      <c r="H94" s="24" t="s">
        <v>71</v>
      </c>
      <c r="I94" s="24" t="s">
        <v>70</v>
      </c>
      <c r="J94" s="24" t="s">
        <v>70</v>
      </c>
      <c r="K94" s="64" t="s">
        <v>297</v>
      </c>
      <c r="L94" s="107">
        <v>3600000</v>
      </c>
      <c r="M94" s="26">
        <v>3060000</v>
      </c>
      <c r="N94" s="36">
        <v>2021</v>
      </c>
      <c r="O94" s="36">
        <v>2027</v>
      </c>
      <c r="P94" s="68"/>
      <c r="Q94" s="68"/>
      <c r="R94" s="68"/>
      <c r="S94" s="68"/>
      <c r="T94" s="68"/>
      <c r="U94" s="68" t="s">
        <v>73</v>
      </c>
      <c r="V94" s="68"/>
      <c r="W94" s="27"/>
      <c r="X94" s="27"/>
      <c r="Y94" s="90" t="s">
        <v>298</v>
      </c>
      <c r="Z94" s="36" t="s">
        <v>72</v>
      </c>
    </row>
    <row r="95" spans="1:26" ht="100.8">
      <c r="A95" s="245" t="s">
        <v>663</v>
      </c>
      <c r="B95" s="85" t="s">
        <v>217</v>
      </c>
      <c r="C95" s="25" t="s">
        <v>75</v>
      </c>
      <c r="D95" s="24">
        <v>75020220</v>
      </c>
      <c r="E95" s="24">
        <v>102319251</v>
      </c>
      <c r="F95" s="24">
        <v>600114465</v>
      </c>
      <c r="G95" s="61" t="s">
        <v>299</v>
      </c>
      <c r="H95" s="24" t="s">
        <v>71</v>
      </c>
      <c r="I95" s="24" t="s">
        <v>70</v>
      </c>
      <c r="J95" s="24" t="s">
        <v>70</v>
      </c>
      <c r="K95" s="64" t="s">
        <v>300</v>
      </c>
      <c r="L95" s="35">
        <v>5000000</v>
      </c>
      <c r="M95" s="26">
        <v>4250000</v>
      </c>
      <c r="N95" s="36">
        <v>2021</v>
      </c>
      <c r="O95" s="36">
        <v>2027</v>
      </c>
      <c r="P95" s="68" t="s">
        <v>73</v>
      </c>
      <c r="Q95" s="27" t="s">
        <v>73</v>
      </c>
      <c r="R95" s="27" t="s">
        <v>73</v>
      </c>
      <c r="S95" s="27" t="s">
        <v>73</v>
      </c>
      <c r="T95" s="68"/>
      <c r="U95" s="68"/>
      <c r="V95" s="68"/>
      <c r="W95" s="27"/>
      <c r="X95" s="27"/>
      <c r="Y95" s="90" t="s">
        <v>301</v>
      </c>
      <c r="Z95" s="36" t="s">
        <v>72</v>
      </c>
    </row>
    <row r="96" spans="1:26" ht="72">
      <c r="A96" s="245" t="s">
        <v>664</v>
      </c>
      <c r="B96" s="85" t="s">
        <v>217</v>
      </c>
      <c r="C96" s="25" t="s">
        <v>75</v>
      </c>
      <c r="D96" s="24">
        <v>75020220</v>
      </c>
      <c r="E96" s="24">
        <v>102319251</v>
      </c>
      <c r="F96" s="24">
        <v>600114465</v>
      </c>
      <c r="G96" s="61" t="s">
        <v>302</v>
      </c>
      <c r="H96" s="24" t="s">
        <v>71</v>
      </c>
      <c r="I96" s="24" t="s">
        <v>70</v>
      </c>
      <c r="J96" s="24" t="s">
        <v>70</v>
      </c>
      <c r="K96" s="64" t="s">
        <v>300</v>
      </c>
      <c r="L96" s="35">
        <v>5000000</v>
      </c>
      <c r="M96" s="26">
        <v>4250000</v>
      </c>
      <c r="N96" s="36">
        <v>2021</v>
      </c>
      <c r="O96" s="36">
        <v>2027</v>
      </c>
      <c r="P96" s="68" t="s">
        <v>73</v>
      </c>
      <c r="Q96" s="27" t="s">
        <v>73</v>
      </c>
      <c r="R96" s="27" t="s">
        <v>73</v>
      </c>
      <c r="S96" s="27" t="s">
        <v>73</v>
      </c>
      <c r="T96" s="68"/>
      <c r="U96" s="68"/>
      <c r="V96" s="68"/>
      <c r="W96" s="27"/>
      <c r="X96" s="27"/>
      <c r="Y96" s="36" t="s">
        <v>72</v>
      </c>
      <c r="Z96" s="36" t="s">
        <v>72</v>
      </c>
    </row>
    <row r="97" spans="1:26" ht="72">
      <c r="A97" s="245" t="s">
        <v>665</v>
      </c>
      <c r="B97" s="85" t="s">
        <v>217</v>
      </c>
      <c r="C97" s="25" t="s">
        <v>75</v>
      </c>
      <c r="D97" s="24">
        <v>75020220</v>
      </c>
      <c r="E97" s="24">
        <v>102319251</v>
      </c>
      <c r="F97" s="24">
        <v>600114465</v>
      </c>
      <c r="G97" s="61" t="s">
        <v>303</v>
      </c>
      <c r="H97" s="24" t="s">
        <v>71</v>
      </c>
      <c r="I97" s="24" t="s">
        <v>70</v>
      </c>
      <c r="J97" s="24" t="s">
        <v>70</v>
      </c>
      <c r="K97" s="64" t="s">
        <v>300</v>
      </c>
      <c r="L97" s="35">
        <v>5000000</v>
      </c>
      <c r="M97" s="26">
        <v>4250000</v>
      </c>
      <c r="N97" s="36">
        <v>2021</v>
      </c>
      <c r="O97" s="36">
        <v>2027</v>
      </c>
      <c r="P97" s="68" t="s">
        <v>73</v>
      </c>
      <c r="Q97" s="27" t="s">
        <v>73</v>
      </c>
      <c r="R97" s="27" t="s">
        <v>73</v>
      </c>
      <c r="S97" s="27" t="s">
        <v>73</v>
      </c>
      <c r="T97" s="68"/>
      <c r="U97" s="68"/>
      <c r="V97" s="68"/>
      <c r="W97" s="27"/>
      <c r="X97" s="27"/>
      <c r="Y97" s="36" t="s">
        <v>72</v>
      </c>
      <c r="Z97" s="36" t="s">
        <v>72</v>
      </c>
    </row>
    <row r="98" spans="1:26" ht="100.8">
      <c r="A98" s="245" t="s">
        <v>666</v>
      </c>
      <c r="B98" s="85" t="s">
        <v>217</v>
      </c>
      <c r="C98" s="25" t="s">
        <v>75</v>
      </c>
      <c r="D98" s="24">
        <v>75020220</v>
      </c>
      <c r="E98" s="24">
        <v>102319251</v>
      </c>
      <c r="F98" s="24">
        <v>600114465</v>
      </c>
      <c r="G98" s="61" t="s">
        <v>304</v>
      </c>
      <c r="H98" s="24" t="s">
        <v>71</v>
      </c>
      <c r="I98" s="24" t="s">
        <v>70</v>
      </c>
      <c r="J98" s="24" t="s">
        <v>70</v>
      </c>
      <c r="K98" s="64" t="s">
        <v>305</v>
      </c>
      <c r="L98" s="35">
        <v>5600000</v>
      </c>
      <c r="M98" s="26">
        <v>4760000</v>
      </c>
      <c r="N98" s="36">
        <v>2021</v>
      </c>
      <c r="O98" s="36">
        <v>2027</v>
      </c>
      <c r="P98" s="27" t="s">
        <v>73</v>
      </c>
      <c r="Q98" s="68"/>
      <c r="R98" s="27" t="s">
        <v>73</v>
      </c>
      <c r="S98" s="27" t="s">
        <v>73</v>
      </c>
      <c r="T98" s="68"/>
      <c r="U98" s="68"/>
      <c r="V98" s="68"/>
      <c r="W98" s="27"/>
      <c r="X98" s="27"/>
      <c r="Y98" s="90" t="s">
        <v>306</v>
      </c>
      <c r="Z98" s="36" t="s">
        <v>72</v>
      </c>
    </row>
    <row r="99" spans="1:26" ht="72">
      <c r="A99" s="245" t="s">
        <v>667</v>
      </c>
      <c r="B99" s="85" t="s">
        <v>217</v>
      </c>
      <c r="C99" s="25" t="s">
        <v>75</v>
      </c>
      <c r="D99" s="24">
        <v>75020220</v>
      </c>
      <c r="E99" s="24">
        <v>102319251</v>
      </c>
      <c r="F99" s="24">
        <v>600114465</v>
      </c>
      <c r="G99" s="61" t="s">
        <v>307</v>
      </c>
      <c r="H99" s="24" t="s">
        <v>71</v>
      </c>
      <c r="I99" s="24" t="s">
        <v>70</v>
      </c>
      <c r="J99" s="24" t="s">
        <v>70</v>
      </c>
      <c r="K99" s="64" t="s">
        <v>305</v>
      </c>
      <c r="L99" s="35">
        <v>5600000</v>
      </c>
      <c r="M99" s="26">
        <v>4760000</v>
      </c>
      <c r="N99" s="36">
        <v>2021</v>
      </c>
      <c r="O99" s="36">
        <v>2027</v>
      </c>
      <c r="P99" s="27" t="s">
        <v>73</v>
      </c>
      <c r="Q99" s="68"/>
      <c r="R99" s="27" t="s">
        <v>73</v>
      </c>
      <c r="S99" s="27" t="s">
        <v>73</v>
      </c>
      <c r="T99" s="68"/>
      <c r="U99" s="68"/>
      <c r="V99" s="68"/>
      <c r="W99" s="27"/>
      <c r="X99" s="27"/>
      <c r="Y99" s="36" t="s">
        <v>72</v>
      </c>
      <c r="Z99" s="36" t="s">
        <v>72</v>
      </c>
    </row>
    <row r="100" spans="1:26" ht="72">
      <c r="A100" s="245" t="s">
        <v>668</v>
      </c>
      <c r="B100" s="85" t="s">
        <v>217</v>
      </c>
      <c r="C100" s="25" t="s">
        <v>75</v>
      </c>
      <c r="D100" s="24">
        <v>75020220</v>
      </c>
      <c r="E100" s="24">
        <v>102319251</v>
      </c>
      <c r="F100" s="24">
        <v>600114465</v>
      </c>
      <c r="G100" s="61" t="s">
        <v>308</v>
      </c>
      <c r="H100" s="24" t="s">
        <v>71</v>
      </c>
      <c r="I100" s="24" t="s">
        <v>70</v>
      </c>
      <c r="J100" s="24" t="s">
        <v>70</v>
      </c>
      <c r="K100" s="64" t="s">
        <v>305</v>
      </c>
      <c r="L100" s="35">
        <v>5600000</v>
      </c>
      <c r="M100" s="26">
        <v>4760000</v>
      </c>
      <c r="N100" s="36">
        <v>2021</v>
      </c>
      <c r="O100" s="36">
        <v>2027</v>
      </c>
      <c r="P100" s="27" t="s">
        <v>73</v>
      </c>
      <c r="Q100" s="68"/>
      <c r="R100" s="27" t="s">
        <v>73</v>
      </c>
      <c r="S100" s="27" t="s">
        <v>73</v>
      </c>
      <c r="T100" s="68"/>
      <c r="U100" s="68"/>
      <c r="V100" s="68"/>
      <c r="W100" s="27"/>
      <c r="X100" s="27"/>
      <c r="Y100" s="36" t="s">
        <v>72</v>
      </c>
      <c r="Z100" s="36" t="s">
        <v>72</v>
      </c>
    </row>
    <row r="101" spans="1:26" ht="86.4">
      <c r="A101" s="245" t="s">
        <v>669</v>
      </c>
      <c r="B101" s="85" t="s">
        <v>217</v>
      </c>
      <c r="C101" s="25" t="s">
        <v>75</v>
      </c>
      <c r="D101" s="24">
        <v>75020220</v>
      </c>
      <c r="E101" s="24">
        <v>102319251</v>
      </c>
      <c r="F101" s="24">
        <v>600114465</v>
      </c>
      <c r="G101" s="61" t="s">
        <v>309</v>
      </c>
      <c r="H101" s="24" t="s">
        <v>71</v>
      </c>
      <c r="I101" s="24" t="s">
        <v>70</v>
      </c>
      <c r="J101" s="24" t="s">
        <v>70</v>
      </c>
      <c r="K101" s="64" t="s">
        <v>310</v>
      </c>
      <c r="L101" s="35">
        <v>5000000</v>
      </c>
      <c r="M101" s="26">
        <v>4250000</v>
      </c>
      <c r="N101" s="36">
        <v>2021</v>
      </c>
      <c r="O101" s="36">
        <v>2027</v>
      </c>
      <c r="P101" s="68"/>
      <c r="Q101" s="27" t="s">
        <v>73</v>
      </c>
      <c r="R101" s="27" t="s">
        <v>73</v>
      </c>
      <c r="S101" s="27" t="s">
        <v>73</v>
      </c>
      <c r="T101" s="68"/>
      <c r="U101" s="68"/>
      <c r="V101" s="68"/>
      <c r="W101" s="27"/>
      <c r="X101" s="27"/>
      <c r="Y101" s="90" t="s">
        <v>311</v>
      </c>
      <c r="Z101" s="36" t="s">
        <v>72</v>
      </c>
    </row>
    <row r="102" spans="1:26" ht="72">
      <c r="A102" s="245" t="s">
        <v>670</v>
      </c>
      <c r="B102" s="85" t="s">
        <v>217</v>
      </c>
      <c r="C102" s="25" t="s">
        <v>75</v>
      </c>
      <c r="D102" s="24">
        <v>75020220</v>
      </c>
      <c r="E102" s="24">
        <v>102319251</v>
      </c>
      <c r="F102" s="24">
        <v>600114465</v>
      </c>
      <c r="G102" s="61" t="s">
        <v>312</v>
      </c>
      <c r="H102" s="24" t="s">
        <v>71</v>
      </c>
      <c r="I102" s="24" t="s">
        <v>70</v>
      </c>
      <c r="J102" s="24" t="s">
        <v>70</v>
      </c>
      <c r="K102" s="64" t="s">
        <v>310</v>
      </c>
      <c r="L102" s="35">
        <v>5000000</v>
      </c>
      <c r="M102" s="26">
        <v>4250000</v>
      </c>
      <c r="N102" s="36">
        <v>2021</v>
      </c>
      <c r="O102" s="36">
        <v>2027</v>
      </c>
      <c r="P102" s="68"/>
      <c r="Q102" s="27" t="s">
        <v>73</v>
      </c>
      <c r="R102" s="27" t="s">
        <v>73</v>
      </c>
      <c r="S102" s="27" t="s">
        <v>73</v>
      </c>
      <c r="T102" s="68"/>
      <c r="U102" s="68"/>
      <c r="V102" s="68"/>
      <c r="W102" s="27"/>
      <c r="X102" s="27"/>
      <c r="Y102" s="36" t="s">
        <v>72</v>
      </c>
      <c r="Z102" s="36" t="s">
        <v>72</v>
      </c>
    </row>
    <row r="103" spans="1:26" ht="72">
      <c r="A103" s="245" t="s">
        <v>671</v>
      </c>
      <c r="B103" s="85" t="s">
        <v>217</v>
      </c>
      <c r="C103" s="25" t="s">
        <v>75</v>
      </c>
      <c r="D103" s="24">
        <v>75020220</v>
      </c>
      <c r="E103" s="24">
        <v>102319251</v>
      </c>
      <c r="F103" s="24">
        <v>600114465</v>
      </c>
      <c r="G103" s="61" t="s">
        <v>313</v>
      </c>
      <c r="H103" s="24" t="s">
        <v>71</v>
      </c>
      <c r="I103" s="24" t="s">
        <v>70</v>
      </c>
      <c r="J103" s="24" t="s">
        <v>70</v>
      </c>
      <c r="K103" s="64" t="s">
        <v>310</v>
      </c>
      <c r="L103" s="35">
        <v>5000000</v>
      </c>
      <c r="M103" s="26">
        <v>4250000</v>
      </c>
      <c r="N103" s="36">
        <v>2021</v>
      </c>
      <c r="O103" s="36">
        <v>2027</v>
      </c>
      <c r="P103" s="68"/>
      <c r="Q103" s="27" t="s">
        <v>73</v>
      </c>
      <c r="R103" s="27" t="s">
        <v>73</v>
      </c>
      <c r="S103" s="27" t="s">
        <v>73</v>
      </c>
      <c r="T103" s="68"/>
      <c r="U103" s="68"/>
      <c r="V103" s="68"/>
      <c r="W103" s="27"/>
      <c r="X103" s="27"/>
      <c r="Y103" s="36" t="s">
        <v>72</v>
      </c>
      <c r="Z103" s="36" t="s">
        <v>72</v>
      </c>
    </row>
    <row r="104" spans="1:26" ht="72">
      <c r="A104" s="245" t="s">
        <v>672</v>
      </c>
      <c r="B104" s="85" t="s">
        <v>217</v>
      </c>
      <c r="C104" s="25" t="s">
        <v>75</v>
      </c>
      <c r="D104" s="24">
        <v>75020220</v>
      </c>
      <c r="E104" s="24">
        <v>102319251</v>
      </c>
      <c r="F104" s="24">
        <v>600114465</v>
      </c>
      <c r="G104" s="61" t="s">
        <v>314</v>
      </c>
      <c r="H104" s="24" t="s">
        <v>71</v>
      </c>
      <c r="I104" s="24" t="s">
        <v>70</v>
      </c>
      <c r="J104" s="24" t="s">
        <v>70</v>
      </c>
      <c r="K104" s="64" t="s">
        <v>315</v>
      </c>
      <c r="L104" s="35">
        <v>2500000</v>
      </c>
      <c r="M104" s="26">
        <v>2125000</v>
      </c>
      <c r="N104" s="36">
        <v>2021</v>
      </c>
      <c r="O104" s="36">
        <v>2027</v>
      </c>
      <c r="P104" s="27" t="s">
        <v>73</v>
      </c>
      <c r="Q104" s="27" t="s">
        <v>73</v>
      </c>
      <c r="R104" s="27" t="s">
        <v>73</v>
      </c>
      <c r="S104" s="27" t="s">
        <v>73</v>
      </c>
      <c r="T104" s="68"/>
      <c r="U104" s="68"/>
      <c r="V104" s="68"/>
      <c r="W104" s="27"/>
      <c r="X104" s="27"/>
      <c r="Y104" s="90" t="s">
        <v>316</v>
      </c>
      <c r="Z104" s="36" t="s">
        <v>72</v>
      </c>
    </row>
    <row r="105" spans="1:26" ht="72">
      <c r="A105" s="245" t="s">
        <v>673</v>
      </c>
      <c r="B105" s="85" t="s">
        <v>217</v>
      </c>
      <c r="C105" s="25" t="s">
        <v>75</v>
      </c>
      <c r="D105" s="24">
        <v>75020220</v>
      </c>
      <c r="E105" s="24">
        <v>102319251</v>
      </c>
      <c r="F105" s="24">
        <v>600114465</v>
      </c>
      <c r="G105" s="61" t="s">
        <v>317</v>
      </c>
      <c r="H105" s="24" t="s">
        <v>71</v>
      </c>
      <c r="I105" s="24" t="s">
        <v>70</v>
      </c>
      <c r="J105" s="24" t="s">
        <v>70</v>
      </c>
      <c r="K105" s="64" t="s">
        <v>315</v>
      </c>
      <c r="L105" s="35">
        <v>2500000</v>
      </c>
      <c r="M105" s="26">
        <v>2125000</v>
      </c>
      <c r="N105" s="36">
        <v>2021</v>
      </c>
      <c r="O105" s="36">
        <v>2027</v>
      </c>
      <c r="P105" s="27" t="s">
        <v>73</v>
      </c>
      <c r="Q105" s="27" t="s">
        <v>73</v>
      </c>
      <c r="R105" s="27" t="s">
        <v>73</v>
      </c>
      <c r="S105" s="27" t="s">
        <v>73</v>
      </c>
      <c r="T105" s="68"/>
      <c r="U105" s="68"/>
      <c r="V105" s="68"/>
      <c r="W105" s="27"/>
      <c r="X105" s="27"/>
      <c r="Y105" s="36" t="s">
        <v>72</v>
      </c>
      <c r="Z105" s="36" t="s">
        <v>72</v>
      </c>
    </row>
    <row r="106" spans="1:26" ht="72">
      <c r="A106" s="245" t="s">
        <v>674</v>
      </c>
      <c r="B106" s="85" t="s">
        <v>217</v>
      </c>
      <c r="C106" s="25" t="s">
        <v>75</v>
      </c>
      <c r="D106" s="24">
        <v>75020220</v>
      </c>
      <c r="E106" s="24">
        <v>102319251</v>
      </c>
      <c r="F106" s="24">
        <v>600114465</v>
      </c>
      <c r="G106" s="61" t="s">
        <v>318</v>
      </c>
      <c r="H106" s="24" t="s">
        <v>71</v>
      </c>
      <c r="I106" s="24" t="s">
        <v>70</v>
      </c>
      <c r="J106" s="24" t="s">
        <v>70</v>
      </c>
      <c r="K106" s="64" t="s">
        <v>319</v>
      </c>
      <c r="L106" s="35">
        <v>3500000</v>
      </c>
      <c r="M106" s="47">
        <v>2975000</v>
      </c>
      <c r="N106" s="67">
        <v>2021</v>
      </c>
      <c r="O106" s="67">
        <v>2027</v>
      </c>
      <c r="P106" s="97" t="s">
        <v>73</v>
      </c>
      <c r="Q106" s="97" t="s">
        <v>73</v>
      </c>
      <c r="R106" s="97" t="s">
        <v>73</v>
      </c>
      <c r="S106" s="97" t="s">
        <v>73</v>
      </c>
      <c r="T106" s="97"/>
      <c r="U106" s="97"/>
      <c r="V106" s="97"/>
      <c r="W106" s="27"/>
      <c r="X106" s="27"/>
      <c r="Y106" s="90" t="s">
        <v>320</v>
      </c>
      <c r="Z106" s="36" t="s">
        <v>72</v>
      </c>
    </row>
    <row r="107" spans="1:26" ht="72">
      <c r="A107" s="245" t="s">
        <v>675</v>
      </c>
      <c r="B107" s="85" t="s">
        <v>217</v>
      </c>
      <c r="C107" s="63" t="s">
        <v>75</v>
      </c>
      <c r="D107" s="96">
        <v>75020220</v>
      </c>
      <c r="E107" s="24">
        <v>102319251</v>
      </c>
      <c r="F107" s="24">
        <v>600114465</v>
      </c>
      <c r="G107" s="111" t="s">
        <v>321</v>
      </c>
      <c r="H107" s="44" t="s">
        <v>71</v>
      </c>
      <c r="I107" s="44" t="s">
        <v>70</v>
      </c>
      <c r="J107" s="44" t="s">
        <v>70</v>
      </c>
      <c r="K107" s="112" t="s">
        <v>322</v>
      </c>
      <c r="L107" s="35">
        <v>13400000</v>
      </c>
      <c r="M107" s="47">
        <v>11390000</v>
      </c>
      <c r="N107" s="27">
        <v>2021</v>
      </c>
      <c r="O107" s="27">
        <v>2027</v>
      </c>
      <c r="P107" s="27" t="s">
        <v>73</v>
      </c>
      <c r="Q107" s="27" t="s">
        <v>73</v>
      </c>
      <c r="R107" s="27" t="s">
        <v>73</v>
      </c>
      <c r="S107" s="27" t="s">
        <v>73</v>
      </c>
      <c r="T107" s="27"/>
      <c r="U107" s="27"/>
      <c r="V107" s="27"/>
      <c r="W107" s="27"/>
      <c r="X107" s="27"/>
      <c r="Y107" s="36" t="s">
        <v>72</v>
      </c>
      <c r="Z107" s="106" t="s">
        <v>110</v>
      </c>
    </row>
    <row r="108" spans="1:26" ht="115.2">
      <c r="A108" s="245" t="s">
        <v>676</v>
      </c>
      <c r="B108" s="104" t="s">
        <v>323</v>
      </c>
      <c r="C108" s="24" t="s">
        <v>324</v>
      </c>
      <c r="D108" s="24">
        <v>70988684</v>
      </c>
      <c r="E108" s="24">
        <v>102319324</v>
      </c>
      <c r="F108" s="24">
        <v>600114279</v>
      </c>
      <c r="G108" s="85" t="s">
        <v>325</v>
      </c>
      <c r="H108" s="24" t="s">
        <v>71</v>
      </c>
      <c r="I108" s="24" t="s">
        <v>70</v>
      </c>
      <c r="J108" s="92" t="s">
        <v>326</v>
      </c>
      <c r="K108" s="25" t="s">
        <v>327</v>
      </c>
      <c r="L108" s="26">
        <v>10000000</v>
      </c>
      <c r="M108" s="26">
        <v>8500000</v>
      </c>
      <c r="N108" s="73">
        <v>2025</v>
      </c>
      <c r="O108" s="73">
        <v>2026</v>
      </c>
      <c r="P108" s="68" t="s">
        <v>73</v>
      </c>
      <c r="Q108" s="68" t="s">
        <v>73</v>
      </c>
      <c r="R108" s="68" t="s">
        <v>73</v>
      </c>
      <c r="S108" s="68" t="s">
        <v>73</v>
      </c>
      <c r="T108" s="68"/>
      <c r="U108" s="68"/>
      <c r="V108" s="68" t="s">
        <v>73</v>
      </c>
      <c r="W108" s="68"/>
      <c r="X108" s="68"/>
      <c r="Y108" s="100" t="s">
        <v>248</v>
      </c>
      <c r="Z108" s="100" t="s">
        <v>72</v>
      </c>
    </row>
    <row r="109" spans="1:26" ht="57.6">
      <c r="A109" s="245" t="s">
        <v>677</v>
      </c>
      <c r="B109" s="85" t="s">
        <v>323</v>
      </c>
      <c r="C109" s="24" t="s">
        <v>324</v>
      </c>
      <c r="D109" s="24">
        <v>70988684</v>
      </c>
      <c r="E109" s="24">
        <v>102319324</v>
      </c>
      <c r="F109" s="24">
        <v>600114279</v>
      </c>
      <c r="G109" s="85" t="s">
        <v>328</v>
      </c>
      <c r="H109" s="24" t="s">
        <v>71</v>
      </c>
      <c r="I109" s="24" t="s">
        <v>70</v>
      </c>
      <c r="J109" s="92" t="s">
        <v>326</v>
      </c>
      <c r="K109" s="25" t="s">
        <v>329</v>
      </c>
      <c r="L109" s="26">
        <v>2500000</v>
      </c>
      <c r="M109" s="26">
        <v>2125000</v>
      </c>
      <c r="N109" s="73">
        <v>2026</v>
      </c>
      <c r="O109" s="73">
        <v>2027</v>
      </c>
      <c r="P109" s="68" t="s">
        <v>73</v>
      </c>
      <c r="Q109" s="68"/>
      <c r="R109" s="68"/>
      <c r="S109" s="68" t="s">
        <v>73</v>
      </c>
      <c r="T109" s="68"/>
      <c r="U109" s="68"/>
      <c r="V109" s="68"/>
      <c r="W109" s="68"/>
      <c r="X109" s="68"/>
      <c r="Y109" s="94" t="s">
        <v>72</v>
      </c>
      <c r="Z109" s="27" t="s">
        <v>72</v>
      </c>
    </row>
    <row r="110" spans="1:26" ht="72">
      <c r="A110" s="245" t="s">
        <v>678</v>
      </c>
      <c r="B110" s="85" t="s">
        <v>323</v>
      </c>
      <c r="C110" s="24" t="s">
        <v>324</v>
      </c>
      <c r="D110" s="24">
        <v>70988684</v>
      </c>
      <c r="E110" s="24">
        <v>102319324</v>
      </c>
      <c r="F110" s="24">
        <v>600114279</v>
      </c>
      <c r="G110" s="85" t="s">
        <v>330</v>
      </c>
      <c r="H110" s="24" t="s">
        <v>71</v>
      </c>
      <c r="I110" s="24" t="s">
        <v>70</v>
      </c>
      <c r="J110" s="92" t="s">
        <v>326</v>
      </c>
      <c r="K110" s="25" t="s">
        <v>331</v>
      </c>
      <c r="L110" s="26">
        <v>11700000</v>
      </c>
      <c r="M110" s="26">
        <v>9945000</v>
      </c>
      <c r="N110" s="73">
        <v>2026</v>
      </c>
      <c r="O110" s="73">
        <v>2027</v>
      </c>
      <c r="P110" s="68"/>
      <c r="Q110" s="68"/>
      <c r="R110" s="68"/>
      <c r="S110" s="68"/>
      <c r="T110" s="253" t="s">
        <v>73</v>
      </c>
      <c r="U110" s="253" t="s">
        <v>73</v>
      </c>
      <c r="V110" s="68"/>
      <c r="W110" s="253" t="s">
        <v>73</v>
      </c>
      <c r="X110" s="68"/>
      <c r="Y110" s="100" t="s">
        <v>122</v>
      </c>
      <c r="Z110" s="27" t="s">
        <v>72</v>
      </c>
    </row>
    <row r="111" spans="1:26" ht="129.6">
      <c r="A111" s="245" t="s">
        <v>679</v>
      </c>
      <c r="B111" s="85" t="s">
        <v>323</v>
      </c>
      <c r="C111" s="24" t="s">
        <v>324</v>
      </c>
      <c r="D111" s="24">
        <v>70988684</v>
      </c>
      <c r="E111" s="24">
        <v>102319324</v>
      </c>
      <c r="F111" s="24">
        <v>600114279</v>
      </c>
      <c r="G111" s="85" t="s">
        <v>332</v>
      </c>
      <c r="H111" s="24" t="s">
        <v>71</v>
      </c>
      <c r="I111" s="24" t="s">
        <v>70</v>
      </c>
      <c r="J111" s="92" t="s">
        <v>326</v>
      </c>
      <c r="K111" s="85" t="s">
        <v>333</v>
      </c>
      <c r="L111" s="26">
        <v>10000000</v>
      </c>
      <c r="M111" s="26">
        <v>8500000</v>
      </c>
      <c r="N111" s="73">
        <v>2026</v>
      </c>
      <c r="O111" s="73">
        <v>2027</v>
      </c>
      <c r="P111" s="68"/>
      <c r="Q111" s="68"/>
      <c r="R111" s="68"/>
      <c r="S111" s="68"/>
      <c r="T111" s="68"/>
      <c r="U111" s="68"/>
      <c r="V111" s="68" t="s">
        <v>73</v>
      </c>
      <c r="W111" s="68" t="s">
        <v>73</v>
      </c>
      <c r="X111" s="68"/>
      <c r="Y111" s="94" t="s">
        <v>255</v>
      </c>
      <c r="Z111" s="27" t="s">
        <v>72</v>
      </c>
    </row>
    <row r="112" spans="1:26" ht="28.8">
      <c r="A112" s="245" t="s">
        <v>680</v>
      </c>
      <c r="B112" s="85" t="s">
        <v>323</v>
      </c>
      <c r="C112" s="24" t="s">
        <v>324</v>
      </c>
      <c r="D112" s="24">
        <v>70988684</v>
      </c>
      <c r="E112" s="24">
        <v>102319324</v>
      </c>
      <c r="F112" s="24">
        <v>600114279</v>
      </c>
      <c r="G112" s="77" t="s">
        <v>334</v>
      </c>
      <c r="H112" s="24" t="s">
        <v>71</v>
      </c>
      <c r="I112" s="24" t="s">
        <v>70</v>
      </c>
      <c r="J112" s="92" t="s">
        <v>326</v>
      </c>
      <c r="K112" s="71" t="s">
        <v>335</v>
      </c>
      <c r="L112" s="26">
        <v>15000000</v>
      </c>
      <c r="M112" s="26">
        <v>12750000</v>
      </c>
      <c r="N112" s="73">
        <v>2025</v>
      </c>
      <c r="O112" s="73">
        <v>2026</v>
      </c>
      <c r="P112" s="68"/>
      <c r="Q112" s="68"/>
      <c r="R112" s="68"/>
      <c r="S112" s="68"/>
      <c r="T112" s="68"/>
      <c r="U112" s="68"/>
      <c r="V112" s="68" t="s">
        <v>73</v>
      </c>
      <c r="W112" s="68" t="s">
        <v>73</v>
      </c>
      <c r="X112" s="68"/>
      <c r="Y112" s="94" t="s">
        <v>336</v>
      </c>
      <c r="Z112" s="27" t="s">
        <v>72</v>
      </c>
    </row>
    <row r="113" spans="1:26" ht="57.6">
      <c r="A113" s="245" t="s">
        <v>681</v>
      </c>
      <c r="B113" s="85" t="s">
        <v>323</v>
      </c>
      <c r="C113" s="24" t="s">
        <v>324</v>
      </c>
      <c r="D113" s="24">
        <v>70988684</v>
      </c>
      <c r="E113" s="24">
        <v>102319324</v>
      </c>
      <c r="F113" s="24">
        <v>600114279</v>
      </c>
      <c r="G113" s="85" t="s">
        <v>337</v>
      </c>
      <c r="H113" s="24" t="s">
        <v>71</v>
      </c>
      <c r="I113" s="24" t="s">
        <v>70</v>
      </c>
      <c r="J113" s="92" t="s">
        <v>326</v>
      </c>
      <c r="K113" s="85" t="s">
        <v>338</v>
      </c>
      <c r="L113" s="26">
        <v>6000000</v>
      </c>
      <c r="M113" s="26">
        <v>5100000</v>
      </c>
      <c r="N113" s="73">
        <v>2026</v>
      </c>
      <c r="O113" s="73">
        <v>2027</v>
      </c>
      <c r="P113" s="68"/>
      <c r="Q113" s="68"/>
      <c r="R113" s="68"/>
      <c r="S113" s="68"/>
      <c r="T113" s="253" t="s">
        <v>73</v>
      </c>
      <c r="U113" s="68"/>
      <c r="V113" s="68"/>
      <c r="W113" s="253" t="s">
        <v>73</v>
      </c>
      <c r="X113" s="68"/>
      <c r="Y113" s="94" t="s">
        <v>72</v>
      </c>
      <c r="Z113" s="27" t="s">
        <v>72</v>
      </c>
    </row>
    <row r="114" spans="1:26" ht="28.8">
      <c r="A114" s="246" t="s">
        <v>682</v>
      </c>
      <c r="B114" s="104" t="s">
        <v>323</v>
      </c>
      <c r="C114" s="24" t="s">
        <v>324</v>
      </c>
      <c r="D114" s="24">
        <v>70988684</v>
      </c>
      <c r="E114" s="24">
        <v>102319324</v>
      </c>
      <c r="F114" s="24">
        <v>600114279</v>
      </c>
      <c r="G114" s="85" t="s">
        <v>339</v>
      </c>
      <c r="H114" s="24" t="s">
        <v>71</v>
      </c>
      <c r="I114" s="24" t="s">
        <v>70</v>
      </c>
      <c r="J114" s="92" t="s">
        <v>326</v>
      </c>
      <c r="K114" s="85" t="s">
        <v>340</v>
      </c>
      <c r="L114" s="26">
        <v>800000</v>
      </c>
      <c r="M114" s="26">
        <v>680000</v>
      </c>
      <c r="N114" s="73">
        <v>2025</v>
      </c>
      <c r="O114" s="73">
        <v>2026</v>
      </c>
      <c r="P114" s="68"/>
      <c r="Q114" s="68" t="s">
        <v>73</v>
      </c>
      <c r="R114" s="68" t="s">
        <v>73</v>
      </c>
      <c r="S114" s="68"/>
      <c r="T114" s="68"/>
      <c r="U114" s="68"/>
      <c r="V114" s="68" t="s">
        <v>73</v>
      </c>
      <c r="W114" s="68"/>
      <c r="X114" s="68"/>
      <c r="Y114" s="94" t="s">
        <v>72</v>
      </c>
      <c r="Z114" s="27" t="s">
        <v>72</v>
      </c>
    </row>
    <row r="115" spans="1:26" ht="57.6">
      <c r="A115" s="245" t="s">
        <v>683</v>
      </c>
      <c r="B115" s="115" t="s">
        <v>341</v>
      </c>
      <c r="C115" s="25" t="s">
        <v>342</v>
      </c>
      <c r="D115" s="24">
        <v>70917043</v>
      </c>
      <c r="E115" s="24">
        <v>102319235</v>
      </c>
      <c r="F115" s="24">
        <v>600114198</v>
      </c>
      <c r="G115" s="25" t="s">
        <v>343</v>
      </c>
      <c r="H115" s="24" t="s">
        <v>71</v>
      </c>
      <c r="I115" s="24" t="s">
        <v>70</v>
      </c>
      <c r="J115" s="24" t="s">
        <v>344</v>
      </c>
      <c r="K115" s="116" t="s">
        <v>345</v>
      </c>
      <c r="L115" s="26">
        <v>18000000</v>
      </c>
      <c r="M115" s="117">
        <v>15300000</v>
      </c>
      <c r="N115" s="118">
        <v>2025</v>
      </c>
      <c r="O115" s="73">
        <v>2027</v>
      </c>
      <c r="P115" s="27"/>
      <c r="Q115" s="27"/>
      <c r="R115" s="27"/>
      <c r="S115" s="27"/>
      <c r="T115" s="27"/>
      <c r="U115" s="27" t="s">
        <v>73</v>
      </c>
      <c r="V115" s="27"/>
      <c r="W115" s="27"/>
      <c r="X115" s="27"/>
      <c r="Y115" s="119" t="s">
        <v>270</v>
      </c>
      <c r="Z115" s="27" t="s">
        <v>72</v>
      </c>
    </row>
    <row r="116" spans="1:26" ht="57.6">
      <c r="A116" s="245" t="s">
        <v>684</v>
      </c>
      <c r="B116" s="115" t="s">
        <v>346</v>
      </c>
      <c r="C116" s="25" t="s">
        <v>342</v>
      </c>
      <c r="D116" s="24">
        <v>70917043</v>
      </c>
      <c r="E116" s="24">
        <v>102319235</v>
      </c>
      <c r="F116" s="24">
        <v>600114198</v>
      </c>
      <c r="G116" s="25" t="s">
        <v>347</v>
      </c>
      <c r="H116" s="24" t="s">
        <v>71</v>
      </c>
      <c r="I116" s="24" t="s">
        <v>70</v>
      </c>
      <c r="J116" s="24" t="s">
        <v>344</v>
      </c>
      <c r="K116" s="120" t="s">
        <v>348</v>
      </c>
      <c r="L116" s="26">
        <v>2800000</v>
      </c>
      <c r="M116" s="117">
        <v>2380000</v>
      </c>
      <c r="N116" s="119">
        <v>2024</v>
      </c>
      <c r="O116" s="73">
        <v>2025</v>
      </c>
      <c r="P116" s="27" t="s">
        <v>73</v>
      </c>
      <c r="Q116" s="27"/>
      <c r="R116" s="27" t="s">
        <v>73</v>
      </c>
      <c r="S116" s="27" t="s">
        <v>73</v>
      </c>
      <c r="T116" s="27"/>
      <c r="U116" s="27"/>
      <c r="V116" s="27"/>
      <c r="W116" s="27"/>
      <c r="X116" s="27"/>
      <c r="Y116" s="27" t="s">
        <v>349</v>
      </c>
      <c r="Z116" s="27" t="s">
        <v>72</v>
      </c>
    </row>
    <row r="117" spans="1:26" ht="57.6">
      <c r="A117" s="245" t="s">
        <v>685</v>
      </c>
      <c r="B117" s="115" t="s">
        <v>346</v>
      </c>
      <c r="C117" s="25" t="s">
        <v>342</v>
      </c>
      <c r="D117" s="24">
        <v>70917043</v>
      </c>
      <c r="E117" s="24">
        <v>102319235</v>
      </c>
      <c r="F117" s="24">
        <v>600114198</v>
      </c>
      <c r="G117" s="25" t="s">
        <v>350</v>
      </c>
      <c r="H117" s="24" t="s">
        <v>71</v>
      </c>
      <c r="I117" s="24" t="s">
        <v>70</v>
      </c>
      <c r="J117" s="24" t="s">
        <v>344</v>
      </c>
      <c r="K117" s="121" t="s">
        <v>351</v>
      </c>
      <c r="L117" s="26">
        <v>1000000</v>
      </c>
      <c r="M117" s="117">
        <v>850000</v>
      </c>
      <c r="N117" s="119">
        <v>2024</v>
      </c>
      <c r="O117" s="27">
        <v>2024</v>
      </c>
      <c r="P117" s="27"/>
      <c r="Q117" s="27"/>
      <c r="R117" s="27" t="s">
        <v>73</v>
      </c>
      <c r="S117" s="27" t="s">
        <v>73</v>
      </c>
      <c r="T117" s="27"/>
      <c r="U117" s="27"/>
      <c r="V117" s="27"/>
      <c r="W117" s="27"/>
      <c r="X117" s="27"/>
      <c r="Y117" s="27" t="s">
        <v>72</v>
      </c>
      <c r="Z117" s="27" t="s">
        <v>72</v>
      </c>
    </row>
    <row r="118" spans="1:26" ht="57.6">
      <c r="A118" s="245" t="s">
        <v>686</v>
      </c>
      <c r="B118" s="122" t="s">
        <v>346</v>
      </c>
      <c r="C118" s="71" t="s">
        <v>342</v>
      </c>
      <c r="D118" s="87">
        <v>70917043</v>
      </c>
      <c r="E118" s="87">
        <v>102319235</v>
      </c>
      <c r="F118" s="87">
        <v>600114198</v>
      </c>
      <c r="G118" s="71" t="s">
        <v>352</v>
      </c>
      <c r="H118" s="87" t="s">
        <v>71</v>
      </c>
      <c r="I118" s="87" t="s">
        <v>70</v>
      </c>
      <c r="J118" s="87" t="s">
        <v>344</v>
      </c>
      <c r="K118" s="123" t="s">
        <v>353</v>
      </c>
      <c r="L118" s="75">
        <v>4000000</v>
      </c>
      <c r="M118" s="124">
        <v>3400000</v>
      </c>
      <c r="N118" s="118">
        <v>2024</v>
      </c>
      <c r="O118" s="73">
        <v>2025</v>
      </c>
      <c r="P118" s="27" t="s">
        <v>73</v>
      </c>
      <c r="Q118" s="27"/>
      <c r="R118" s="27"/>
      <c r="S118" s="27" t="s">
        <v>73</v>
      </c>
      <c r="T118" s="27"/>
      <c r="U118" s="27"/>
      <c r="V118" s="27"/>
      <c r="W118" s="27"/>
      <c r="X118" s="27"/>
      <c r="Y118" s="27" t="s">
        <v>354</v>
      </c>
      <c r="Z118" s="27" t="s">
        <v>72</v>
      </c>
    </row>
    <row r="119" spans="1:26" ht="57.6">
      <c r="A119" s="245" t="s">
        <v>687</v>
      </c>
      <c r="B119" s="122" t="s">
        <v>346</v>
      </c>
      <c r="C119" s="71" t="s">
        <v>342</v>
      </c>
      <c r="D119" s="87">
        <v>70917043</v>
      </c>
      <c r="E119" s="87">
        <v>102319235</v>
      </c>
      <c r="F119" s="87">
        <v>600114198</v>
      </c>
      <c r="G119" s="126" t="s">
        <v>355</v>
      </c>
      <c r="H119" s="87" t="s">
        <v>71</v>
      </c>
      <c r="I119" s="87" t="s">
        <v>70</v>
      </c>
      <c r="J119" s="87" t="s">
        <v>344</v>
      </c>
      <c r="K119" s="126" t="s">
        <v>356</v>
      </c>
      <c r="L119" s="127">
        <v>631310</v>
      </c>
      <c r="M119" s="75">
        <v>536614</v>
      </c>
      <c r="N119" s="118">
        <v>2021</v>
      </c>
      <c r="O119" s="128">
        <v>45107</v>
      </c>
      <c r="P119" s="119" t="s">
        <v>73</v>
      </c>
      <c r="Q119" s="119"/>
      <c r="R119" s="119" t="s">
        <v>73</v>
      </c>
      <c r="S119" s="119" t="s">
        <v>73</v>
      </c>
      <c r="T119" s="119"/>
      <c r="U119" s="119"/>
      <c r="V119" s="119"/>
      <c r="W119" s="119"/>
      <c r="X119" s="119"/>
      <c r="Y119" s="121" t="s">
        <v>357</v>
      </c>
      <c r="Z119" s="129" t="s">
        <v>72</v>
      </c>
    </row>
    <row r="120" spans="1:26" ht="57.6">
      <c r="A120" s="245" t="s">
        <v>688</v>
      </c>
      <c r="B120" s="115" t="s">
        <v>346</v>
      </c>
      <c r="C120" s="115" t="s">
        <v>342</v>
      </c>
      <c r="D120" s="125">
        <v>70917043</v>
      </c>
      <c r="E120" s="125">
        <v>102319235</v>
      </c>
      <c r="F120" s="125">
        <v>600114198</v>
      </c>
      <c r="G120" s="116" t="s">
        <v>358</v>
      </c>
      <c r="H120" s="125" t="s">
        <v>71</v>
      </c>
      <c r="I120" s="125" t="s">
        <v>70</v>
      </c>
      <c r="J120" s="125" t="s">
        <v>344</v>
      </c>
      <c r="K120" s="116" t="s">
        <v>359</v>
      </c>
      <c r="L120" s="130">
        <v>4000000</v>
      </c>
      <c r="M120" s="117">
        <v>3400000</v>
      </c>
      <c r="N120" s="118">
        <v>2025</v>
      </c>
      <c r="O120" s="118">
        <v>2027</v>
      </c>
      <c r="P120" s="119"/>
      <c r="Q120" s="119"/>
      <c r="R120" s="119"/>
      <c r="S120" s="119"/>
      <c r="T120" s="119"/>
      <c r="U120" s="119"/>
      <c r="V120" s="119"/>
      <c r="W120" s="119" t="s">
        <v>73</v>
      </c>
      <c r="X120" s="119"/>
      <c r="Y120" s="121" t="s">
        <v>360</v>
      </c>
      <c r="Z120" s="129" t="s">
        <v>72</v>
      </c>
    </row>
    <row r="121" spans="1:26" ht="57.6">
      <c r="A121" s="245" t="s">
        <v>689</v>
      </c>
      <c r="B121" s="115" t="s">
        <v>346</v>
      </c>
      <c r="C121" s="115" t="s">
        <v>342</v>
      </c>
      <c r="D121" s="125">
        <v>70917043</v>
      </c>
      <c r="E121" s="125">
        <v>102319235</v>
      </c>
      <c r="F121" s="125">
        <v>600114198</v>
      </c>
      <c r="G121" s="116" t="s">
        <v>361</v>
      </c>
      <c r="H121" s="125" t="s">
        <v>71</v>
      </c>
      <c r="I121" s="125" t="s">
        <v>70</v>
      </c>
      <c r="J121" s="125" t="s">
        <v>344</v>
      </c>
      <c r="K121" s="116" t="s">
        <v>362</v>
      </c>
      <c r="L121" s="130">
        <v>2500000</v>
      </c>
      <c r="M121" s="117">
        <v>2125000</v>
      </c>
      <c r="N121" s="119">
        <v>2025</v>
      </c>
      <c r="O121" s="119">
        <v>2026</v>
      </c>
      <c r="P121" s="119"/>
      <c r="Q121" s="119"/>
      <c r="R121" s="119" t="s">
        <v>73</v>
      </c>
      <c r="S121" s="119"/>
      <c r="T121" s="119"/>
      <c r="U121" s="119"/>
      <c r="V121" s="119"/>
      <c r="W121" s="119"/>
      <c r="X121" s="119"/>
      <c r="Y121" s="121" t="s">
        <v>360</v>
      </c>
      <c r="Z121" s="129" t="s">
        <v>72</v>
      </c>
    </row>
    <row r="122" spans="1:26" ht="57.6">
      <c r="A122" s="245" t="s">
        <v>690</v>
      </c>
      <c r="B122" s="115" t="s">
        <v>346</v>
      </c>
      <c r="C122" s="115" t="s">
        <v>342</v>
      </c>
      <c r="D122" s="125">
        <v>70917043</v>
      </c>
      <c r="E122" s="125">
        <v>102319235</v>
      </c>
      <c r="F122" s="125">
        <v>600114198</v>
      </c>
      <c r="G122" s="116" t="s">
        <v>363</v>
      </c>
      <c r="H122" s="125" t="s">
        <v>71</v>
      </c>
      <c r="I122" s="125" t="s">
        <v>70</v>
      </c>
      <c r="J122" s="125" t="s">
        <v>344</v>
      </c>
      <c r="K122" s="116" t="s">
        <v>364</v>
      </c>
      <c r="L122" s="130">
        <v>8000000</v>
      </c>
      <c r="M122" s="117">
        <v>7600000</v>
      </c>
      <c r="N122" s="119">
        <v>2025</v>
      </c>
      <c r="O122" s="119">
        <v>2026</v>
      </c>
      <c r="P122" s="119"/>
      <c r="Q122" s="119" t="s">
        <v>73</v>
      </c>
      <c r="R122" s="119" t="s">
        <v>73</v>
      </c>
      <c r="S122" s="119"/>
      <c r="T122" s="119"/>
      <c r="U122" s="119"/>
      <c r="V122" s="119" t="s">
        <v>73</v>
      </c>
      <c r="W122" s="119" t="s">
        <v>73</v>
      </c>
      <c r="X122" s="119"/>
      <c r="Y122" s="121" t="s">
        <v>72</v>
      </c>
      <c r="Z122" s="129" t="s">
        <v>72</v>
      </c>
    </row>
    <row r="123" spans="1:26" ht="57.6">
      <c r="A123" s="245" t="s">
        <v>691</v>
      </c>
      <c r="B123" s="141" t="s">
        <v>365</v>
      </c>
      <c r="C123" s="142" t="s">
        <v>342</v>
      </c>
      <c r="D123" s="143">
        <v>70941572</v>
      </c>
      <c r="E123" s="143">
        <v>103019626</v>
      </c>
      <c r="F123" s="143">
        <v>600114121</v>
      </c>
      <c r="G123" s="144" t="s">
        <v>366</v>
      </c>
      <c r="H123" s="143" t="s">
        <v>71</v>
      </c>
      <c r="I123" s="143" t="s">
        <v>70</v>
      </c>
      <c r="J123" s="143" t="s">
        <v>344</v>
      </c>
      <c r="K123" s="144" t="s">
        <v>367</v>
      </c>
      <c r="L123" s="260">
        <v>6000000</v>
      </c>
      <c r="M123" s="261">
        <v>5100000</v>
      </c>
      <c r="N123" s="147">
        <v>2022</v>
      </c>
      <c r="O123" s="147">
        <v>2027</v>
      </c>
      <c r="P123" s="133"/>
      <c r="Q123" s="133"/>
      <c r="R123" s="133"/>
      <c r="S123" s="133"/>
      <c r="T123" s="133"/>
      <c r="U123" s="133"/>
      <c r="V123" s="133" t="s">
        <v>73</v>
      </c>
      <c r="W123" s="133"/>
      <c r="X123" s="133"/>
      <c r="Y123" s="148" t="s">
        <v>270</v>
      </c>
      <c r="Z123" s="148" t="s">
        <v>72</v>
      </c>
    </row>
    <row r="124" spans="1:26" ht="57.6">
      <c r="A124" s="245" t="s">
        <v>692</v>
      </c>
      <c r="B124" s="141" t="s">
        <v>365</v>
      </c>
      <c r="C124" s="142" t="s">
        <v>342</v>
      </c>
      <c r="D124" s="143">
        <v>70941572</v>
      </c>
      <c r="E124" s="143">
        <v>103019626</v>
      </c>
      <c r="F124" s="143">
        <v>600114121</v>
      </c>
      <c r="G124" s="149" t="s">
        <v>368</v>
      </c>
      <c r="H124" s="143" t="s">
        <v>71</v>
      </c>
      <c r="I124" s="143" t="s">
        <v>70</v>
      </c>
      <c r="J124" s="143" t="s">
        <v>344</v>
      </c>
      <c r="K124" s="144" t="s">
        <v>369</v>
      </c>
      <c r="L124" s="260">
        <v>4000000</v>
      </c>
      <c r="M124" s="261">
        <v>3400000</v>
      </c>
      <c r="N124" s="147">
        <v>2022</v>
      </c>
      <c r="O124" s="147">
        <v>2027</v>
      </c>
      <c r="P124" s="133"/>
      <c r="Q124" s="133"/>
      <c r="R124" s="133"/>
      <c r="S124" s="133"/>
      <c r="T124" s="133"/>
      <c r="U124" s="133"/>
      <c r="V124" s="133" t="s">
        <v>73</v>
      </c>
      <c r="W124" s="133"/>
      <c r="X124" s="133"/>
      <c r="Y124" s="148" t="s">
        <v>270</v>
      </c>
      <c r="Z124" s="148" t="s">
        <v>72</v>
      </c>
    </row>
    <row r="125" spans="1:26" ht="57.6">
      <c r="A125" s="247" t="s">
        <v>693</v>
      </c>
      <c r="B125" s="150" t="s">
        <v>365</v>
      </c>
      <c r="C125" s="151" t="s">
        <v>342</v>
      </c>
      <c r="D125" s="152">
        <v>70941572</v>
      </c>
      <c r="E125" s="152">
        <v>103019626</v>
      </c>
      <c r="F125" s="152">
        <v>600114121</v>
      </c>
      <c r="G125" s="153" t="s">
        <v>370</v>
      </c>
      <c r="H125" s="152" t="s">
        <v>71</v>
      </c>
      <c r="I125" s="152" t="s">
        <v>70</v>
      </c>
      <c r="J125" s="152" t="s">
        <v>344</v>
      </c>
      <c r="K125" s="154" t="s">
        <v>371</v>
      </c>
      <c r="L125" s="155">
        <v>15000000</v>
      </c>
      <c r="M125" s="156">
        <v>12750000</v>
      </c>
      <c r="N125" s="157">
        <v>2026</v>
      </c>
      <c r="O125" s="157">
        <v>2027</v>
      </c>
      <c r="P125" s="158"/>
      <c r="Q125" s="158"/>
      <c r="R125" s="264" t="s">
        <v>73</v>
      </c>
      <c r="S125" s="264" t="s">
        <v>73</v>
      </c>
      <c r="T125" s="158"/>
      <c r="U125" s="158"/>
      <c r="V125" s="158"/>
      <c r="W125" s="158"/>
      <c r="X125" s="158"/>
      <c r="Y125" s="159" t="s">
        <v>270</v>
      </c>
      <c r="Z125" s="159" t="s">
        <v>72</v>
      </c>
    </row>
    <row r="126" spans="1:26" ht="57.6">
      <c r="A126" s="245" t="s">
        <v>694</v>
      </c>
      <c r="B126" s="141" t="s">
        <v>365</v>
      </c>
      <c r="C126" s="142" t="s">
        <v>342</v>
      </c>
      <c r="D126" s="143">
        <v>70941572</v>
      </c>
      <c r="E126" s="143">
        <v>103019626</v>
      </c>
      <c r="F126" s="143">
        <v>600114121</v>
      </c>
      <c r="G126" s="149" t="s">
        <v>372</v>
      </c>
      <c r="H126" s="143" t="s">
        <v>71</v>
      </c>
      <c r="I126" s="143" t="s">
        <v>70</v>
      </c>
      <c r="J126" s="143" t="s">
        <v>344</v>
      </c>
      <c r="K126" s="144" t="s">
        <v>373</v>
      </c>
      <c r="L126" s="145">
        <v>12000000</v>
      </c>
      <c r="M126" s="146">
        <v>10200000</v>
      </c>
      <c r="N126" s="147">
        <v>2022</v>
      </c>
      <c r="O126" s="147">
        <v>2027</v>
      </c>
      <c r="P126" s="133"/>
      <c r="Q126" s="133"/>
      <c r="R126" s="133"/>
      <c r="S126" s="133"/>
      <c r="T126" s="133"/>
      <c r="U126" s="133"/>
      <c r="V126" s="133" t="s">
        <v>73</v>
      </c>
      <c r="W126" s="133"/>
      <c r="X126" s="133"/>
      <c r="Y126" s="148" t="s">
        <v>270</v>
      </c>
      <c r="Z126" s="148" t="s">
        <v>72</v>
      </c>
    </row>
    <row r="127" spans="1:26" ht="57.6">
      <c r="A127" s="245" t="s">
        <v>695</v>
      </c>
      <c r="B127" s="141" t="s">
        <v>365</v>
      </c>
      <c r="C127" s="142" t="s">
        <v>342</v>
      </c>
      <c r="D127" s="143">
        <v>70941572</v>
      </c>
      <c r="E127" s="143">
        <v>103019626</v>
      </c>
      <c r="F127" s="143">
        <v>600114121</v>
      </c>
      <c r="G127" s="149" t="s">
        <v>374</v>
      </c>
      <c r="H127" s="143" t="s">
        <v>71</v>
      </c>
      <c r="I127" s="143" t="s">
        <v>70</v>
      </c>
      <c r="J127" s="143" t="s">
        <v>344</v>
      </c>
      <c r="K127" s="144" t="s">
        <v>375</v>
      </c>
      <c r="L127" s="145">
        <v>5000000</v>
      </c>
      <c r="M127" s="146">
        <v>4250000</v>
      </c>
      <c r="N127" s="147">
        <v>2022</v>
      </c>
      <c r="O127" s="147">
        <v>2027</v>
      </c>
      <c r="P127" s="133"/>
      <c r="Q127" s="133"/>
      <c r="R127" s="133"/>
      <c r="S127" s="133"/>
      <c r="T127" s="133"/>
      <c r="U127" s="133"/>
      <c r="V127" s="133" t="s">
        <v>73</v>
      </c>
      <c r="W127" s="133"/>
      <c r="X127" s="133"/>
      <c r="Y127" s="148" t="s">
        <v>270</v>
      </c>
      <c r="Z127" s="148" t="s">
        <v>72</v>
      </c>
    </row>
    <row r="128" spans="1:26" ht="57.6">
      <c r="A128" s="245" t="s">
        <v>696</v>
      </c>
      <c r="B128" s="134" t="s">
        <v>365</v>
      </c>
      <c r="C128" s="135" t="s">
        <v>342</v>
      </c>
      <c r="D128" s="132">
        <v>70941572</v>
      </c>
      <c r="E128" s="132">
        <v>103019626</v>
      </c>
      <c r="F128" s="132">
        <v>600114121</v>
      </c>
      <c r="G128" s="136" t="s">
        <v>376</v>
      </c>
      <c r="H128" s="132" t="s">
        <v>71</v>
      </c>
      <c r="I128" s="132" t="s">
        <v>70</v>
      </c>
      <c r="J128" s="132" t="s">
        <v>344</v>
      </c>
      <c r="K128" s="136" t="s">
        <v>377</v>
      </c>
      <c r="L128" s="137">
        <v>1000000</v>
      </c>
      <c r="M128" s="138">
        <v>850000</v>
      </c>
      <c r="N128" s="139">
        <v>2024</v>
      </c>
      <c r="O128" s="139">
        <v>2027</v>
      </c>
      <c r="P128" s="132"/>
      <c r="Q128" s="132"/>
      <c r="R128" s="132"/>
      <c r="S128" s="132"/>
      <c r="T128" s="132"/>
      <c r="U128" s="132"/>
      <c r="V128" s="132" t="s">
        <v>73</v>
      </c>
      <c r="W128" s="132"/>
      <c r="X128" s="132"/>
      <c r="Y128" s="139"/>
      <c r="Z128" s="139"/>
    </row>
    <row r="129" spans="1:26" ht="57.6">
      <c r="A129" s="245" t="s">
        <v>697</v>
      </c>
      <c r="B129" s="134" t="s">
        <v>365</v>
      </c>
      <c r="C129" s="135" t="s">
        <v>342</v>
      </c>
      <c r="D129" s="132">
        <v>70941572</v>
      </c>
      <c r="E129" s="132">
        <v>103019626</v>
      </c>
      <c r="F129" s="132">
        <v>600114121</v>
      </c>
      <c r="G129" s="140" t="s">
        <v>378</v>
      </c>
      <c r="H129" s="132" t="s">
        <v>71</v>
      </c>
      <c r="I129" s="132" t="s">
        <v>70</v>
      </c>
      <c r="J129" s="132" t="s">
        <v>344</v>
      </c>
      <c r="K129" s="136" t="s">
        <v>379</v>
      </c>
      <c r="L129" s="137">
        <v>200000</v>
      </c>
      <c r="M129" s="138">
        <v>170000</v>
      </c>
      <c r="N129" s="139">
        <v>2024</v>
      </c>
      <c r="O129" s="139">
        <v>2027</v>
      </c>
      <c r="P129" s="132"/>
      <c r="Q129" s="132"/>
      <c r="R129" s="132"/>
      <c r="S129" s="132"/>
      <c r="T129" s="132"/>
      <c r="U129" s="132"/>
      <c r="V129" s="132" t="s">
        <v>73</v>
      </c>
      <c r="W129" s="132"/>
      <c r="X129" s="132"/>
      <c r="Y129" s="139"/>
      <c r="Z129" s="139"/>
    </row>
    <row r="130" spans="1:26" ht="57.6">
      <c r="A130" s="245" t="s">
        <v>698</v>
      </c>
      <c r="B130" s="134" t="s">
        <v>365</v>
      </c>
      <c r="C130" s="135" t="s">
        <v>342</v>
      </c>
      <c r="D130" s="132">
        <v>70941572</v>
      </c>
      <c r="E130" s="132">
        <v>103019626</v>
      </c>
      <c r="F130" s="132">
        <v>600114121</v>
      </c>
      <c r="G130" s="135" t="s">
        <v>380</v>
      </c>
      <c r="H130" s="132" t="s">
        <v>71</v>
      </c>
      <c r="I130" s="132" t="s">
        <v>70</v>
      </c>
      <c r="J130" s="132" t="s">
        <v>344</v>
      </c>
      <c r="K130" s="132" t="s">
        <v>381</v>
      </c>
      <c r="L130" s="137">
        <v>1000000</v>
      </c>
      <c r="M130" s="138">
        <v>850000</v>
      </c>
      <c r="N130" s="139">
        <v>2024</v>
      </c>
      <c r="O130" s="139">
        <v>2027</v>
      </c>
      <c r="P130" s="132"/>
      <c r="Q130" s="132"/>
      <c r="R130" s="132"/>
      <c r="S130" s="132"/>
      <c r="T130" s="132"/>
      <c r="U130" s="132"/>
      <c r="V130" s="132" t="s">
        <v>73</v>
      </c>
      <c r="W130" s="132"/>
      <c r="X130" s="132"/>
      <c r="Y130" s="132"/>
      <c r="Z130" s="132"/>
    </row>
    <row r="131" spans="1:26" ht="57.6">
      <c r="A131" s="245" t="s">
        <v>699</v>
      </c>
      <c r="B131" s="134" t="s">
        <v>365</v>
      </c>
      <c r="C131" s="135" t="s">
        <v>342</v>
      </c>
      <c r="D131" s="132">
        <v>70941572</v>
      </c>
      <c r="E131" s="132">
        <v>103019626</v>
      </c>
      <c r="F131" s="132">
        <v>600114121</v>
      </c>
      <c r="G131" s="135" t="s">
        <v>382</v>
      </c>
      <c r="H131" s="132" t="s">
        <v>71</v>
      </c>
      <c r="I131" s="132" t="s">
        <v>70</v>
      </c>
      <c r="J131" s="132" t="s">
        <v>344</v>
      </c>
      <c r="K131" s="136" t="s">
        <v>383</v>
      </c>
      <c r="L131" s="137">
        <v>3000000</v>
      </c>
      <c r="M131" s="138">
        <v>2550000</v>
      </c>
      <c r="N131" s="139">
        <v>2024</v>
      </c>
      <c r="O131" s="139">
        <v>2027</v>
      </c>
      <c r="P131" s="132" t="s">
        <v>73</v>
      </c>
      <c r="Q131" s="132"/>
      <c r="R131" s="132" t="s">
        <v>73</v>
      </c>
      <c r="S131" s="132" t="s">
        <v>73</v>
      </c>
      <c r="T131" s="132"/>
      <c r="U131" s="132"/>
      <c r="V131" s="132"/>
      <c r="W131" s="132"/>
      <c r="X131" s="132"/>
      <c r="Y131" s="135" t="s">
        <v>384</v>
      </c>
      <c r="Z131" s="135" t="s">
        <v>72</v>
      </c>
    </row>
    <row r="132" spans="1:26" ht="57.6">
      <c r="A132" s="245" t="s">
        <v>700</v>
      </c>
      <c r="B132" s="134" t="s">
        <v>365</v>
      </c>
      <c r="C132" s="135" t="s">
        <v>342</v>
      </c>
      <c r="D132" s="132">
        <v>70941572</v>
      </c>
      <c r="E132" s="132">
        <v>103019626</v>
      </c>
      <c r="F132" s="132">
        <v>600114121</v>
      </c>
      <c r="G132" s="135" t="s">
        <v>385</v>
      </c>
      <c r="H132" s="132" t="s">
        <v>71</v>
      </c>
      <c r="I132" s="132" t="s">
        <v>70</v>
      </c>
      <c r="J132" s="132" t="s">
        <v>344</v>
      </c>
      <c r="K132" s="136" t="s">
        <v>386</v>
      </c>
      <c r="L132" s="137">
        <v>2800000</v>
      </c>
      <c r="M132" s="138">
        <v>2380000</v>
      </c>
      <c r="N132" s="139">
        <v>2024</v>
      </c>
      <c r="O132" s="139">
        <v>2027</v>
      </c>
      <c r="P132" s="132"/>
      <c r="Q132" s="132" t="s">
        <v>73</v>
      </c>
      <c r="R132" s="132" t="s">
        <v>73</v>
      </c>
      <c r="S132" s="132" t="s">
        <v>73</v>
      </c>
      <c r="T132" s="132"/>
      <c r="U132" s="132"/>
      <c r="V132" s="132"/>
      <c r="W132" s="132"/>
      <c r="X132" s="132"/>
      <c r="Y132" s="135" t="s">
        <v>384</v>
      </c>
      <c r="Z132" s="135" t="s">
        <v>72</v>
      </c>
    </row>
    <row r="133" spans="1:26" ht="115.2">
      <c r="A133" s="245" t="s">
        <v>701</v>
      </c>
      <c r="B133" s="115" t="s">
        <v>387</v>
      </c>
      <c r="C133" s="24" t="s">
        <v>388</v>
      </c>
      <c r="D133" s="24">
        <v>71005056</v>
      </c>
      <c r="E133" s="24">
        <v>102307822</v>
      </c>
      <c r="F133" s="24">
        <v>600114406</v>
      </c>
      <c r="G133" s="131" t="s">
        <v>389</v>
      </c>
      <c r="H133" s="24" t="s">
        <v>71</v>
      </c>
      <c r="I133" s="24" t="s">
        <v>70</v>
      </c>
      <c r="J133" s="24" t="s">
        <v>390</v>
      </c>
      <c r="K133" s="37" t="s">
        <v>391</v>
      </c>
      <c r="L133" s="130">
        <v>45000000</v>
      </c>
      <c r="M133" s="117">
        <v>38250000</v>
      </c>
      <c r="N133" s="129">
        <v>2024</v>
      </c>
      <c r="O133" s="129">
        <v>2026</v>
      </c>
      <c r="P133" s="27"/>
      <c r="Q133" s="27"/>
      <c r="R133" s="27" t="s">
        <v>73</v>
      </c>
      <c r="S133" s="27"/>
      <c r="T133" s="27"/>
      <c r="U133" s="27"/>
      <c r="V133" s="27"/>
      <c r="W133" s="27" t="s">
        <v>73</v>
      </c>
      <c r="X133" s="27"/>
      <c r="Y133" s="36" t="s">
        <v>72</v>
      </c>
      <c r="Z133" s="36" t="s">
        <v>72</v>
      </c>
    </row>
    <row r="134" spans="1:26" ht="72">
      <c r="A134" s="245" t="s">
        <v>702</v>
      </c>
      <c r="B134" s="115" t="s">
        <v>387</v>
      </c>
      <c r="C134" s="24" t="s">
        <v>388</v>
      </c>
      <c r="D134" s="24">
        <v>71005056</v>
      </c>
      <c r="E134" s="24">
        <v>102307822</v>
      </c>
      <c r="F134" s="24">
        <v>600114406</v>
      </c>
      <c r="G134" s="131" t="s">
        <v>392</v>
      </c>
      <c r="H134" s="24" t="s">
        <v>71</v>
      </c>
      <c r="I134" s="24" t="s">
        <v>70</v>
      </c>
      <c r="J134" s="24" t="s">
        <v>390</v>
      </c>
      <c r="K134" s="37" t="s">
        <v>393</v>
      </c>
      <c r="L134" s="130">
        <v>250000</v>
      </c>
      <c r="M134" s="117">
        <v>212500</v>
      </c>
      <c r="N134" s="129">
        <v>2023</v>
      </c>
      <c r="O134" s="129">
        <v>2025</v>
      </c>
      <c r="P134" s="27"/>
      <c r="Q134" s="27"/>
      <c r="R134" s="27" t="s">
        <v>73</v>
      </c>
      <c r="S134" s="27"/>
      <c r="T134" s="27"/>
      <c r="U134" s="27"/>
      <c r="V134" s="27"/>
      <c r="W134" s="27"/>
      <c r="X134" s="27"/>
      <c r="Y134" s="36" t="s">
        <v>72</v>
      </c>
      <c r="Z134" s="36" t="s">
        <v>72</v>
      </c>
    </row>
    <row r="135" spans="1:26" ht="72">
      <c r="A135" s="245" t="s">
        <v>703</v>
      </c>
      <c r="B135" s="115" t="s">
        <v>387</v>
      </c>
      <c r="C135" s="24" t="s">
        <v>388</v>
      </c>
      <c r="D135" s="24">
        <v>71005056</v>
      </c>
      <c r="E135" s="24">
        <v>102307822</v>
      </c>
      <c r="F135" s="24">
        <v>600114406</v>
      </c>
      <c r="G135" s="160" t="s">
        <v>394</v>
      </c>
      <c r="H135" s="24" t="s">
        <v>71</v>
      </c>
      <c r="I135" s="24" t="s">
        <v>70</v>
      </c>
      <c r="J135" s="24" t="s">
        <v>390</v>
      </c>
      <c r="K135" s="37" t="s">
        <v>395</v>
      </c>
      <c r="L135" s="130">
        <v>250000</v>
      </c>
      <c r="M135" s="117">
        <v>212500</v>
      </c>
      <c r="N135" s="129">
        <v>2023</v>
      </c>
      <c r="O135" s="129">
        <v>2024</v>
      </c>
      <c r="P135" s="27"/>
      <c r="Q135" s="27"/>
      <c r="R135" s="27" t="s">
        <v>73</v>
      </c>
      <c r="S135" s="27"/>
      <c r="T135" s="27"/>
      <c r="U135" s="27"/>
      <c r="V135" s="27"/>
      <c r="W135" s="27" t="s">
        <v>73</v>
      </c>
      <c r="X135" s="27"/>
      <c r="Y135" s="36" t="s">
        <v>72</v>
      </c>
      <c r="Z135" s="36" t="s">
        <v>72</v>
      </c>
    </row>
    <row r="136" spans="1:26" ht="72">
      <c r="A136" s="245" t="s">
        <v>704</v>
      </c>
      <c r="B136" s="115" t="s">
        <v>387</v>
      </c>
      <c r="C136" s="24" t="s">
        <v>388</v>
      </c>
      <c r="D136" s="24">
        <v>71005056</v>
      </c>
      <c r="E136" s="24">
        <v>102307822</v>
      </c>
      <c r="F136" s="24">
        <v>600114406</v>
      </c>
      <c r="G136" s="160" t="s">
        <v>396</v>
      </c>
      <c r="H136" s="24" t="s">
        <v>71</v>
      </c>
      <c r="I136" s="24" t="s">
        <v>70</v>
      </c>
      <c r="J136" s="24" t="s">
        <v>390</v>
      </c>
      <c r="K136" s="37" t="s">
        <v>397</v>
      </c>
      <c r="L136" s="130">
        <v>600000</v>
      </c>
      <c r="M136" s="117">
        <v>510000</v>
      </c>
      <c r="N136" s="129">
        <v>2022</v>
      </c>
      <c r="O136" s="129">
        <v>2023</v>
      </c>
      <c r="P136" s="27"/>
      <c r="Q136" s="27"/>
      <c r="R136" s="27"/>
      <c r="S136" s="27"/>
      <c r="T136" s="27"/>
      <c r="U136" s="27" t="s">
        <v>73</v>
      </c>
      <c r="V136" s="27"/>
      <c r="W136" s="27"/>
      <c r="X136" s="27"/>
      <c r="Y136" s="36" t="s">
        <v>72</v>
      </c>
      <c r="Z136" s="36" t="s">
        <v>72</v>
      </c>
    </row>
    <row r="137" spans="1:26" ht="72">
      <c r="A137" s="245" t="s">
        <v>705</v>
      </c>
      <c r="B137" s="115" t="s">
        <v>387</v>
      </c>
      <c r="C137" s="24" t="s">
        <v>388</v>
      </c>
      <c r="D137" s="24">
        <v>71005056</v>
      </c>
      <c r="E137" s="24">
        <v>102307822</v>
      </c>
      <c r="F137" s="24">
        <v>600114406</v>
      </c>
      <c r="G137" s="161" t="s">
        <v>398</v>
      </c>
      <c r="H137" s="24" t="s">
        <v>71</v>
      </c>
      <c r="I137" s="24" t="s">
        <v>70</v>
      </c>
      <c r="J137" s="24" t="s">
        <v>390</v>
      </c>
      <c r="K137" s="116" t="s">
        <v>399</v>
      </c>
      <c r="L137" s="130">
        <v>2500000</v>
      </c>
      <c r="M137" s="117">
        <v>2125000</v>
      </c>
      <c r="N137" s="129">
        <v>2022</v>
      </c>
      <c r="O137" s="129">
        <v>2024</v>
      </c>
      <c r="P137" s="27" t="s">
        <v>73</v>
      </c>
      <c r="Q137" s="27" t="s">
        <v>73</v>
      </c>
      <c r="R137" s="27" t="s">
        <v>73</v>
      </c>
      <c r="S137" s="27" t="s">
        <v>73</v>
      </c>
      <c r="T137" s="27"/>
      <c r="U137" s="27"/>
      <c r="V137" s="27"/>
      <c r="W137" s="27"/>
      <c r="X137" s="27"/>
      <c r="Y137" s="36" t="s">
        <v>72</v>
      </c>
      <c r="Z137" s="36" t="s">
        <v>72</v>
      </c>
    </row>
    <row r="138" spans="1:26" ht="118.8">
      <c r="A138" s="245" t="s">
        <v>706</v>
      </c>
      <c r="B138" s="115" t="s">
        <v>387</v>
      </c>
      <c r="C138" s="24" t="s">
        <v>388</v>
      </c>
      <c r="D138" s="24">
        <v>71005056</v>
      </c>
      <c r="E138" s="24">
        <v>102307822</v>
      </c>
      <c r="F138" s="24">
        <v>600114406</v>
      </c>
      <c r="G138" s="161" t="s">
        <v>400</v>
      </c>
      <c r="H138" s="24" t="s">
        <v>71</v>
      </c>
      <c r="I138" s="24" t="s">
        <v>70</v>
      </c>
      <c r="J138" s="24" t="s">
        <v>390</v>
      </c>
      <c r="K138" s="37" t="s">
        <v>401</v>
      </c>
      <c r="L138" s="130">
        <v>3500000</v>
      </c>
      <c r="M138" s="117">
        <v>2975000</v>
      </c>
      <c r="N138" s="129">
        <v>2023</v>
      </c>
      <c r="O138" s="129">
        <v>2026</v>
      </c>
      <c r="P138" s="27" t="s">
        <v>73</v>
      </c>
      <c r="Q138" s="27" t="s">
        <v>73</v>
      </c>
      <c r="R138" s="27" t="s">
        <v>73</v>
      </c>
      <c r="S138" s="27"/>
      <c r="T138" s="27"/>
      <c r="U138" s="27"/>
      <c r="V138" s="27" t="s">
        <v>73</v>
      </c>
      <c r="W138" s="27" t="s">
        <v>73</v>
      </c>
      <c r="X138" s="27"/>
      <c r="Y138" s="36" t="s">
        <v>72</v>
      </c>
      <c r="Z138" s="36" t="s">
        <v>72</v>
      </c>
    </row>
    <row r="139" spans="1:26" ht="86.4">
      <c r="A139" s="245" t="s">
        <v>707</v>
      </c>
      <c r="B139" s="115" t="s">
        <v>387</v>
      </c>
      <c r="C139" s="24" t="s">
        <v>388</v>
      </c>
      <c r="D139" s="24">
        <v>71005056</v>
      </c>
      <c r="E139" s="24">
        <v>102307822</v>
      </c>
      <c r="F139" s="24">
        <v>600114406</v>
      </c>
      <c r="G139" s="161" t="s">
        <v>402</v>
      </c>
      <c r="H139" s="24" t="s">
        <v>71</v>
      </c>
      <c r="I139" s="24" t="s">
        <v>70</v>
      </c>
      <c r="J139" s="24" t="s">
        <v>390</v>
      </c>
      <c r="K139" s="37" t="s">
        <v>403</v>
      </c>
      <c r="L139" s="130">
        <v>3000000</v>
      </c>
      <c r="M139" s="117">
        <v>2550000</v>
      </c>
      <c r="N139" s="129">
        <v>2023</v>
      </c>
      <c r="O139" s="129">
        <v>2025</v>
      </c>
      <c r="P139" s="27" t="s">
        <v>73</v>
      </c>
      <c r="Q139" s="27" t="s">
        <v>73</v>
      </c>
      <c r="R139" s="27" t="s">
        <v>73</v>
      </c>
      <c r="S139" s="27"/>
      <c r="T139" s="27"/>
      <c r="U139" s="27" t="s">
        <v>73</v>
      </c>
      <c r="V139" s="27" t="s">
        <v>73</v>
      </c>
      <c r="W139" s="27" t="s">
        <v>73</v>
      </c>
      <c r="X139" s="27"/>
      <c r="Y139" s="36" t="s">
        <v>72</v>
      </c>
      <c r="Z139" s="36" t="s">
        <v>72</v>
      </c>
    </row>
    <row r="140" spans="1:26" ht="72">
      <c r="A140" s="245" t="s">
        <v>708</v>
      </c>
      <c r="B140" s="162" t="s">
        <v>387</v>
      </c>
      <c r="C140" s="163" t="s">
        <v>388</v>
      </c>
      <c r="D140" s="163">
        <v>71005056</v>
      </c>
      <c r="E140" s="163">
        <v>102307822</v>
      </c>
      <c r="F140" s="163">
        <v>600114406</v>
      </c>
      <c r="G140" s="161" t="s">
        <v>404</v>
      </c>
      <c r="H140" s="24" t="s">
        <v>71</v>
      </c>
      <c r="I140" s="24" t="s">
        <v>70</v>
      </c>
      <c r="J140" s="24" t="s">
        <v>390</v>
      </c>
      <c r="K140" s="37" t="s">
        <v>405</v>
      </c>
      <c r="L140" s="130">
        <v>800000</v>
      </c>
      <c r="M140" s="117">
        <v>680000</v>
      </c>
      <c r="N140" s="129">
        <v>2023</v>
      </c>
      <c r="O140" s="129">
        <v>2025</v>
      </c>
      <c r="P140" s="27"/>
      <c r="Q140" s="27" t="s">
        <v>73</v>
      </c>
      <c r="R140" s="27" t="s">
        <v>73</v>
      </c>
      <c r="S140" s="27" t="s">
        <v>73</v>
      </c>
      <c r="T140" s="27"/>
      <c r="U140" s="27"/>
      <c r="V140" s="27"/>
      <c r="W140" s="27"/>
      <c r="X140" s="27"/>
      <c r="Y140" s="36" t="s">
        <v>72</v>
      </c>
      <c r="Z140" s="36" t="s">
        <v>72</v>
      </c>
    </row>
    <row r="141" spans="1:26" ht="72">
      <c r="A141" s="245" t="s">
        <v>709</v>
      </c>
      <c r="B141" s="115" t="s">
        <v>387</v>
      </c>
      <c r="C141" s="24" t="s">
        <v>388</v>
      </c>
      <c r="D141" s="24">
        <v>71005056</v>
      </c>
      <c r="E141" s="24">
        <v>102307822</v>
      </c>
      <c r="F141" s="24">
        <v>600114406</v>
      </c>
      <c r="G141" s="161" t="s">
        <v>406</v>
      </c>
      <c r="H141" s="24" t="s">
        <v>71</v>
      </c>
      <c r="I141" s="24" t="s">
        <v>70</v>
      </c>
      <c r="J141" s="24" t="s">
        <v>390</v>
      </c>
      <c r="K141" s="37" t="s">
        <v>407</v>
      </c>
      <c r="L141" s="130">
        <v>500000</v>
      </c>
      <c r="M141" s="117">
        <v>425000</v>
      </c>
      <c r="N141" s="129">
        <v>2023</v>
      </c>
      <c r="O141" s="129">
        <v>2025</v>
      </c>
      <c r="P141" s="27"/>
      <c r="Q141" s="27"/>
      <c r="R141" s="27"/>
      <c r="S141" s="27"/>
      <c r="T141" s="27"/>
      <c r="U141" s="27" t="s">
        <v>73</v>
      </c>
      <c r="V141" s="27"/>
      <c r="W141" s="27"/>
      <c r="X141" s="27"/>
      <c r="Y141" s="36" t="s">
        <v>72</v>
      </c>
      <c r="Z141" s="36" t="s">
        <v>72</v>
      </c>
    </row>
    <row r="142" spans="1:26" ht="43.2">
      <c r="A142" s="245" t="s">
        <v>710</v>
      </c>
      <c r="B142" s="115" t="s">
        <v>408</v>
      </c>
      <c r="C142" s="164" t="s">
        <v>409</v>
      </c>
      <c r="D142" s="125">
        <v>75021331</v>
      </c>
      <c r="E142" s="125">
        <v>102319448</v>
      </c>
      <c r="F142" s="125">
        <v>600114180</v>
      </c>
      <c r="G142" s="116" t="s">
        <v>410</v>
      </c>
      <c r="H142" s="125" t="s">
        <v>71</v>
      </c>
      <c r="I142" s="125" t="s">
        <v>70</v>
      </c>
      <c r="J142" s="125" t="s">
        <v>411</v>
      </c>
      <c r="K142" s="116" t="s">
        <v>412</v>
      </c>
      <c r="L142" s="130">
        <v>8000000</v>
      </c>
      <c r="M142" s="117">
        <v>6800000</v>
      </c>
      <c r="N142" s="129">
        <v>2024</v>
      </c>
      <c r="O142" s="129">
        <v>2026</v>
      </c>
      <c r="P142" s="119" t="s">
        <v>73</v>
      </c>
      <c r="Q142" s="119"/>
      <c r="R142" s="119"/>
      <c r="S142" s="119" t="s">
        <v>73</v>
      </c>
      <c r="T142" s="119"/>
      <c r="U142" s="119"/>
      <c r="V142" s="119"/>
      <c r="W142" s="119"/>
      <c r="X142" s="119" t="s">
        <v>73</v>
      </c>
      <c r="Y142" s="121" t="s">
        <v>413</v>
      </c>
      <c r="Z142" s="129" t="s">
        <v>72</v>
      </c>
    </row>
    <row r="143" spans="1:26" ht="72">
      <c r="A143" s="245" t="s">
        <v>711</v>
      </c>
      <c r="B143" s="115" t="s">
        <v>408</v>
      </c>
      <c r="C143" s="164" t="s">
        <v>409</v>
      </c>
      <c r="D143" s="125">
        <v>75021331</v>
      </c>
      <c r="E143" s="125">
        <v>102319448</v>
      </c>
      <c r="F143" s="125">
        <v>600114180</v>
      </c>
      <c r="G143" s="116" t="s">
        <v>414</v>
      </c>
      <c r="H143" s="125" t="s">
        <v>71</v>
      </c>
      <c r="I143" s="125" t="s">
        <v>70</v>
      </c>
      <c r="J143" s="125" t="s">
        <v>411</v>
      </c>
      <c r="K143" s="116" t="s">
        <v>415</v>
      </c>
      <c r="L143" s="130">
        <v>65000000</v>
      </c>
      <c r="M143" s="117">
        <v>55250000</v>
      </c>
      <c r="N143" s="129">
        <v>2023</v>
      </c>
      <c r="O143" s="129">
        <v>2027</v>
      </c>
      <c r="P143" s="119" t="s">
        <v>73</v>
      </c>
      <c r="Q143" s="119"/>
      <c r="R143" s="119"/>
      <c r="S143" s="119" t="s">
        <v>73</v>
      </c>
      <c r="T143" s="119"/>
      <c r="U143" s="119" t="s">
        <v>73</v>
      </c>
      <c r="V143" s="119"/>
      <c r="W143" s="119" t="s">
        <v>73</v>
      </c>
      <c r="X143" s="119" t="s">
        <v>73</v>
      </c>
      <c r="Y143" s="121" t="s">
        <v>416</v>
      </c>
      <c r="Z143" s="129" t="s">
        <v>72</v>
      </c>
    </row>
    <row r="144" spans="1:26" ht="43.2">
      <c r="A144" s="245" t="s">
        <v>712</v>
      </c>
      <c r="B144" s="115" t="s">
        <v>408</v>
      </c>
      <c r="C144" s="164" t="s">
        <v>409</v>
      </c>
      <c r="D144" s="125">
        <v>75021331</v>
      </c>
      <c r="E144" s="125">
        <v>102319448</v>
      </c>
      <c r="F144" s="125">
        <v>600114180</v>
      </c>
      <c r="G144" s="115" t="s">
        <v>417</v>
      </c>
      <c r="H144" s="125" t="s">
        <v>71</v>
      </c>
      <c r="I144" s="125" t="s">
        <v>70</v>
      </c>
      <c r="J144" s="125" t="s">
        <v>411</v>
      </c>
      <c r="K144" s="125" t="s">
        <v>417</v>
      </c>
      <c r="L144" s="117">
        <v>800000</v>
      </c>
      <c r="M144" s="117">
        <v>680000</v>
      </c>
      <c r="N144" s="119">
        <v>2023</v>
      </c>
      <c r="O144" s="119">
        <v>2027</v>
      </c>
      <c r="P144" s="119"/>
      <c r="Q144" s="119"/>
      <c r="R144" s="119" t="s">
        <v>73</v>
      </c>
      <c r="S144" s="119" t="s">
        <v>73</v>
      </c>
      <c r="T144" s="119"/>
      <c r="U144" s="119"/>
      <c r="V144" s="119"/>
      <c r="W144" s="119"/>
      <c r="X144" s="119"/>
      <c r="Y144" s="119" t="s">
        <v>418</v>
      </c>
      <c r="Z144" s="119" t="s">
        <v>72</v>
      </c>
    </row>
    <row r="145" spans="1:26" ht="43.2">
      <c r="A145" s="245" t="s">
        <v>713</v>
      </c>
      <c r="B145" s="115" t="s">
        <v>408</v>
      </c>
      <c r="C145" s="164" t="s">
        <v>409</v>
      </c>
      <c r="D145" s="125">
        <v>75021331</v>
      </c>
      <c r="E145" s="125">
        <v>102319448</v>
      </c>
      <c r="F145" s="125">
        <v>600114180</v>
      </c>
      <c r="G145" s="116" t="s">
        <v>419</v>
      </c>
      <c r="H145" s="125" t="s">
        <v>71</v>
      </c>
      <c r="I145" s="125" t="s">
        <v>70</v>
      </c>
      <c r="J145" s="125" t="s">
        <v>411</v>
      </c>
      <c r="K145" s="116" t="s">
        <v>420</v>
      </c>
      <c r="L145" s="130">
        <v>10000000</v>
      </c>
      <c r="M145" s="117">
        <v>8500000</v>
      </c>
      <c r="N145" s="129">
        <v>2023</v>
      </c>
      <c r="O145" s="129">
        <v>2027</v>
      </c>
      <c r="P145" s="119"/>
      <c r="Q145" s="119"/>
      <c r="R145" s="119"/>
      <c r="S145" s="119"/>
      <c r="T145" s="119"/>
      <c r="U145" s="119"/>
      <c r="V145" s="253" t="s">
        <v>73</v>
      </c>
      <c r="W145" s="119"/>
      <c r="X145" s="119"/>
      <c r="Y145" s="121" t="s">
        <v>421</v>
      </c>
      <c r="Z145" s="129" t="s">
        <v>72</v>
      </c>
    </row>
    <row r="146" spans="1:26" ht="43.2">
      <c r="A146" s="245" t="s">
        <v>714</v>
      </c>
      <c r="B146" s="25" t="s">
        <v>408</v>
      </c>
      <c r="C146" s="165" t="s">
        <v>409</v>
      </c>
      <c r="D146" s="24">
        <v>75021331</v>
      </c>
      <c r="E146" s="24">
        <v>102319448</v>
      </c>
      <c r="F146" s="24">
        <v>600114180</v>
      </c>
      <c r="G146" s="116" t="s">
        <v>422</v>
      </c>
      <c r="H146" s="24" t="s">
        <v>71</v>
      </c>
      <c r="I146" s="24" t="s">
        <v>70</v>
      </c>
      <c r="J146" s="24" t="s">
        <v>411</v>
      </c>
      <c r="K146" s="116" t="s">
        <v>422</v>
      </c>
      <c r="L146" s="35">
        <v>3000000</v>
      </c>
      <c r="M146" s="26">
        <v>2550000</v>
      </c>
      <c r="N146" s="36">
        <v>2024</v>
      </c>
      <c r="O146" s="36">
        <v>2027</v>
      </c>
      <c r="P146" s="119" t="s">
        <v>73</v>
      </c>
      <c r="Q146" s="119"/>
      <c r="R146" s="119"/>
      <c r="S146" s="119" t="s">
        <v>73</v>
      </c>
      <c r="T146" s="119"/>
      <c r="U146" s="119"/>
      <c r="V146" s="119"/>
      <c r="W146" s="119"/>
      <c r="X146" s="119"/>
      <c r="Y146" s="39" t="s">
        <v>423</v>
      </c>
      <c r="Z146" s="36" t="s">
        <v>424</v>
      </c>
    </row>
    <row r="147" spans="1:26" ht="43.2">
      <c r="A147" s="245" t="s">
        <v>715</v>
      </c>
      <c r="B147" s="25" t="s">
        <v>408</v>
      </c>
      <c r="C147" s="165" t="s">
        <v>409</v>
      </c>
      <c r="D147" s="24">
        <v>75021331</v>
      </c>
      <c r="E147" s="24">
        <v>102319448</v>
      </c>
      <c r="F147" s="24">
        <v>600114180</v>
      </c>
      <c r="G147" s="116" t="s">
        <v>425</v>
      </c>
      <c r="H147" s="24" t="s">
        <v>71</v>
      </c>
      <c r="I147" s="24" t="s">
        <v>70</v>
      </c>
      <c r="J147" s="24" t="s">
        <v>411</v>
      </c>
      <c r="K147" s="116" t="s">
        <v>425</v>
      </c>
      <c r="L147" s="35">
        <v>10000000</v>
      </c>
      <c r="M147" s="26">
        <v>8500000</v>
      </c>
      <c r="N147" s="36">
        <v>2025</v>
      </c>
      <c r="O147" s="36">
        <v>2027</v>
      </c>
      <c r="P147" s="119"/>
      <c r="Q147" s="119"/>
      <c r="R147" s="119"/>
      <c r="S147" s="119"/>
      <c r="T147" s="119"/>
      <c r="U147" s="253" t="s">
        <v>73</v>
      </c>
      <c r="V147" s="119"/>
      <c r="W147" s="253" t="s">
        <v>73</v>
      </c>
      <c r="X147" s="119"/>
      <c r="Y147" s="39" t="s">
        <v>426</v>
      </c>
      <c r="Z147" s="36" t="s">
        <v>424</v>
      </c>
    </row>
    <row r="148" spans="1:26" ht="43.2">
      <c r="A148" s="245" t="s">
        <v>716</v>
      </c>
      <c r="B148" s="71" t="s">
        <v>408</v>
      </c>
      <c r="C148" s="214" t="s">
        <v>409</v>
      </c>
      <c r="D148" s="87">
        <v>75021331</v>
      </c>
      <c r="E148" s="87">
        <v>102319448</v>
      </c>
      <c r="F148" s="87">
        <v>600114180</v>
      </c>
      <c r="G148" s="55" t="s">
        <v>427</v>
      </c>
      <c r="H148" s="56" t="s">
        <v>71</v>
      </c>
      <c r="I148" s="56" t="s">
        <v>70</v>
      </c>
      <c r="J148" s="56" t="s">
        <v>411</v>
      </c>
      <c r="K148" s="55" t="s">
        <v>428</v>
      </c>
      <c r="L148" s="57">
        <v>15000000</v>
      </c>
      <c r="M148" s="58">
        <v>12750000</v>
      </c>
      <c r="N148" s="59">
        <v>2025</v>
      </c>
      <c r="O148" s="59">
        <v>2027</v>
      </c>
      <c r="P148" s="215"/>
      <c r="Q148" s="215"/>
      <c r="R148" s="215"/>
      <c r="S148" s="215"/>
      <c r="T148" s="215"/>
      <c r="U148" s="118"/>
      <c r="V148" s="118" t="s">
        <v>73</v>
      </c>
      <c r="W148" s="118"/>
      <c r="X148" s="118"/>
      <c r="Y148" s="216" t="s">
        <v>423</v>
      </c>
      <c r="Z148" s="74" t="s">
        <v>424</v>
      </c>
    </row>
    <row r="149" spans="1:26">
      <c r="A149" s="245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53"/>
      <c r="M149" s="53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>
      <c r="A150" s="245"/>
      <c r="B150" s="85"/>
      <c r="C150" s="63"/>
      <c r="D150" s="96"/>
      <c r="E150" s="24"/>
      <c r="F150" s="24"/>
      <c r="G150" s="111"/>
      <c r="H150" s="44"/>
      <c r="I150" s="44"/>
      <c r="J150" s="44"/>
      <c r="K150" s="113"/>
      <c r="L150" s="35"/>
      <c r="M150" s="4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36"/>
      <c r="Z150" s="114"/>
    </row>
    <row r="151" spans="1:26">
      <c r="A151" s="245"/>
      <c r="B151" s="85"/>
      <c r="C151" s="63"/>
      <c r="D151" s="96"/>
      <c r="E151" s="24"/>
      <c r="F151" s="24"/>
      <c r="G151" s="111"/>
      <c r="H151" s="44"/>
      <c r="I151" s="44"/>
      <c r="J151" s="44"/>
      <c r="K151" s="113"/>
      <c r="L151" s="35"/>
      <c r="M151" s="4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36"/>
      <c r="Z151" s="114"/>
    </row>
    <row r="152" spans="1:26">
      <c r="A152" s="62"/>
      <c r="B152" s="85"/>
      <c r="C152" s="63"/>
      <c r="D152" s="96"/>
      <c r="E152" s="24"/>
      <c r="F152" s="24"/>
      <c r="G152" s="111"/>
      <c r="H152" s="44"/>
      <c r="I152" s="44"/>
      <c r="J152" s="44"/>
      <c r="K152" s="113"/>
      <c r="L152" s="35"/>
      <c r="M152" s="4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36"/>
      <c r="Z152" s="114"/>
    </row>
    <row r="153" spans="1:26">
      <c r="A153" s="62"/>
      <c r="B153" s="85"/>
      <c r="C153" s="63"/>
      <c r="D153" s="96"/>
      <c r="E153" s="24"/>
      <c r="F153" s="24"/>
      <c r="G153" s="111"/>
      <c r="H153" s="44"/>
      <c r="I153" s="44"/>
      <c r="J153" s="44"/>
      <c r="K153" s="113"/>
      <c r="L153" s="35"/>
      <c r="M153" s="4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36"/>
      <c r="Z153" s="114"/>
    </row>
    <row r="154" spans="1:26">
      <c r="A154" s="62"/>
      <c r="B154" s="85"/>
      <c r="C154" s="63"/>
      <c r="D154" s="96"/>
      <c r="E154" s="24"/>
      <c r="F154" s="24"/>
      <c r="G154" s="111"/>
      <c r="H154" s="44"/>
      <c r="I154" s="44"/>
      <c r="J154" s="44"/>
      <c r="K154" s="113"/>
      <c r="L154" s="35"/>
      <c r="M154" s="4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36"/>
      <c r="Z154" s="114"/>
    </row>
    <row r="155" spans="1:26">
      <c r="A155" s="62"/>
      <c r="B155" s="85"/>
      <c r="C155" s="63"/>
      <c r="D155" s="96"/>
      <c r="E155" s="24"/>
      <c r="F155" s="24"/>
      <c r="G155" s="111"/>
      <c r="H155" s="44"/>
      <c r="I155" s="44"/>
      <c r="J155" s="44"/>
      <c r="K155" s="113"/>
      <c r="L155" s="35"/>
      <c r="M155" s="4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36"/>
      <c r="Z155" s="114"/>
    </row>
    <row r="156" spans="1:26">
      <c r="A156" s="62"/>
      <c r="B156" s="85"/>
      <c r="C156" s="63"/>
      <c r="D156" s="96"/>
      <c r="E156" s="24"/>
      <c r="F156" s="24"/>
      <c r="G156" s="111"/>
      <c r="H156" s="44"/>
      <c r="I156" s="44"/>
      <c r="J156" s="44"/>
      <c r="K156" s="113"/>
      <c r="L156" s="35"/>
      <c r="M156" s="4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36"/>
      <c r="Z156" s="114"/>
    </row>
    <row r="157" spans="1:26">
      <c r="A157" s="62"/>
      <c r="B157" s="85"/>
      <c r="C157" s="63"/>
      <c r="D157" s="96"/>
      <c r="E157" s="24"/>
      <c r="F157" s="24"/>
      <c r="G157" s="111"/>
      <c r="H157" s="44"/>
      <c r="I157" s="44"/>
      <c r="J157" s="44"/>
      <c r="K157" s="113"/>
      <c r="L157" s="35"/>
      <c r="M157" s="4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36"/>
      <c r="Z157" s="114"/>
    </row>
    <row r="158" spans="1:26">
      <c r="A158" s="62"/>
      <c r="B158" s="85"/>
      <c r="C158" s="63"/>
      <c r="D158" s="96"/>
      <c r="E158" s="24"/>
      <c r="F158" s="24"/>
      <c r="G158" s="111"/>
      <c r="H158" s="44"/>
      <c r="I158" s="44"/>
      <c r="J158" s="44"/>
      <c r="K158" s="113"/>
      <c r="L158" s="35"/>
      <c r="M158" s="4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36"/>
      <c r="Z158" s="114"/>
    </row>
    <row r="159" spans="1:26">
      <c r="A159" s="62"/>
      <c r="B159" s="85"/>
      <c r="C159" s="63"/>
      <c r="D159" s="96"/>
      <c r="E159" s="24"/>
      <c r="F159" s="24"/>
      <c r="G159" s="111"/>
      <c r="H159" s="44"/>
      <c r="I159" s="44"/>
      <c r="J159" s="44"/>
      <c r="K159" s="113"/>
      <c r="L159" s="35"/>
      <c r="M159" s="4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36"/>
      <c r="Z159" s="114"/>
    </row>
    <row r="160" spans="1:26">
      <c r="A160" s="62"/>
      <c r="B160" s="85"/>
      <c r="C160" s="63"/>
      <c r="D160" s="96"/>
      <c r="E160" s="24"/>
      <c r="F160" s="24"/>
      <c r="G160" s="111"/>
      <c r="H160" s="44"/>
      <c r="I160" s="44"/>
      <c r="J160" s="44"/>
      <c r="K160" s="113"/>
      <c r="L160" s="35"/>
      <c r="M160" s="4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36"/>
      <c r="Z160" s="114"/>
    </row>
    <row r="161" spans="1:26">
      <c r="A161" s="62"/>
      <c r="B161" s="85"/>
      <c r="C161" s="63"/>
      <c r="D161" s="96"/>
      <c r="E161" s="24"/>
      <c r="F161" s="24"/>
      <c r="G161" s="111"/>
      <c r="H161" s="44"/>
      <c r="I161" s="44"/>
      <c r="J161" s="44"/>
      <c r="K161" s="113"/>
      <c r="L161" s="35"/>
      <c r="M161" s="4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36"/>
      <c r="Z161" s="114"/>
    </row>
    <row r="162" spans="1:26">
      <c r="A162" s="62"/>
      <c r="B162" s="85"/>
      <c r="C162" s="63"/>
      <c r="D162" s="96"/>
      <c r="E162" s="24"/>
      <c r="F162" s="24"/>
      <c r="G162" s="111"/>
      <c r="H162" s="44"/>
      <c r="I162" s="44"/>
      <c r="J162" s="44"/>
      <c r="K162" s="113"/>
      <c r="L162" s="35"/>
      <c r="M162" s="4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36"/>
      <c r="Z162" s="114"/>
    </row>
    <row r="163" spans="1:26">
      <c r="A163" s="62"/>
      <c r="B163" s="85"/>
      <c r="C163" s="63"/>
      <c r="D163" s="96"/>
      <c r="E163" s="24"/>
      <c r="F163" s="24"/>
      <c r="G163" s="111"/>
      <c r="H163" s="44"/>
      <c r="I163" s="44"/>
      <c r="J163" s="44"/>
      <c r="K163" s="113"/>
      <c r="L163" s="35"/>
      <c r="M163" s="4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36"/>
      <c r="Z163" s="114"/>
    </row>
    <row r="164" spans="1:26">
      <c r="A164" s="62"/>
      <c r="B164" s="85"/>
      <c r="C164" s="63"/>
      <c r="D164" s="96"/>
      <c r="E164" s="24"/>
      <c r="F164" s="24"/>
      <c r="G164" s="111"/>
      <c r="H164" s="44"/>
      <c r="I164" s="44"/>
      <c r="J164" s="44"/>
      <c r="K164" s="113"/>
      <c r="L164" s="35"/>
      <c r="M164" s="4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36"/>
      <c r="Z164" s="114"/>
    </row>
    <row r="165" spans="1:26">
      <c r="A165" s="62"/>
      <c r="B165" s="85"/>
      <c r="C165" s="63"/>
      <c r="D165" s="96"/>
      <c r="E165" s="24"/>
      <c r="F165" s="24"/>
      <c r="G165" s="111"/>
      <c r="H165" s="44"/>
      <c r="I165" s="44"/>
      <c r="J165" s="44"/>
      <c r="K165" s="113"/>
      <c r="L165" s="35"/>
      <c r="M165" s="4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36"/>
      <c r="Z165" s="114"/>
    </row>
    <row r="166" spans="1:26">
      <c r="A166" s="62"/>
      <c r="B166" s="85"/>
      <c r="C166" s="63"/>
      <c r="D166" s="96"/>
      <c r="E166" s="24"/>
      <c r="F166" s="24"/>
      <c r="G166" s="111"/>
      <c r="H166" s="44"/>
      <c r="I166" s="44"/>
      <c r="J166" s="44"/>
      <c r="K166" s="113"/>
      <c r="L166" s="35"/>
      <c r="M166" s="4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36"/>
      <c r="Z166" s="114"/>
    </row>
    <row r="167" spans="1:26">
      <c r="A167" s="62"/>
      <c r="B167" s="85"/>
      <c r="C167" s="63"/>
      <c r="D167" s="96"/>
      <c r="E167" s="24"/>
      <c r="F167" s="24"/>
      <c r="G167" s="111"/>
      <c r="H167" s="44"/>
      <c r="I167" s="44"/>
      <c r="J167" s="44"/>
      <c r="K167" s="113"/>
      <c r="L167" s="35"/>
      <c r="M167" s="4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36"/>
      <c r="Z167" s="114"/>
    </row>
    <row r="168" spans="1:26">
      <c r="A168" s="62"/>
      <c r="B168" s="85"/>
      <c r="C168" s="63"/>
      <c r="D168" s="96"/>
      <c r="E168" s="24"/>
      <c r="F168" s="24"/>
      <c r="G168" s="111"/>
      <c r="H168" s="44"/>
      <c r="I168" s="44"/>
      <c r="J168" s="44"/>
      <c r="K168" s="113"/>
      <c r="L168" s="35"/>
      <c r="M168" s="4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36"/>
      <c r="Z168" s="114"/>
    </row>
    <row r="169" spans="1:26">
      <c r="A169" s="62"/>
      <c r="B169" s="85"/>
      <c r="C169" s="63"/>
      <c r="D169" s="96"/>
      <c r="E169" s="24"/>
      <c r="F169" s="24"/>
      <c r="G169" s="111"/>
      <c r="H169" s="44"/>
      <c r="I169" s="44"/>
      <c r="J169" s="44"/>
      <c r="K169" s="113"/>
      <c r="L169" s="35"/>
      <c r="M169" s="4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36"/>
      <c r="Z169" s="114"/>
    </row>
    <row r="170" spans="1:26">
      <c r="A170" s="62"/>
      <c r="B170" s="85"/>
      <c r="C170" s="63"/>
      <c r="D170" s="96"/>
      <c r="E170" s="24"/>
      <c r="F170" s="24"/>
      <c r="G170" s="111"/>
      <c r="H170" s="44"/>
      <c r="I170" s="44"/>
      <c r="J170" s="44"/>
      <c r="K170" s="113"/>
      <c r="L170" s="35"/>
      <c r="M170" s="4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36"/>
      <c r="Z170" s="114"/>
    </row>
    <row r="171" spans="1:26">
      <c r="A171" s="62"/>
      <c r="B171" s="85"/>
      <c r="C171" s="63"/>
      <c r="D171" s="96"/>
      <c r="E171" s="24"/>
      <c r="F171" s="24"/>
      <c r="G171" s="111"/>
      <c r="H171" s="44"/>
      <c r="I171" s="44"/>
      <c r="J171" s="44"/>
      <c r="K171" s="113"/>
      <c r="L171" s="35"/>
      <c r="M171" s="4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36"/>
      <c r="Z171" s="114"/>
    </row>
    <row r="172" spans="1:26">
      <c r="A172" s="62"/>
      <c r="B172" s="85"/>
      <c r="C172" s="63"/>
      <c r="D172" s="96"/>
      <c r="E172" s="24"/>
      <c r="F172" s="24"/>
      <c r="G172" s="111"/>
      <c r="H172" s="44"/>
      <c r="I172" s="44"/>
      <c r="J172" s="44"/>
      <c r="K172" s="113"/>
      <c r="L172" s="35"/>
      <c r="M172" s="4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36"/>
      <c r="Z172" s="114"/>
    </row>
    <row r="173" spans="1:26">
      <c r="A173" s="62"/>
      <c r="B173" s="85"/>
      <c r="C173" s="63"/>
      <c r="D173" s="96"/>
      <c r="E173" s="24"/>
      <c r="F173" s="24"/>
      <c r="G173" s="111"/>
      <c r="H173" s="44"/>
      <c r="I173" s="44"/>
      <c r="J173" s="44"/>
      <c r="K173" s="113"/>
      <c r="L173" s="35"/>
      <c r="M173" s="4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36"/>
      <c r="Z173" s="114"/>
    </row>
    <row r="174" spans="1:26">
      <c r="A174" s="62"/>
      <c r="B174" s="85"/>
      <c r="C174" s="63"/>
      <c r="D174" s="96"/>
      <c r="E174" s="24"/>
      <c r="F174" s="24"/>
      <c r="G174" s="111"/>
      <c r="H174" s="44"/>
      <c r="I174" s="44"/>
      <c r="J174" s="44"/>
      <c r="K174" s="113"/>
      <c r="L174" s="35"/>
      <c r="M174" s="4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36"/>
      <c r="Z174" s="114"/>
    </row>
    <row r="175" spans="1:26">
      <c r="A175" s="62"/>
      <c r="B175" s="85"/>
      <c r="C175" s="63"/>
      <c r="D175" s="96"/>
      <c r="E175" s="24"/>
      <c r="F175" s="24"/>
      <c r="G175" s="111"/>
      <c r="H175" s="44"/>
      <c r="I175" s="44"/>
      <c r="J175" s="44"/>
      <c r="K175" s="113"/>
      <c r="L175" s="35"/>
      <c r="M175" s="4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36"/>
      <c r="Z175" s="114"/>
    </row>
    <row r="176" spans="1:26">
      <c r="A176" s="62"/>
      <c r="B176" s="85"/>
      <c r="C176" s="63"/>
      <c r="D176" s="96"/>
      <c r="E176" s="24"/>
      <c r="F176" s="24"/>
      <c r="G176" s="111"/>
      <c r="H176" s="44"/>
      <c r="I176" s="44"/>
      <c r="J176" s="44"/>
      <c r="K176" s="113"/>
      <c r="L176" s="35"/>
      <c r="M176" s="4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36"/>
      <c r="Z176" s="114"/>
    </row>
    <row r="177" spans="1:26">
      <c r="A177" s="62"/>
      <c r="B177" s="85"/>
      <c r="C177" s="63"/>
      <c r="D177" s="96"/>
      <c r="E177" s="24"/>
      <c r="F177" s="24"/>
      <c r="G177" s="111"/>
      <c r="H177" s="44"/>
      <c r="I177" s="44"/>
      <c r="J177" s="44"/>
      <c r="K177" s="113"/>
      <c r="L177" s="35"/>
      <c r="M177" s="4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36"/>
      <c r="Z177" s="114"/>
    </row>
    <row r="178" spans="1:26">
      <c r="A178" s="62"/>
      <c r="B178" s="85"/>
      <c r="C178" s="63"/>
      <c r="D178" s="96"/>
      <c r="E178" s="24"/>
      <c r="F178" s="24"/>
      <c r="G178" s="111"/>
      <c r="H178" s="44"/>
      <c r="I178" s="44"/>
      <c r="J178" s="44"/>
      <c r="K178" s="113"/>
      <c r="L178" s="35"/>
      <c r="M178" s="4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36"/>
      <c r="Z178" s="114"/>
    </row>
    <row r="179" spans="1:26">
      <c r="A179" s="62"/>
      <c r="B179" s="85"/>
      <c r="C179" s="63"/>
      <c r="D179" s="96"/>
      <c r="E179" s="24"/>
      <c r="F179" s="24"/>
      <c r="G179" s="111"/>
      <c r="H179" s="44"/>
      <c r="I179" s="44"/>
      <c r="J179" s="44"/>
      <c r="K179" s="113"/>
      <c r="L179" s="35"/>
      <c r="M179" s="4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36"/>
      <c r="Z179" s="114"/>
    </row>
    <row r="180" spans="1:26">
      <c r="A180" s="62"/>
      <c r="B180" s="85"/>
      <c r="C180" s="63"/>
      <c r="D180" s="96"/>
      <c r="E180" s="24"/>
      <c r="F180" s="24"/>
      <c r="G180" s="111"/>
      <c r="H180" s="44"/>
      <c r="I180" s="44"/>
      <c r="J180" s="44"/>
      <c r="K180" s="113"/>
      <c r="L180" s="35"/>
      <c r="M180" s="4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36"/>
      <c r="Z180" s="114"/>
    </row>
    <row r="181" spans="1:26">
      <c r="A181" s="62"/>
      <c r="B181" s="85"/>
      <c r="C181" s="63"/>
      <c r="D181" s="96"/>
      <c r="E181" s="24"/>
      <c r="F181" s="24"/>
      <c r="G181" s="111"/>
      <c r="H181" s="44"/>
      <c r="I181" s="44"/>
      <c r="J181" s="44"/>
      <c r="K181" s="113"/>
      <c r="L181" s="35"/>
      <c r="M181" s="4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36"/>
      <c r="Z181" s="114"/>
    </row>
    <row r="182" spans="1:26">
      <c r="A182" s="62"/>
      <c r="B182" s="85"/>
      <c r="C182" s="63"/>
      <c r="D182" s="96"/>
      <c r="E182" s="24"/>
      <c r="F182" s="24"/>
      <c r="G182" s="111"/>
      <c r="H182" s="44"/>
      <c r="I182" s="44"/>
      <c r="J182" s="44"/>
      <c r="K182" s="113"/>
      <c r="L182" s="35"/>
      <c r="M182" s="4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36"/>
      <c r="Z182" s="114"/>
    </row>
    <row r="183" spans="1:26">
      <c r="A183" s="62"/>
      <c r="B183" s="85"/>
      <c r="C183" s="63"/>
      <c r="D183" s="96"/>
      <c r="E183" s="24"/>
      <c r="F183" s="24"/>
      <c r="G183" s="111"/>
      <c r="H183" s="44"/>
      <c r="I183" s="44"/>
      <c r="J183" s="44"/>
      <c r="K183" s="113"/>
      <c r="L183" s="35"/>
      <c r="M183" s="4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36"/>
      <c r="Z183" s="114"/>
    </row>
    <row r="184" spans="1:26">
      <c r="A184" s="62"/>
      <c r="B184" s="85"/>
      <c r="C184" s="63"/>
      <c r="D184" s="96"/>
      <c r="E184" s="24"/>
      <c r="F184" s="24"/>
      <c r="G184" s="111"/>
      <c r="H184" s="44"/>
      <c r="I184" s="44"/>
      <c r="J184" s="44"/>
      <c r="K184" s="113"/>
      <c r="L184" s="35"/>
      <c r="M184" s="4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36"/>
      <c r="Z184" s="114"/>
    </row>
    <row r="185" spans="1:26">
      <c r="A185" s="62"/>
      <c r="B185" s="85"/>
      <c r="C185" s="63"/>
      <c r="D185" s="96"/>
      <c r="E185" s="24"/>
      <c r="F185" s="24"/>
      <c r="G185" s="111"/>
      <c r="H185" s="44"/>
      <c r="I185" s="44"/>
      <c r="J185" s="44"/>
      <c r="K185" s="113"/>
      <c r="L185" s="35"/>
      <c r="M185" s="4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36"/>
      <c r="Z185" s="114"/>
    </row>
    <row r="186" spans="1:26">
      <c r="A186" s="62"/>
      <c r="B186" s="85"/>
      <c r="C186" s="63"/>
      <c r="D186" s="96"/>
      <c r="E186" s="24"/>
      <c r="F186" s="24"/>
      <c r="G186" s="111"/>
      <c r="H186" s="44"/>
      <c r="I186" s="44"/>
      <c r="J186" s="44"/>
      <c r="K186" s="113"/>
      <c r="L186" s="35"/>
      <c r="M186" s="4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36"/>
      <c r="Z186" s="114"/>
    </row>
    <row r="187" spans="1:26">
      <c r="A187" s="62"/>
      <c r="B187" s="85"/>
      <c r="C187" s="63"/>
      <c r="D187" s="96"/>
      <c r="E187" s="24"/>
      <c r="F187" s="24"/>
      <c r="G187" s="111"/>
      <c r="H187" s="44"/>
      <c r="I187" s="44"/>
      <c r="J187" s="44"/>
      <c r="K187" s="113"/>
      <c r="L187" s="35"/>
      <c r="M187" s="4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36"/>
      <c r="Z187" s="114"/>
    </row>
    <row r="188" spans="1:26">
      <c r="A188" s="62"/>
      <c r="B188" s="85"/>
      <c r="C188" s="63"/>
      <c r="D188" s="96"/>
      <c r="E188" s="24"/>
      <c r="F188" s="24"/>
      <c r="G188" s="111"/>
      <c r="H188" s="44"/>
      <c r="I188" s="44"/>
      <c r="J188" s="44"/>
      <c r="K188" s="113"/>
      <c r="L188" s="35"/>
      <c r="M188" s="4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36"/>
      <c r="Z188" s="114"/>
    </row>
    <row r="189" spans="1:26">
      <c r="A189" s="62"/>
      <c r="B189" s="85"/>
      <c r="C189" s="63"/>
      <c r="D189" s="96"/>
      <c r="E189" s="24"/>
      <c r="F189" s="24"/>
      <c r="G189" s="111"/>
      <c r="H189" s="44"/>
      <c r="I189" s="44"/>
      <c r="J189" s="44"/>
      <c r="K189" s="113"/>
      <c r="L189" s="35"/>
      <c r="M189" s="4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36"/>
      <c r="Z189" s="114"/>
    </row>
    <row r="190" spans="1:26">
      <c r="A190" s="62"/>
      <c r="B190" s="85"/>
      <c r="C190" s="63"/>
      <c r="D190" s="96"/>
      <c r="E190" s="24"/>
      <c r="F190" s="24"/>
      <c r="G190" s="111"/>
      <c r="H190" s="44"/>
      <c r="I190" s="44"/>
      <c r="J190" s="44"/>
      <c r="K190" s="113"/>
      <c r="L190" s="35"/>
      <c r="M190" s="4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36"/>
      <c r="Z190" s="114"/>
    </row>
    <row r="191" spans="1:26">
      <c r="A191" s="62"/>
      <c r="B191" s="85"/>
      <c r="C191" s="63"/>
      <c r="D191" s="96"/>
      <c r="E191" s="24"/>
      <c r="F191" s="24"/>
      <c r="G191" s="111"/>
      <c r="H191" s="44"/>
      <c r="I191" s="44"/>
      <c r="J191" s="44"/>
      <c r="K191" s="113"/>
      <c r="L191" s="35"/>
      <c r="M191" s="4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36"/>
      <c r="Z191" s="114"/>
    </row>
    <row r="192" spans="1:26">
      <c r="A192" s="62"/>
      <c r="B192" s="85"/>
      <c r="C192" s="63"/>
      <c r="D192" s="96"/>
      <c r="E192" s="24"/>
      <c r="F192" s="24"/>
      <c r="G192" s="111"/>
      <c r="H192" s="44"/>
      <c r="I192" s="44"/>
      <c r="J192" s="44"/>
      <c r="K192" s="113"/>
      <c r="L192" s="35"/>
      <c r="M192" s="4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36"/>
      <c r="Z192" s="114"/>
    </row>
    <row r="193" spans="1:26">
      <c r="A193" s="62"/>
      <c r="B193" s="85"/>
      <c r="C193" s="63"/>
      <c r="D193" s="96"/>
      <c r="E193" s="24"/>
      <c r="F193" s="24"/>
      <c r="G193" s="111"/>
      <c r="H193" s="44"/>
      <c r="I193" s="44"/>
      <c r="J193" s="44"/>
      <c r="K193" s="113"/>
      <c r="L193" s="35"/>
      <c r="M193" s="4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36"/>
      <c r="Z193" s="114"/>
    </row>
    <row r="194" spans="1:26">
      <c r="A194" s="62"/>
      <c r="B194" s="85"/>
      <c r="C194" s="63"/>
      <c r="D194" s="96"/>
      <c r="E194" s="24"/>
      <c r="F194" s="24"/>
      <c r="G194" s="111"/>
      <c r="H194" s="44"/>
      <c r="I194" s="44"/>
      <c r="J194" s="44"/>
      <c r="K194" s="113"/>
      <c r="L194" s="35"/>
      <c r="M194" s="4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36"/>
      <c r="Z194" s="114"/>
    </row>
  </sheetData>
  <mergeCells count="29">
    <mergeCell ref="B3:B4"/>
    <mergeCell ref="U3:U4"/>
    <mergeCell ref="A1:Z1"/>
    <mergeCell ref="A2:A4"/>
    <mergeCell ref="G2:G4"/>
    <mergeCell ref="J2:J4"/>
    <mergeCell ref="K2:K4"/>
    <mergeCell ref="H2:H4"/>
    <mergeCell ref="I2:I4"/>
    <mergeCell ref="P2:X2"/>
    <mergeCell ref="B2:F2"/>
    <mergeCell ref="L2:M2"/>
    <mergeCell ref="N2:O2"/>
    <mergeCell ref="Y2:Z2"/>
    <mergeCell ref="C3:C4"/>
    <mergeCell ref="D3:D4"/>
    <mergeCell ref="E3:E4"/>
    <mergeCell ref="F3:F4"/>
    <mergeCell ref="Y3:Y4"/>
    <mergeCell ref="Z3:Z4"/>
    <mergeCell ref="L3:L4"/>
    <mergeCell ref="M3:M4"/>
    <mergeCell ref="N3:N4"/>
    <mergeCell ref="O3:O4"/>
    <mergeCell ref="W3:W4"/>
    <mergeCell ref="P3:S3"/>
    <mergeCell ref="T3:T4"/>
    <mergeCell ref="V3:V4"/>
    <mergeCell ref="X3:X4"/>
  </mergeCells>
  <printOptions gridLines="1" gridLinesSet="0"/>
  <pageMargins left="0.7" right="0.7" top="0.78740157500000008" bottom="0.78740157500000008" header="0.5" footer="0.5"/>
  <pageSetup paperSize="9" scale="10" orientation="landscape" r:id="rId1"/>
  <rowBreaks count="2" manualBreakCount="2">
    <brk id="64" max="25" man="1"/>
    <brk id="99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8"/>
  <sheetViews>
    <sheetView topLeftCell="A55" zoomScale="79" zoomScaleNormal="79" workbookViewId="0">
      <selection activeCell="F61" sqref="F61"/>
    </sheetView>
  </sheetViews>
  <sheetFormatPr defaultRowHeight="14.4"/>
  <cols>
    <col min="2" max="2" width="13.5546875" customWidth="1"/>
    <col min="3" max="3" width="14.5546875" customWidth="1"/>
    <col min="4" max="4" width="13.109375" customWidth="1"/>
    <col min="5" max="5" width="14.109375" customWidth="1"/>
    <col min="6" max="6" width="14.5546875" customWidth="1"/>
    <col min="7" max="7" width="22.77734375" customWidth="1"/>
    <col min="8" max="8" width="12.5546875" customWidth="1"/>
    <col min="9" max="9" width="13.5546875" customWidth="1"/>
    <col min="10" max="10" width="13.109375" customWidth="1"/>
    <col min="11" max="11" width="23.44140625" customWidth="1"/>
    <col min="12" max="12" width="13" customWidth="1"/>
    <col min="13" max="13" width="12.88671875" customWidth="1"/>
    <col min="18" max="18" width="18" customWidth="1"/>
    <col min="19" max="19" width="20.33203125" customWidth="1"/>
  </cols>
  <sheetData>
    <row r="1" spans="1:19" ht="18.600000000000001" thickBot="1">
      <c r="A1" s="326" t="s">
        <v>137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ht="15">
      <c r="A2" s="329" t="s">
        <v>37</v>
      </c>
      <c r="B2" s="288" t="s">
        <v>38</v>
      </c>
      <c r="C2" s="289"/>
      <c r="D2" s="289"/>
      <c r="E2" s="289"/>
      <c r="F2" s="290"/>
      <c r="G2" s="329" t="s">
        <v>39</v>
      </c>
      <c r="H2" s="331" t="s">
        <v>138</v>
      </c>
      <c r="I2" s="309" t="s">
        <v>40</v>
      </c>
      <c r="J2" s="329" t="s">
        <v>41</v>
      </c>
      <c r="K2" s="329" t="s">
        <v>42</v>
      </c>
      <c r="L2" s="333" t="s">
        <v>139</v>
      </c>
      <c r="M2" s="334"/>
      <c r="N2" s="322" t="s">
        <v>43</v>
      </c>
      <c r="O2" s="323"/>
      <c r="P2" s="324" t="s">
        <v>140</v>
      </c>
      <c r="Q2" s="325"/>
      <c r="R2" s="322" t="s">
        <v>44</v>
      </c>
      <c r="S2" s="323"/>
    </row>
    <row r="3" spans="1:19" ht="153.6" thickBot="1">
      <c r="A3" s="330"/>
      <c r="B3" s="52" t="s">
        <v>45</v>
      </c>
      <c r="C3" s="221" t="s">
        <v>46</v>
      </c>
      <c r="D3" s="50" t="s">
        <v>47</v>
      </c>
      <c r="E3" s="50" t="s">
        <v>48</v>
      </c>
      <c r="F3" s="51" t="s">
        <v>49</v>
      </c>
      <c r="G3" s="330"/>
      <c r="H3" s="332"/>
      <c r="I3" s="311"/>
      <c r="J3" s="330"/>
      <c r="K3" s="330"/>
      <c r="L3" s="78" t="s">
        <v>50</v>
      </c>
      <c r="M3" s="79" t="s">
        <v>141</v>
      </c>
      <c r="N3" s="80" t="s">
        <v>51</v>
      </c>
      <c r="O3" s="81" t="s">
        <v>52</v>
      </c>
      <c r="P3" s="82" t="s">
        <v>142</v>
      </c>
      <c r="Q3" s="83" t="s">
        <v>143</v>
      </c>
      <c r="R3" s="84" t="s">
        <v>53</v>
      </c>
      <c r="S3" s="81" t="s">
        <v>54</v>
      </c>
    </row>
    <row r="4" spans="1:19" ht="82.8" customHeight="1">
      <c r="A4" s="245" t="s">
        <v>573</v>
      </c>
      <c r="B4" s="85" t="s">
        <v>115</v>
      </c>
      <c r="C4" s="25" t="s">
        <v>116</v>
      </c>
      <c r="D4" s="24">
        <v>75024268</v>
      </c>
      <c r="E4" s="24">
        <v>107605856</v>
      </c>
      <c r="F4" s="24">
        <v>600114163</v>
      </c>
      <c r="G4" s="64" t="s">
        <v>144</v>
      </c>
      <c r="H4" s="65" t="s">
        <v>71</v>
      </c>
      <c r="I4" s="65" t="s">
        <v>70</v>
      </c>
      <c r="J4" s="66" t="s">
        <v>118</v>
      </c>
      <c r="K4" s="37" t="s">
        <v>145</v>
      </c>
      <c r="L4" s="35">
        <v>3000000</v>
      </c>
      <c r="M4" s="26">
        <v>2550000</v>
      </c>
      <c r="N4" s="67">
        <v>2021</v>
      </c>
      <c r="O4" s="36">
        <v>2027</v>
      </c>
      <c r="P4" s="68" t="s">
        <v>73</v>
      </c>
      <c r="Q4" s="68"/>
      <c r="R4" s="72" t="s">
        <v>122</v>
      </c>
      <c r="S4" s="86" t="s">
        <v>72</v>
      </c>
    </row>
    <row r="5" spans="1:19" ht="98.4" customHeight="1">
      <c r="A5" s="245" t="s">
        <v>574</v>
      </c>
      <c r="B5" s="85" t="s">
        <v>115</v>
      </c>
      <c r="C5" s="25" t="s">
        <v>116</v>
      </c>
      <c r="D5" s="24">
        <v>75024268</v>
      </c>
      <c r="E5" s="24">
        <v>107605856</v>
      </c>
      <c r="F5" s="24">
        <v>600114163</v>
      </c>
      <c r="G5" s="85" t="s">
        <v>146</v>
      </c>
      <c r="H5" s="65" t="s">
        <v>71</v>
      </c>
      <c r="I5" s="65" t="s">
        <v>70</v>
      </c>
      <c r="J5" s="66" t="s">
        <v>118</v>
      </c>
      <c r="K5" s="85" t="s">
        <v>147</v>
      </c>
      <c r="L5" s="26">
        <v>2000000</v>
      </c>
      <c r="M5" s="26">
        <v>1700000</v>
      </c>
      <c r="N5" s="27">
        <v>2024</v>
      </c>
      <c r="O5" s="36">
        <v>2027</v>
      </c>
      <c r="P5" s="27" t="s">
        <v>73</v>
      </c>
      <c r="Q5" s="27" t="s">
        <v>73</v>
      </c>
      <c r="R5" s="72" t="s">
        <v>122</v>
      </c>
      <c r="S5" s="86" t="s">
        <v>72</v>
      </c>
    </row>
    <row r="6" spans="1:19" ht="98.4" customHeight="1">
      <c r="A6" s="270" t="s">
        <v>575</v>
      </c>
      <c r="B6" s="77" t="s">
        <v>115</v>
      </c>
      <c r="C6" s="71" t="s">
        <v>116</v>
      </c>
      <c r="D6" s="87">
        <v>75024268</v>
      </c>
      <c r="E6" s="87">
        <v>107605856</v>
      </c>
      <c r="F6" s="87">
        <v>600114163</v>
      </c>
      <c r="G6" s="54" t="s">
        <v>148</v>
      </c>
      <c r="H6" s="88" t="s">
        <v>71</v>
      </c>
      <c r="I6" s="88" t="s">
        <v>70</v>
      </c>
      <c r="J6" s="89" t="s">
        <v>118</v>
      </c>
      <c r="K6" s="54" t="s">
        <v>149</v>
      </c>
      <c r="L6" s="58">
        <v>3000000</v>
      </c>
      <c r="M6" s="58">
        <v>2500000</v>
      </c>
      <c r="N6" s="60">
        <v>2024</v>
      </c>
      <c r="O6" s="60">
        <v>2027</v>
      </c>
      <c r="P6" s="60" t="s">
        <v>73</v>
      </c>
      <c r="Q6" s="60" t="s">
        <v>73</v>
      </c>
      <c r="R6" s="90" t="s">
        <v>122</v>
      </c>
      <c r="S6" s="91" t="s">
        <v>72</v>
      </c>
    </row>
    <row r="7" spans="1:19" ht="106.2" customHeight="1">
      <c r="A7" s="270" t="s">
        <v>576</v>
      </c>
      <c r="B7" s="54" t="s">
        <v>115</v>
      </c>
      <c r="C7" s="54" t="s">
        <v>116</v>
      </c>
      <c r="D7" s="87">
        <v>75024268</v>
      </c>
      <c r="E7" s="87">
        <v>107605856</v>
      </c>
      <c r="F7" s="87">
        <v>600114163</v>
      </c>
      <c r="G7" s="71" t="s">
        <v>718</v>
      </c>
      <c r="H7" s="88" t="s">
        <v>71</v>
      </c>
      <c r="I7" s="88" t="s">
        <v>70</v>
      </c>
      <c r="J7" s="267" t="s">
        <v>118</v>
      </c>
      <c r="K7" s="71" t="s">
        <v>719</v>
      </c>
      <c r="L7" s="75">
        <v>2000000</v>
      </c>
      <c r="M7" s="75">
        <v>1800000</v>
      </c>
      <c r="N7" s="73">
        <v>2024</v>
      </c>
      <c r="O7" s="74">
        <v>2027</v>
      </c>
      <c r="P7" s="73"/>
      <c r="Q7" s="73"/>
      <c r="R7" s="268" t="s">
        <v>122</v>
      </c>
      <c r="S7" s="269" t="s">
        <v>72</v>
      </c>
    </row>
    <row r="8" spans="1:19" ht="77.400000000000006" customHeight="1">
      <c r="A8" s="270" t="s">
        <v>577</v>
      </c>
      <c r="B8" s="54" t="s">
        <v>115</v>
      </c>
      <c r="C8" s="54" t="s">
        <v>116</v>
      </c>
      <c r="D8" s="87">
        <v>75024268</v>
      </c>
      <c r="E8" s="87">
        <v>107605856</v>
      </c>
      <c r="F8" s="87">
        <v>600114163</v>
      </c>
      <c r="G8" s="87" t="s">
        <v>150</v>
      </c>
      <c r="H8" s="88" t="s">
        <v>71</v>
      </c>
      <c r="I8" s="88" t="s">
        <v>70</v>
      </c>
      <c r="J8" s="89" t="s">
        <v>118</v>
      </c>
      <c r="K8" s="71" t="s">
        <v>128</v>
      </c>
      <c r="L8" s="75">
        <v>16000000</v>
      </c>
      <c r="M8" s="75">
        <v>14000000</v>
      </c>
      <c r="N8" s="73">
        <v>2024</v>
      </c>
      <c r="O8" s="74">
        <v>2029</v>
      </c>
      <c r="P8" s="69" t="s">
        <v>73</v>
      </c>
      <c r="Q8" s="73"/>
      <c r="R8" s="76" t="s">
        <v>151</v>
      </c>
      <c r="S8" s="90" t="s">
        <v>152</v>
      </c>
    </row>
    <row r="9" spans="1:19" ht="87" customHeight="1">
      <c r="A9" s="249" t="s">
        <v>578</v>
      </c>
      <c r="B9" s="54" t="s">
        <v>115</v>
      </c>
      <c r="C9" s="54" t="s">
        <v>116</v>
      </c>
      <c r="D9" s="87">
        <v>75024268</v>
      </c>
      <c r="E9" s="87">
        <v>107605856</v>
      </c>
      <c r="F9" s="87">
        <v>600114163</v>
      </c>
      <c r="G9" s="87" t="s">
        <v>131</v>
      </c>
      <c r="H9" s="88" t="s">
        <v>71</v>
      </c>
      <c r="I9" s="88" t="s">
        <v>70</v>
      </c>
      <c r="J9" s="89" t="s">
        <v>118</v>
      </c>
      <c r="K9" s="71" t="s">
        <v>132</v>
      </c>
      <c r="L9" s="75">
        <v>10000000</v>
      </c>
      <c r="M9" s="75">
        <v>9000000</v>
      </c>
      <c r="N9" s="59">
        <v>2024</v>
      </c>
      <c r="O9" s="74">
        <v>2029</v>
      </c>
      <c r="P9" s="69" t="s">
        <v>73</v>
      </c>
      <c r="Q9" s="69" t="s">
        <v>73</v>
      </c>
      <c r="R9" s="90" t="s">
        <v>122</v>
      </c>
      <c r="S9" s="91" t="s">
        <v>72</v>
      </c>
    </row>
    <row r="10" spans="1:19" ht="123.6" customHeight="1">
      <c r="A10" s="177" t="s">
        <v>579</v>
      </c>
      <c r="B10" s="54" t="s">
        <v>115</v>
      </c>
      <c r="C10" s="54" t="s">
        <v>116</v>
      </c>
      <c r="D10" s="87">
        <v>75024268</v>
      </c>
      <c r="E10" s="87">
        <v>107605856</v>
      </c>
      <c r="F10" s="87">
        <v>600114163</v>
      </c>
      <c r="G10" s="77" t="s">
        <v>153</v>
      </c>
      <c r="H10" s="88" t="s">
        <v>71</v>
      </c>
      <c r="I10" s="88" t="s">
        <v>70</v>
      </c>
      <c r="J10" s="89" t="s">
        <v>118</v>
      </c>
      <c r="K10" s="71" t="s">
        <v>134</v>
      </c>
      <c r="L10" s="75">
        <v>25000000</v>
      </c>
      <c r="M10" s="75">
        <v>22000000</v>
      </c>
      <c r="N10" s="73">
        <v>2024</v>
      </c>
      <c r="O10" s="74">
        <v>2029</v>
      </c>
      <c r="P10" s="69" t="s">
        <v>73</v>
      </c>
      <c r="Q10" s="73"/>
      <c r="R10" s="76" t="s">
        <v>151</v>
      </c>
      <c r="S10" s="90" t="s">
        <v>152</v>
      </c>
    </row>
    <row r="11" spans="1:19" ht="111" customHeight="1">
      <c r="A11" s="270" t="s">
        <v>580</v>
      </c>
      <c r="B11" s="54" t="s">
        <v>115</v>
      </c>
      <c r="C11" s="54" t="s">
        <v>116</v>
      </c>
      <c r="D11" s="87">
        <v>75024268</v>
      </c>
      <c r="E11" s="87">
        <v>107605856</v>
      </c>
      <c r="F11" s="87">
        <v>600114163</v>
      </c>
      <c r="G11" s="71" t="s">
        <v>135</v>
      </c>
      <c r="H11" s="88" t="s">
        <v>71</v>
      </c>
      <c r="I11" s="88" t="s">
        <v>70</v>
      </c>
      <c r="J11" s="89" t="s">
        <v>118</v>
      </c>
      <c r="K11" s="71" t="s">
        <v>136</v>
      </c>
      <c r="L11" s="75">
        <v>1500000</v>
      </c>
      <c r="M11" s="75">
        <v>1100000</v>
      </c>
      <c r="N11" s="73">
        <v>2024</v>
      </c>
      <c r="O11" s="74">
        <v>2029</v>
      </c>
      <c r="P11" s="73" t="s">
        <v>73</v>
      </c>
      <c r="Q11" s="73"/>
      <c r="R11" s="73"/>
      <c r="S11" s="73"/>
    </row>
    <row r="12" spans="1:19" ht="220.2" customHeight="1">
      <c r="A12" s="270" t="s">
        <v>581</v>
      </c>
      <c r="B12" s="94" t="s">
        <v>154</v>
      </c>
      <c r="C12" s="27" t="s">
        <v>155</v>
      </c>
      <c r="D12" s="27">
        <v>70989826</v>
      </c>
      <c r="E12" s="27">
        <v>107606631</v>
      </c>
      <c r="F12" s="27">
        <v>600113892</v>
      </c>
      <c r="G12" s="94" t="s">
        <v>175</v>
      </c>
      <c r="H12" s="27" t="s">
        <v>157</v>
      </c>
      <c r="I12" s="27" t="s">
        <v>70</v>
      </c>
      <c r="J12" s="27" t="s">
        <v>158</v>
      </c>
      <c r="K12" s="39" t="s">
        <v>176</v>
      </c>
      <c r="L12" s="93">
        <v>5000000</v>
      </c>
      <c r="M12" s="93">
        <v>4250000</v>
      </c>
      <c r="N12" s="68">
        <v>2022</v>
      </c>
      <c r="O12" s="68">
        <v>2025</v>
      </c>
      <c r="P12" s="68"/>
      <c r="Q12" s="253" t="s">
        <v>73</v>
      </c>
      <c r="R12" s="94" t="s">
        <v>177</v>
      </c>
      <c r="S12" s="99" t="s">
        <v>717</v>
      </c>
    </row>
    <row r="13" spans="1:19" ht="111" customHeight="1">
      <c r="A13" s="270" t="s">
        <v>582</v>
      </c>
      <c r="B13" s="94" t="s">
        <v>154</v>
      </c>
      <c r="C13" s="27" t="s">
        <v>155</v>
      </c>
      <c r="D13" s="27">
        <v>70989826</v>
      </c>
      <c r="E13" s="27">
        <v>107606631</v>
      </c>
      <c r="F13" s="27">
        <v>600113892</v>
      </c>
      <c r="G13" s="100" t="s">
        <v>178</v>
      </c>
      <c r="H13" s="27" t="s">
        <v>157</v>
      </c>
      <c r="I13" s="27" t="s">
        <v>70</v>
      </c>
      <c r="J13" s="27" t="s">
        <v>158</v>
      </c>
      <c r="K13" s="39" t="s">
        <v>179</v>
      </c>
      <c r="L13" s="26">
        <v>1000000</v>
      </c>
      <c r="M13" s="26">
        <v>850000</v>
      </c>
      <c r="N13" s="68">
        <v>2022</v>
      </c>
      <c r="O13" s="68">
        <v>2025</v>
      </c>
      <c r="P13" s="68"/>
      <c r="Q13" s="68"/>
      <c r="R13" s="94" t="s">
        <v>72</v>
      </c>
      <c r="S13" s="27" t="s">
        <v>72</v>
      </c>
    </row>
    <row r="14" spans="1:19" ht="111" customHeight="1">
      <c r="A14" s="270" t="s">
        <v>583</v>
      </c>
      <c r="B14" s="94" t="s">
        <v>154</v>
      </c>
      <c r="C14" s="68" t="s">
        <v>155</v>
      </c>
      <c r="D14" s="68">
        <v>70989826</v>
      </c>
      <c r="E14" s="68">
        <v>107606631</v>
      </c>
      <c r="F14" s="68">
        <v>600113892</v>
      </c>
      <c r="G14" s="92" t="s">
        <v>180</v>
      </c>
      <c r="H14" s="68" t="s">
        <v>157</v>
      </c>
      <c r="I14" s="68" t="s">
        <v>70</v>
      </c>
      <c r="J14" s="68" t="s">
        <v>158</v>
      </c>
      <c r="K14" s="85" t="s">
        <v>181</v>
      </c>
      <c r="L14" s="93">
        <v>10000000</v>
      </c>
      <c r="M14" s="101">
        <v>8500000</v>
      </c>
      <c r="N14" s="92">
        <v>2022</v>
      </c>
      <c r="O14" s="92">
        <v>2026</v>
      </c>
      <c r="P14" s="254" t="s">
        <v>73</v>
      </c>
      <c r="Q14" s="254" t="s">
        <v>73</v>
      </c>
      <c r="R14" s="94" t="s">
        <v>72</v>
      </c>
      <c r="S14" s="68" t="s">
        <v>72</v>
      </c>
    </row>
    <row r="15" spans="1:19" ht="111" customHeight="1">
      <c r="A15" s="270" t="s">
        <v>584</v>
      </c>
      <c r="B15" s="98" t="s">
        <v>154</v>
      </c>
      <c r="C15" s="60" t="s">
        <v>155</v>
      </c>
      <c r="D15" s="60">
        <v>70989826</v>
      </c>
      <c r="E15" s="60">
        <v>107606631</v>
      </c>
      <c r="F15" s="60">
        <v>600113892</v>
      </c>
      <c r="G15" s="56" t="s">
        <v>173</v>
      </c>
      <c r="H15" s="60" t="s">
        <v>157</v>
      </c>
      <c r="I15" s="60" t="s">
        <v>70</v>
      </c>
      <c r="J15" s="60" t="s">
        <v>158</v>
      </c>
      <c r="K15" s="54" t="s">
        <v>174</v>
      </c>
      <c r="L15" s="58">
        <v>1000000</v>
      </c>
      <c r="M15" s="103">
        <v>850000</v>
      </c>
      <c r="N15" s="56">
        <v>2024</v>
      </c>
      <c r="O15" s="56">
        <v>2024</v>
      </c>
      <c r="P15" s="56"/>
      <c r="Q15" s="56" t="s">
        <v>73</v>
      </c>
      <c r="R15" s="98" t="s">
        <v>182</v>
      </c>
      <c r="S15" s="60" t="s">
        <v>72</v>
      </c>
    </row>
    <row r="16" spans="1:19" ht="111" customHeight="1">
      <c r="A16" s="270" t="s">
        <v>585</v>
      </c>
      <c r="B16" s="94" t="s">
        <v>154</v>
      </c>
      <c r="C16" s="68" t="s">
        <v>155</v>
      </c>
      <c r="D16" s="68">
        <v>70989826</v>
      </c>
      <c r="E16" s="68">
        <v>107606631</v>
      </c>
      <c r="F16" s="68">
        <v>600113892</v>
      </c>
      <c r="G16" s="85" t="s">
        <v>183</v>
      </c>
      <c r="H16" s="68" t="s">
        <v>157</v>
      </c>
      <c r="I16" s="68" t="s">
        <v>70</v>
      </c>
      <c r="J16" s="68" t="s">
        <v>158</v>
      </c>
      <c r="K16" s="85" t="s">
        <v>184</v>
      </c>
      <c r="L16" s="93">
        <v>5000000</v>
      </c>
      <c r="M16" s="101">
        <v>4250000</v>
      </c>
      <c r="N16" s="92">
        <v>2022</v>
      </c>
      <c r="O16" s="92">
        <v>2026</v>
      </c>
      <c r="P16" s="92"/>
      <c r="Q16" s="102" t="s">
        <v>73</v>
      </c>
      <c r="R16" s="94" t="s">
        <v>185</v>
      </c>
      <c r="S16" s="266" t="s">
        <v>717</v>
      </c>
    </row>
    <row r="17" spans="1:19" ht="111" customHeight="1">
      <c r="A17" s="270" t="s">
        <v>586</v>
      </c>
      <c r="B17" s="98" t="s">
        <v>154</v>
      </c>
      <c r="C17" s="60" t="s">
        <v>155</v>
      </c>
      <c r="D17" s="60">
        <v>70989826</v>
      </c>
      <c r="E17" s="60">
        <v>107606631</v>
      </c>
      <c r="F17" s="60">
        <v>600113892</v>
      </c>
      <c r="G17" s="54" t="s">
        <v>186</v>
      </c>
      <c r="H17" s="60" t="s">
        <v>157</v>
      </c>
      <c r="I17" s="60" t="s">
        <v>70</v>
      </c>
      <c r="J17" s="60" t="s">
        <v>158</v>
      </c>
      <c r="K17" s="54" t="s">
        <v>187</v>
      </c>
      <c r="L17" s="58">
        <v>300000</v>
      </c>
      <c r="M17" s="103">
        <v>255000</v>
      </c>
      <c r="N17" s="56">
        <v>2024</v>
      </c>
      <c r="O17" s="56">
        <v>2024</v>
      </c>
      <c r="P17" s="56" t="s">
        <v>73</v>
      </c>
      <c r="Q17" s="56" t="s">
        <v>73</v>
      </c>
      <c r="R17" s="98" t="s">
        <v>188</v>
      </c>
      <c r="S17" s="60" t="s">
        <v>86</v>
      </c>
    </row>
    <row r="18" spans="1:19" ht="174" customHeight="1">
      <c r="A18" s="271" t="s">
        <v>587</v>
      </c>
      <c r="B18" s="94" t="s">
        <v>154</v>
      </c>
      <c r="C18" s="68" t="s">
        <v>155</v>
      </c>
      <c r="D18" s="68">
        <v>70989826</v>
      </c>
      <c r="E18" s="68">
        <v>107606631</v>
      </c>
      <c r="F18" s="68">
        <v>600113892</v>
      </c>
      <c r="G18" s="85" t="s">
        <v>189</v>
      </c>
      <c r="H18" s="68" t="s">
        <v>157</v>
      </c>
      <c r="I18" s="68" t="s">
        <v>70</v>
      </c>
      <c r="J18" s="68" t="s">
        <v>158</v>
      </c>
      <c r="K18" s="85" t="s">
        <v>190</v>
      </c>
      <c r="L18" s="93">
        <v>3500000</v>
      </c>
      <c r="M18" s="101">
        <v>2975000</v>
      </c>
      <c r="N18" s="92">
        <v>2022</v>
      </c>
      <c r="O18" s="92">
        <v>2026</v>
      </c>
      <c r="P18" s="92"/>
      <c r="Q18" s="254" t="s">
        <v>73</v>
      </c>
      <c r="R18" s="94" t="s">
        <v>191</v>
      </c>
      <c r="S18" s="68" t="s">
        <v>72</v>
      </c>
    </row>
    <row r="19" spans="1:19" ht="111" customHeight="1">
      <c r="A19" s="270" t="s">
        <v>588</v>
      </c>
      <c r="B19" s="100" t="s">
        <v>429</v>
      </c>
      <c r="C19" s="100" t="s">
        <v>430</v>
      </c>
      <c r="D19" s="27">
        <v>25519506</v>
      </c>
      <c r="E19" s="36">
        <v>181064464</v>
      </c>
      <c r="F19" s="27">
        <v>691007454</v>
      </c>
      <c r="G19" s="39" t="s">
        <v>431</v>
      </c>
      <c r="H19" s="27" t="s">
        <v>71</v>
      </c>
      <c r="I19" s="27" t="s">
        <v>70</v>
      </c>
      <c r="J19" s="27" t="s">
        <v>70</v>
      </c>
      <c r="K19" s="39" t="s">
        <v>432</v>
      </c>
      <c r="L19" s="35">
        <v>560000</v>
      </c>
      <c r="M19" s="166">
        <v>476000</v>
      </c>
      <c r="N19" s="167">
        <v>2025</v>
      </c>
      <c r="O19" s="167">
        <v>2027</v>
      </c>
      <c r="P19" s="27" t="s">
        <v>73</v>
      </c>
      <c r="Q19" s="27"/>
      <c r="R19" s="36" t="s">
        <v>72</v>
      </c>
      <c r="S19" s="36" t="s">
        <v>72</v>
      </c>
    </row>
    <row r="20" spans="1:19" ht="111" customHeight="1">
      <c r="A20" s="270" t="s">
        <v>589</v>
      </c>
      <c r="B20" s="168" t="s">
        <v>433</v>
      </c>
      <c r="C20" s="27" t="s">
        <v>342</v>
      </c>
      <c r="D20" s="27">
        <v>70979995</v>
      </c>
      <c r="E20" s="36">
        <v>107606615</v>
      </c>
      <c r="F20" s="36">
        <v>600113434</v>
      </c>
      <c r="G20" s="121" t="s">
        <v>434</v>
      </c>
      <c r="H20" s="27" t="s">
        <v>71</v>
      </c>
      <c r="I20" s="27" t="s">
        <v>70</v>
      </c>
      <c r="J20" s="27" t="s">
        <v>344</v>
      </c>
      <c r="K20" s="39" t="s">
        <v>435</v>
      </c>
      <c r="L20" s="35">
        <v>400000</v>
      </c>
      <c r="M20" s="26">
        <v>340000</v>
      </c>
      <c r="N20" s="27">
        <v>2023</v>
      </c>
      <c r="O20" s="27">
        <v>2024</v>
      </c>
      <c r="P20" s="119"/>
      <c r="Q20" s="253" t="s">
        <v>73</v>
      </c>
      <c r="R20" s="121" t="s">
        <v>72</v>
      </c>
      <c r="S20" s="169" t="s">
        <v>72</v>
      </c>
    </row>
    <row r="21" spans="1:19" ht="111" customHeight="1">
      <c r="A21" s="270" t="s">
        <v>590</v>
      </c>
      <c r="B21" s="168" t="s">
        <v>433</v>
      </c>
      <c r="C21" s="27" t="s">
        <v>436</v>
      </c>
      <c r="D21" s="27">
        <v>70979995</v>
      </c>
      <c r="E21" s="36">
        <v>107606615</v>
      </c>
      <c r="F21" s="36">
        <v>600113434</v>
      </c>
      <c r="G21" s="121" t="s">
        <v>437</v>
      </c>
      <c r="H21" s="27" t="s">
        <v>71</v>
      </c>
      <c r="I21" s="27" t="s">
        <v>70</v>
      </c>
      <c r="J21" s="27" t="s">
        <v>344</v>
      </c>
      <c r="K21" s="39" t="s">
        <v>438</v>
      </c>
      <c r="L21" s="35">
        <v>500000</v>
      </c>
      <c r="M21" s="26">
        <v>425000</v>
      </c>
      <c r="N21" s="27">
        <v>2023</v>
      </c>
      <c r="O21" s="27">
        <v>2024</v>
      </c>
      <c r="P21" s="119"/>
      <c r="Q21" s="253" t="s">
        <v>73</v>
      </c>
      <c r="R21" s="121" t="s">
        <v>72</v>
      </c>
      <c r="S21" s="170" t="s">
        <v>72</v>
      </c>
    </row>
    <row r="22" spans="1:19" ht="111" customHeight="1">
      <c r="A22" s="270" t="s">
        <v>591</v>
      </c>
      <c r="B22" s="168" t="s">
        <v>433</v>
      </c>
      <c r="C22" s="27" t="s">
        <v>342</v>
      </c>
      <c r="D22" s="27">
        <v>70979995</v>
      </c>
      <c r="E22" s="36">
        <v>107606615</v>
      </c>
      <c r="F22" s="36">
        <v>600113434</v>
      </c>
      <c r="G22" s="121" t="s">
        <v>439</v>
      </c>
      <c r="H22" s="27" t="s">
        <v>71</v>
      </c>
      <c r="I22" s="27" t="s">
        <v>70</v>
      </c>
      <c r="J22" s="27" t="s">
        <v>344</v>
      </c>
      <c r="K22" s="121" t="s">
        <v>440</v>
      </c>
      <c r="L22" s="35">
        <v>600000</v>
      </c>
      <c r="M22" s="26">
        <v>510000</v>
      </c>
      <c r="N22" s="27">
        <v>2023</v>
      </c>
      <c r="O22" s="27">
        <v>2025</v>
      </c>
      <c r="P22" s="119"/>
      <c r="Q22" s="119"/>
      <c r="R22" s="121" t="s">
        <v>441</v>
      </c>
      <c r="S22" s="170" t="s">
        <v>72</v>
      </c>
    </row>
    <row r="23" spans="1:19" ht="111" customHeight="1">
      <c r="A23" s="270" t="s">
        <v>592</v>
      </c>
      <c r="B23" s="168" t="s">
        <v>433</v>
      </c>
      <c r="C23" s="27" t="s">
        <v>342</v>
      </c>
      <c r="D23" s="27">
        <v>70979995</v>
      </c>
      <c r="E23" s="36">
        <v>107606615</v>
      </c>
      <c r="F23" s="36">
        <v>600113434</v>
      </c>
      <c r="G23" s="36" t="s">
        <v>442</v>
      </c>
      <c r="H23" s="27" t="s">
        <v>71</v>
      </c>
      <c r="I23" s="27" t="s">
        <v>70</v>
      </c>
      <c r="J23" s="27" t="s">
        <v>344</v>
      </c>
      <c r="K23" s="39" t="s">
        <v>443</v>
      </c>
      <c r="L23" s="35">
        <v>15000000</v>
      </c>
      <c r="M23" s="26">
        <v>12750000</v>
      </c>
      <c r="N23" s="27">
        <v>2023</v>
      </c>
      <c r="O23" s="27">
        <v>2027</v>
      </c>
      <c r="P23" s="119" t="s">
        <v>73</v>
      </c>
      <c r="Q23" s="119" t="s">
        <v>73</v>
      </c>
      <c r="R23" s="121" t="s">
        <v>72</v>
      </c>
      <c r="S23" s="170" t="s">
        <v>72</v>
      </c>
    </row>
    <row r="24" spans="1:19" ht="111" customHeight="1">
      <c r="A24" s="270" t="s">
        <v>593</v>
      </c>
      <c r="B24" s="168" t="s">
        <v>433</v>
      </c>
      <c r="C24" s="27" t="s">
        <v>342</v>
      </c>
      <c r="D24" s="27">
        <v>70979995</v>
      </c>
      <c r="E24" s="36">
        <v>107606615</v>
      </c>
      <c r="F24" s="36">
        <v>600113434</v>
      </c>
      <c r="G24" s="121" t="s">
        <v>444</v>
      </c>
      <c r="H24" s="27" t="s">
        <v>71</v>
      </c>
      <c r="I24" s="27" t="s">
        <v>70</v>
      </c>
      <c r="J24" s="27" t="s">
        <v>344</v>
      </c>
      <c r="K24" s="171" t="s">
        <v>445</v>
      </c>
      <c r="L24" s="35">
        <v>10000000</v>
      </c>
      <c r="M24" s="101">
        <v>8500000</v>
      </c>
      <c r="N24" s="27">
        <v>2024</v>
      </c>
      <c r="O24" s="27">
        <v>2027</v>
      </c>
      <c r="P24" s="119"/>
      <c r="Q24" s="119" t="s">
        <v>73</v>
      </c>
      <c r="R24" s="121" t="s">
        <v>72</v>
      </c>
      <c r="S24" s="170" t="s">
        <v>72</v>
      </c>
    </row>
    <row r="25" spans="1:19" ht="111" customHeight="1">
      <c r="A25" s="270" t="s">
        <v>596</v>
      </c>
      <c r="B25" s="168" t="s">
        <v>433</v>
      </c>
      <c r="C25" s="27" t="s">
        <v>342</v>
      </c>
      <c r="D25" s="27">
        <v>70979995</v>
      </c>
      <c r="E25" s="36">
        <v>107606615</v>
      </c>
      <c r="F25" s="36">
        <v>600113434</v>
      </c>
      <c r="G25" s="121" t="s">
        <v>446</v>
      </c>
      <c r="H25" s="27" t="s">
        <v>71</v>
      </c>
      <c r="I25" s="27" t="s">
        <v>70</v>
      </c>
      <c r="J25" s="27" t="s">
        <v>344</v>
      </c>
      <c r="K25" s="121" t="s">
        <v>446</v>
      </c>
      <c r="L25" s="35">
        <v>3500000</v>
      </c>
      <c r="M25" s="26">
        <v>2975000</v>
      </c>
      <c r="N25" s="27">
        <v>2024</v>
      </c>
      <c r="O25" s="27">
        <v>2027</v>
      </c>
      <c r="P25" s="119"/>
      <c r="Q25" s="119" t="s">
        <v>73</v>
      </c>
      <c r="R25" s="121" t="s">
        <v>72</v>
      </c>
      <c r="S25" s="170" t="s">
        <v>72</v>
      </c>
    </row>
    <row r="26" spans="1:19" ht="111" customHeight="1">
      <c r="A26" s="270" t="s">
        <v>597</v>
      </c>
      <c r="B26" s="100" t="s">
        <v>433</v>
      </c>
      <c r="C26" s="27" t="s">
        <v>342</v>
      </c>
      <c r="D26" s="27">
        <v>70979995</v>
      </c>
      <c r="E26" s="36">
        <v>107606615</v>
      </c>
      <c r="F26" s="36">
        <v>600113434</v>
      </c>
      <c r="G26" s="36" t="s">
        <v>442</v>
      </c>
      <c r="H26" s="27" t="s">
        <v>71</v>
      </c>
      <c r="I26" s="27" t="s">
        <v>70</v>
      </c>
      <c r="J26" s="27" t="s">
        <v>344</v>
      </c>
      <c r="K26" s="39" t="s">
        <v>443</v>
      </c>
      <c r="L26" s="35">
        <v>15000000</v>
      </c>
      <c r="M26" s="26">
        <v>12750000</v>
      </c>
      <c r="N26" s="27">
        <v>2023</v>
      </c>
      <c r="O26" s="27">
        <v>2027</v>
      </c>
      <c r="P26" s="119" t="s">
        <v>73</v>
      </c>
      <c r="Q26" s="119" t="s">
        <v>73</v>
      </c>
      <c r="R26" s="121" t="s">
        <v>72</v>
      </c>
      <c r="S26" s="170" t="s">
        <v>72</v>
      </c>
    </row>
    <row r="27" spans="1:19" ht="111" customHeight="1">
      <c r="A27" s="270" t="s">
        <v>595</v>
      </c>
      <c r="B27" s="100" t="s">
        <v>447</v>
      </c>
      <c r="C27" s="27" t="s">
        <v>342</v>
      </c>
      <c r="D27" s="27">
        <v>70979995</v>
      </c>
      <c r="E27" s="36">
        <v>107606615</v>
      </c>
      <c r="F27" s="36">
        <v>600113434</v>
      </c>
      <c r="G27" s="172" t="s">
        <v>449</v>
      </c>
      <c r="H27" s="97"/>
      <c r="I27" s="97" t="s">
        <v>70</v>
      </c>
      <c r="J27" s="97" t="s">
        <v>344</v>
      </c>
      <c r="K27" s="172" t="s">
        <v>450</v>
      </c>
      <c r="L27" s="57" t="s">
        <v>448</v>
      </c>
      <c r="M27" s="58">
        <v>595000</v>
      </c>
      <c r="N27" s="60">
        <v>2024</v>
      </c>
      <c r="O27" s="60">
        <v>2024</v>
      </c>
      <c r="P27" s="97" t="s">
        <v>73</v>
      </c>
      <c r="Q27" s="97" t="s">
        <v>73</v>
      </c>
      <c r="R27" s="121" t="s">
        <v>72</v>
      </c>
      <c r="S27" s="170" t="s">
        <v>72</v>
      </c>
    </row>
    <row r="28" spans="1:19" ht="111" customHeight="1">
      <c r="A28" s="270" t="s">
        <v>598</v>
      </c>
      <c r="B28" s="25" t="s">
        <v>387</v>
      </c>
      <c r="C28" s="24" t="s">
        <v>388</v>
      </c>
      <c r="D28" s="24">
        <v>71005056</v>
      </c>
      <c r="E28" s="24">
        <v>107606089</v>
      </c>
      <c r="F28" s="24">
        <v>600114406</v>
      </c>
      <c r="G28" s="161" t="s">
        <v>451</v>
      </c>
      <c r="H28" s="27" t="s">
        <v>71</v>
      </c>
      <c r="I28" s="27" t="s">
        <v>70</v>
      </c>
      <c r="J28" s="27" t="s">
        <v>390</v>
      </c>
      <c r="K28" s="116" t="s">
        <v>452</v>
      </c>
      <c r="L28" s="265">
        <v>300000</v>
      </c>
      <c r="M28" s="173">
        <v>255000</v>
      </c>
      <c r="N28" s="174">
        <v>2023</v>
      </c>
      <c r="O28" s="174">
        <v>2026</v>
      </c>
      <c r="P28" s="24"/>
      <c r="Q28" s="24" t="s">
        <v>73</v>
      </c>
      <c r="R28" s="24" t="s">
        <v>72</v>
      </c>
      <c r="S28" s="175" t="s">
        <v>72</v>
      </c>
    </row>
    <row r="29" spans="1:19" ht="100.8">
      <c r="A29" s="270" t="s">
        <v>594</v>
      </c>
      <c r="B29" s="25" t="s">
        <v>387</v>
      </c>
      <c r="C29" s="24" t="s">
        <v>388</v>
      </c>
      <c r="D29" s="24">
        <v>71005056</v>
      </c>
      <c r="E29" s="24">
        <v>107606089</v>
      </c>
      <c r="F29" s="24">
        <v>600114406</v>
      </c>
      <c r="G29" s="131" t="s">
        <v>453</v>
      </c>
      <c r="H29" s="27" t="s">
        <v>71</v>
      </c>
      <c r="I29" s="27" t="s">
        <v>70</v>
      </c>
      <c r="J29" s="27" t="s">
        <v>390</v>
      </c>
      <c r="K29" s="116" t="s">
        <v>454</v>
      </c>
      <c r="L29" s="265">
        <v>2500000</v>
      </c>
      <c r="M29" s="173">
        <v>1275000</v>
      </c>
      <c r="N29" s="174">
        <v>2023</v>
      </c>
      <c r="O29" s="174">
        <v>2027</v>
      </c>
      <c r="P29" s="24" t="s">
        <v>73</v>
      </c>
      <c r="Q29" s="24" t="s">
        <v>73</v>
      </c>
      <c r="R29" s="24" t="s">
        <v>72</v>
      </c>
      <c r="S29" s="175" t="s">
        <v>72</v>
      </c>
    </row>
    <row r="30" spans="1:19" ht="86.4">
      <c r="A30" s="270" t="s">
        <v>599</v>
      </c>
      <c r="B30" s="25" t="s">
        <v>387</v>
      </c>
      <c r="C30" s="24" t="s">
        <v>388</v>
      </c>
      <c r="D30" s="24">
        <v>71005056</v>
      </c>
      <c r="E30" s="24">
        <v>107606089</v>
      </c>
      <c r="F30" s="24">
        <v>600114406</v>
      </c>
      <c r="G30" s="161" t="s">
        <v>455</v>
      </c>
      <c r="H30" s="27" t="s">
        <v>71</v>
      </c>
      <c r="I30" s="27" t="s">
        <v>70</v>
      </c>
      <c r="J30" s="27" t="s">
        <v>390</v>
      </c>
      <c r="K30" s="116" t="s">
        <v>456</v>
      </c>
      <c r="L30" s="265">
        <v>400000</v>
      </c>
      <c r="M30" s="173">
        <v>255000</v>
      </c>
      <c r="N30" s="174">
        <v>2023</v>
      </c>
      <c r="O30" s="174">
        <v>2027</v>
      </c>
      <c r="P30" s="24" t="s">
        <v>73</v>
      </c>
      <c r="Q30" s="24" t="s">
        <v>73</v>
      </c>
      <c r="R30" s="24" t="s">
        <v>72</v>
      </c>
      <c r="S30" s="175" t="s">
        <v>72</v>
      </c>
    </row>
    <row r="31" spans="1:19" ht="86.4">
      <c r="A31" s="270" t="s">
        <v>600</v>
      </c>
      <c r="B31" s="25" t="s">
        <v>387</v>
      </c>
      <c r="C31" s="24" t="s">
        <v>388</v>
      </c>
      <c r="D31" s="24">
        <v>71005056</v>
      </c>
      <c r="E31" s="24">
        <v>107606089</v>
      </c>
      <c r="F31" s="24">
        <v>600114406</v>
      </c>
      <c r="G31" s="161" t="s">
        <v>457</v>
      </c>
      <c r="H31" s="27" t="s">
        <v>71</v>
      </c>
      <c r="I31" s="27" t="s">
        <v>70</v>
      </c>
      <c r="J31" s="27" t="s">
        <v>390</v>
      </c>
      <c r="K31" s="116" t="s">
        <v>458</v>
      </c>
      <c r="L31" s="265">
        <v>500000</v>
      </c>
      <c r="M31" s="173">
        <v>425000</v>
      </c>
      <c r="N31" s="174">
        <v>2023</v>
      </c>
      <c r="O31" s="174">
        <v>2027</v>
      </c>
      <c r="P31" s="24" t="s">
        <v>73</v>
      </c>
      <c r="Q31" s="24"/>
      <c r="R31" s="24" t="s">
        <v>72</v>
      </c>
      <c r="S31" s="175" t="s">
        <v>72</v>
      </c>
    </row>
    <row r="32" spans="1:19" ht="86.4">
      <c r="A32" s="270" t="s">
        <v>601</v>
      </c>
      <c r="B32" s="25" t="s">
        <v>387</v>
      </c>
      <c r="C32" s="24" t="s">
        <v>388</v>
      </c>
      <c r="D32" s="24">
        <v>71005056</v>
      </c>
      <c r="E32" s="24">
        <v>107606089</v>
      </c>
      <c r="F32" s="24">
        <v>600114406</v>
      </c>
      <c r="G32" s="161" t="s">
        <v>459</v>
      </c>
      <c r="H32" s="27" t="s">
        <v>71</v>
      </c>
      <c r="I32" s="27" t="s">
        <v>70</v>
      </c>
      <c r="J32" s="27" t="s">
        <v>390</v>
      </c>
      <c r="K32" s="116" t="s">
        <v>460</v>
      </c>
      <c r="L32" s="265">
        <v>70000</v>
      </c>
      <c r="M32" s="173">
        <v>42500</v>
      </c>
      <c r="N32" s="174">
        <v>2023</v>
      </c>
      <c r="O32" s="174">
        <v>2027</v>
      </c>
      <c r="P32" s="24" t="s">
        <v>73</v>
      </c>
      <c r="Q32" s="24"/>
      <c r="R32" s="24" t="s">
        <v>72</v>
      </c>
      <c r="S32" s="24" t="s">
        <v>72</v>
      </c>
    </row>
    <row r="33" spans="1:20" ht="136.19999999999999" customHeight="1">
      <c r="A33" s="270" t="s">
        <v>602</v>
      </c>
      <c r="B33" s="176" t="s">
        <v>461</v>
      </c>
      <c r="C33" s="27" t="s">
        <v>462</v>
      </c>
      <c r="D33" s="177">
        <v>70987688</v>
      </c>
      <c r="E33" s="27">
        <v>107605864</v>
      </c>
      <c r="F33" s="27" t="s">
        <v>463</v>
      </c>
      <c r="G33" s="178" t="s">
        <v>464</v>
      </c>
      <c r="H33" s="27" t="s">
        <v>157</v>
      </c>
      <c r="I33" s="27" t="s">
        <v>70</v>
      </c>
      <c r="J33" s="119" t="s">
        <v>465</v>
      </c>
      <c r="K33" s="179" t="s">
        <v>466</v>
      </c>
      <c r="L33" s="180">
        <v>120000</v>
      </c>
      <c r="M33" s="181">
        <v>102000</v>
      </c>
      <c r="N33" s="67">
        <v>2023</v>
      </c>
      <c r="O33" s="36">
        <v>2024</v>
      </c>
      <c r="P33" s="182"/>
      <c r="Q33" s="255" t="s">
        <v>73</v>
      </c>
      <c r="R33" s="121" t="s">
        <v>467</v>
      </c>
      <c r="S33" s="129" t="s">
        <v>72</v>
      </c>
    </row>
    <row r="34" spans="1:20" ht="144">
      <c r="A34" s="270" t="s">
        <v>604</v>
      </c>
      <c r="B34" s="183" t="s">
        <v>461</v>
      </c>
      <c r="C34" s="27" t="s">
        <v>462</v>
      </c>
      <c r="D34" s="184">
        <v>70987688</v>
      </c>
      <c r="E34" s="27">
        <v>107605864</v>
      </c>
      <c r="F34" s="27" t="s">
        <v>463</v>
      </c>
      <c r="G34" s="121" t="s">
        <v>468</v>
      </c>
      <c r="H34" s="27" t="s">
        <v>157</v>
      </c>
      <c r="I34" s="27" t="s">
        <v>70</v>
      </c>
      <c r="J34" s="119" t="s">
        <v>465</v>
      </c>
      <c r="K34" s="185" t="s">
        <v>469</v>
      </c>
      <c r="L34" s="35">
        <v>300000</v>
      </c>
      <c r="M34" s="26">
        <v>255000</v>
      </c>
      <c r="N34" s="67">
        <v>2024</v>
      </c>
      <c r="O34" s="36">
        <v>2024</v>
      </c>
      <c r="P34" s="119"/>
      <c r="Q34" s="256" t="s">
        <v>73</v>
      </c>
      <c r="R34" s="121" t="s">
        <v>467</v>
      </c>
      <c r="S34" s="121" t="s">
        <v>72</v>
      </c>
    </row>
    <row r="35" spans="1:20" ht="109.8" customHeight="1">
      <c r="A35" s="270" t="s">
        <v>605</v>
      </c>
      <c r="B35" s="25" t="s">
        <v>470</v>
      </c>
      <c r="C35" s="24" t="s">
        <v>471</v>
      </c>
      <c r="D35" s="24">
        <v>25571079</v>
      </c>
      <c r="E35" s="24">
        <v>110500636</v>
      </c>
      <c r="F35" s="24">
        <v>610500627</v>
      </c>
      <c r="G35" s="161" t="s">
        <v>472</v>
      </c>
      <c r="H35" s="27" t="s">
        <v>473</v>
      </c>
      <c r="I35" s="27" t="s">
        <v>326</v>
      </c>
      <c r="J35" s="27" t="s">
        <v>326</v>
      </c>
      <c r="K35" s="116" t="s">
        <v>474</v>
      </c>
      <c r="L35" s="35">
        <v>330000</v>
      </c>
      <c r="M35" s="26">
        <v>280500</v>
      </c>
      <c r="N35" s="67">
        <v>2024</v>
      </c>
      <c r="O35" s="36">
        <v>2024</v>
      </c>
      <c r="P35" s="119"/>
      <c r="Q35" s="119"/>
      <c r="R35" s="125" t="s">
        <v>475</v>
      </c>
      <c r="S35" s="175" t="s">
        <v>86</v>
      </c>
    </row>
    <row r="36" spans="1:20" ht="172.8" customHeight="1">
      <c r="A36" s="270" t="s">
        <v>606</v>
      </c>
      <c r="B36" s="187" t="s">
        <v>476</v>
      </c>
      <c r="C36" s="188" t="s">
        <v>75</v>
      </c>
      <c r="D36" s="188">
        <v>75020203</v>
      </c>
      <c r="E36" s="188">
        <v>103019634</v>
      </c>
      <c r="F36" s="188">
        <v>600113574</v>
      </c>
      <c r="G36" s="189" t="s">
        <v>477</v>
      </c>
      <c r="H36" s="188" t="s">
        <v>157</v>
      </c>
      <c r="I36" s="188" t="s">
        <v>70</v>
      </c>
      <c r="J36" s="188" t="s">
        <v>70</v>
      </c>
      <c r="K36" s="190" t="s">
        <v>478</v>
      </c>
      <c r="L36" s="191">
        <v>400000</v>
      </c>
      <c r="M36" s="192">
        <v>340000</v>
      </c>
      <c r="N36" s="193">
        <v>2023</v>
      </c>
      <c r="O36" s="194">
        <v>2027</v>
      </c>
      <c r="P36" s="121"/>
      <c r="Q36" s="257" t="s">
        <v>73</v>
      </c>
      <c r="R36" s="190" t="s">
        <v>479</v>
      </c>
      <c r="S36" s="190" t="s">
        <v>72</v>
      </c>
    </row>
    <row r="37" spans="1:20" ht="118.8" customHeight="1">
      <c r="A37" s="270" t="s">
        <v>607</v>
      </c>
      <c r="B37" s="168" t="s">
        <v>476</v>
      </c>
      <c r="C37" s="27" t="s">
        <v>75</v>
      </c>
      <c r="D37" s="27">
        <v>75020203</v>
      </c>
      <c r="E37" s="27">
        <v>103019634</v>
      </c>
      <c r="F37" s="27">
        <v>600113574</v>
      </c>
      <c r="G37" s="39" t="s">
        <v>480</v>
      </c>
      <c r="H37" s="27" t="s">
        <v>157</v>
      </c>
      <c r="I37" s="27" t="s">
        <v>70</v>
      </c>
      <c r="J37" s="27" t="s">
        <v>70</v>
      </c>
      <c r="K37" s="39" t="s">
        <v>481</v>
      </c>
      <c r="L37" s="35">
        <v>300000</v>
      </c>
      <c r="M37" s="26">
        <v>255000</v>
      </c>
      <c r="N37" s="36">
        <v>2021</v>
      </c>
      <c r="O37" s="36">
        <v>2026</v>
      </c>
      <c r="P37" s="257"/>
      <c r="Q37" s="121"/>
      <c r="R37" s="39" t="s">
        <v>467</v>
      </c>
      <c r="S37" s="39" t="s">
        <v>72</v>
      </c>
    </row>
    <row r="38" spans="1:20" ht="171.6" customHeight="1">
      <c r="A38" s="270" t="s">
        <v>608</v>
      </c>
      <c r="B38" s="168" t="s">
        <v>476</v>
      </c>
      <c r="C38" s="27" t="s">
        <v>75</v>
      </c>
      <c r="D38" s="27">
        <v>75020203</v>
      </c>
      <c r="E38" s="27">
        <v>103019634</v>
      </c>
      <c r="F38" s="27">
        <v>600113574</v>
      </c>
      <c r="G38" s="121" t="s">
        <v>482</v>
      </c>
      <c r="H38" s="27" t="s">
        <v>157</v>
      </c>
      <c r="I38" s="27" t="s">
        <v>70</v>
      </c>
      <c r="J38" s="27" t="s">
        <v>70</v>
      </c>
      <c r="K38" s="39" t="s">
        <v>483</v>
      </c>
      <c r="L38" s="35">
        <v>300000</v>
      </c>
      <c r="M38" s="26">
        <v>255000</v>
      </c>
      <c r="N38" s="36">
        <v>2023</v>
      </c>
      <c r="O38" s="36">
        <v>2025</v>
      </c>
      <c r="P38" s="121"/>
      <c r="Q38" s="253" t="s">
        <v>73</v>
      </c>
      <c r="R38" s="39" t="s">
        <v>72</v>
      </c>
      <c r="S38" s="39" t="s">
        <v>72</v>
      </c>
    </row>
    <row r="39" spans="1:20" ht="86.4">
      <c r="A39" s="270" t="s">
        <v>610</v>
      </c>
      <c r="B39" s="98" t="s">
        <v>476</v>
      </c>
      <c r="C39" s="118" t="s">
        <v>75</v>
      </c>
      <c r="D39" s="118">
        <v>75020203</v>
      </c>
      <c r="E39" s="118">
        <v>103019634</v>
      </c>
      <c r="F39" s="118">
        <v>600113574</v>
      </c>
      <c r="G39" s="195" t="s">
        <v>484</v>
      </c>
      <c r="H39" s="118" t="s">
        <v>157</v>
      </c>
      <c r="I39" s="118" t="s">
        <v>70</v>
      </c>
      <c r="J39" s="118" t="s">
        <v>70</v>
      </c>
      <c r="K39" s="195" t="s">
        <v>485</v>
      </c>
      <c r="L39" s="196">
        <v>800000</v>
      </c>
      <c r="M39" s="124">
        <v>680000</v>
      </c>
      <c r="N39" s="197">
        <v>2024</v>
      </c>
      <c r="O39" s="197">
        <v>2026</v>
      </c>
      <c r="P39" s="258" t="s">
        <v>73</v>
      </c>
      <c r="Q39" s="258" t="s">
        <v>73</v>
      </c>
      <c r="R39" s="195" t="s">
        <v>72</v>
      </c>
      <c r="S39" s="195" t="s">
        <v>72</v>
      </c>
    </row>
    <row r="40" spans="1:20" ht="72">
      <c r="A40" s="270" t="s">
        <v>611</v>
      </c>
      <c r="B40" s="168" t="s">
        <v>476</v>
      </c>
      <c r="C40" s="119" t="s">
        <v>75</v>
      </c>
      <c r="D40" s="119">
        <v>75020203</v>
      </c>
      <c r="E40" s="119">
        <v>103019634</v>
      </c>
      <c r="F40" s="119">
        <v>600113574</v>
      </c>
      <c r="G40" s="115" t="s">
        <v>486</v>
      </c>
      <c r="H40" s="119" t="s">
        <v>157</v>
      </c>
      <c r="I40" s="119" t="s">
        <v>70</v>
      </c>
      <c r="J40" s="119" t="s">
        <v>70</v>
      </c>
      <c r="K40" s="115" t="s">
        <v>487</v>
      </c>
      <c r="L40" s="117">
        <v>1500000</v>
      </c>
      <c r="M40" s="117">
        <v>1275000</v>
      </c>
      <c r="N40" s="119">
        <v>2023</v>
      </c>
      <c r="O40" s="119">
        <v>2026</v>
      </c>
      <c r="P40" s="125" t="s">
        <v>73</v>
      </c>
      <c r="Q40" s="121"/>
      <c r="R40" s="115" t="s">
        <v>488</v>
      </c>
      <c r="S40" s="125" t="s">
        <v>72</v>
      </c>
    </row>
    <row r="41" spans="1:20" ht="72">
      <c r="A41" s="270" t="s">
        <v>612</v>
      </c>
      <c r="B41" s="98" t="s">
        <v>476</v>
      </c>
      <c r="C41" s="118" t="s">
        <v>75</v>
      </c>
      <c r="D41" s="118">
        <v>75020203</v>
      </c>
      <c r="E41" s="118">
        <v>103019634</v>
      </c>
      <c r="F41" s="118">
        <v>600113574</v>
      </c>
      <c r="G41" s="122" t="s">
        <v>489</v>
      </c>
      <c r="H41" s="118" t="s">
        <v>157</v>
      </c>
      <c r="I41" s="118" t="s">
        <v>70</v>
      </c>
      <c r="J41" s="118" t="s">
        <v>70</v>
      </c>
      <c r="K41" s="122" t="s">
        <v>490</v>
      </c>
      <c r="L41" s="124">
        <v>1200000</v>
      </c>
      <c r="M41" s="124">
        <v>1020000</v>
      </c>
      <c r="N41" s="198">
        <v>2024</v>
      </c>
      <c r="O41" s="198">
        <v>2026</v>
      </c>
      <c r="P41" s="198"/>
      <c r="Q41" s="259" t="s">
        <v>72</v>
      </c>
      <c r="R41" s="122" t="s">
        <v>491</v>
      </c>
      <c r="S41" s="198" t="s">
        <v>72</v>
      </c>
    </row>
    <row r="42" spans="1:20" ht="172.2" customHeight="1">
      <c r="A42" s="270" t="s">
        <v>613</v>
      </c>
      <c r="B42" s="168" t="s">
        <v>476</v>
      </c>
      <c r="C42" s="119" t="s">
        <v>75</v>
      </c>
      <c r="D42" s="119">
        <v>75020203</v>
      </c>
      <c r="E42" s="119">
        <v>103019634</v>
      </c>
      <c r="F42" s="119">
        <v>600113574</v>
      </c>
      <c r="G42" s="115" t="s">
        <v>492</v>
      </c>
      <c r="H42" s="119" t="s">
        <v>157</v>
      </c>
      <c r="I42" s="119" t="s">
        <v>70</v>
      </c>
      <c r="J42" s="119" t="s">
        <v>70</v>
      </c>
      <c r="K42" s="115" t="s">
        <v>493</v>
      </c>
      <c r="L42" s="199">
        <v>300000</v>
      </c>
      <c r="M42" s="200">
        <v>255000</v>
      </c>
      <c r="N42" s="125">
        <v>2024</v>
      </c>
      <c r="O42" s="125">
        <v>2026</v>
      </c>
      <c r="P42" s="125" t="s">
        <v>72</v>
      </c>
      <c r="Q42" s="125" t="s">
        <v>72</v>
      </c>
      <c r="R42" s="115" t="s">
        <v>491</v>
      </c>
      <c r="S42" s="125" t="s">
        <v>72</v>
      </c>
    </row>
    <row r="43" spans="1:20" ht="129" customHeight="1">
      <c r="A43" s="270" t="s">
        <v>614</v>
      </c>
      <c r="B43" s="168" t="s">
        <v>476</v>
      </c>
      <c r="C43" s="119" t="s">
        <v>75</v>
      </c>
      <c r="D43" s="119">
        <v>75020203</v>
      </c>
      <c r="E43" s="119">
        <v>103019634</v>
      </c>
      <c r="F43" s="119">
        <v>600113574</v>
      </c>
      <c r="G43" s="201" t="s">
        <v>494</v>
      </c>
      <c r="H43" s="119" t="s">
        <v>157</v>
      </c>
      <c r="I43" s="119" t="s">
        <v>70</v>
      </c>
      <c r="J43" s="119" t="s">
        <v>70</v>
      </c>
      <c r="K43" s="201" t="s">
        <v>495</v>
      </c>
      <c r="L43" s="199">
        <v>600000</v>
      </c>
      <c r="M43" s="200">
        <v>510000</v>
      </c>
      <c r="N43" s="125">
        <v>2023</v>
      </c>
      <c r="O43" s="125">
        <v>2026</v>
      </c>
      <c r="P43" s="125" t="s">
        <v>72</v>
      </c>
      <c r="Q43" s="125" t="s">
        <v>72</v>
      </c>
      <c r="R43" s="125" t="s">
        <v>72</v>
      </c>
      <c r="S43" s="125" t="s">
        <v>72</v>
      </c>
    </row>
    <row r="44" spans="1:20" ht="72">
      <c r="A44" s="270" t="s">
        <v>615</v>
      </c>
      <c r="B44" s="202" t="s">
        <v>476</v>
      </c>
      <c r="C44" s="118" t="s">
        <v>75</v>
      </c>
      <c r="D44" s="118">
        <v>75020203</v>
      </c>
      <c r="E44" s="118">
        <v>103019634</v>
      </c>
      <c r="F44" s="118">
        <v>600113574</v>
      </c>
      <c r="G44" s="122" t="s">
        <v>496</v>
      </c>
      <c r="H44" s="118" t="s">
        <v>157</v>
      </c>
      <c r="I44" s="118" t="s">
        <v>70</v>
      </c>
      <c r="J44" s="118" t="s">
        <v>70</v>
      </c>
      <c r="K44" s="122" t="s">
        <v>497</v>
      </c>
      <c r="L44" s="203">
        <v>3000000</v>
      </c>
      <c r="M44" s="124">
        <v>2550000</v>
      </c>
      <c r="N44" s="198">
        <v>2024</v>
      </c>
      <c r="O44" s="198">
        <v>2027</v>
      </c>
      <c r="P44" s="198"/>
      <c r="Q44" s="259" t="s">
        <v>73</v>
      </c>
      <c r="R44" s="198" t="s">
        <v>72</v>
      </c>
      <c r="S44" s="198" t="s">
        <v>72</v>
      </c>
    </row>
    <row r="45" spans="1:20" ht="123" customHeight="1">
      <c r="A45" s="270" t="s">
        <v>616</v>
      </c>
      <c r="B45" s="202" t="s">
        <v>476</v>
      </c>
      <c r="C45" s="118" t="s">
        <v>75</v>
      </c>
      <c r="D45" s="118">
        <v>75020203</v>
      </c>
      <c r="E45" s="118">
        <v>103019634</v>
      </c>
      <c r="F45" s="118">
        <v>600113574</v>
      </c>
      <c r="G45" s="122" t="s">
        <v>498</v>
      </c>
      <c r="H45" s="118" t="s">
        <v>157</v>
      </c>
      <c r="I45" s="118" t="s">
        <v>70</v>
      </c>
      <c r="J45" s="118" t="s">
        <v>70</v>
      </c>
      <c r="K45" s="122" t="s">
        <v>499</v>
      </c>
      <c r="L45" s="203">
        <v>190000</v>
      </c>
      <c r="M45" s="204">
        <v>161500</v>
      </c>
      <c r="N45" s="198">
        <v>2024</v>
      </c>
      <c r="O45" s="198">
        <v>2025</v>
      </c>
      <c r="P45" s="259" t="s">
        <v>73</v>
      </c>
      <c r="Q45" s="259" t="s">
        <v>73</v>
      </c>
      <c r="R45" s="122" t="s">
        <v>500</v>
      </c>
      <c r="S45" s="198" t="s">
        <v>72</v>
      </c>
    </row>
    <row r="46" spans="1:20" ht="284.39999999999998" customHeight="1">
      <c r="A46" s="270" t="s">
        <v>617</v>
      </c>
      <c r="B46" s="168" t="s">
        <v>476</v>
      </c>
      <c r="C46" s="27" t="s">
        <v>75</v>
      </c>
      <c r="D46" s="27">
        <v>75020203</v>
      </c>
      <c r="E46" s="27">
        <v>103019634</v>
      </c>
      <c r="F46" s="27">
        <v>600113574</v>
      </c>
      <c r="G46" s="121" t="s">
        <v>501</v>
      </c>
      <c r="H46" s="27" t="s">
        <v>157</v>
      </c>
      <c r="I46" s="27" t="s">
        <v>70</v>
      </c>
      <c r="J46" s="27" t="s">
        <v>70</v>
      </c>
      <c r="K46" s="121" t="s">
        <v>502</v>
      </c>
      <c r="L46" s="35">
        <v>300000</v>
      </c>
      <c r="M46" s="26">
        <v>255000</v>
      </c>
      <c r="N46" s="67">
        <v>2023</v>
      </c>
      <c r="O46" s="36">
        <v>2024</v>
      </c>
      <c r="P46" s="27" t="s">
        <v>86</v>
      </c>
      <c r="Q46" s="27" t="s">
        <v>73</v>
      </c>
      <c r="R46" s="250" t="s">
        <v>717</v>
      </c>
      <c r="S46" s="36"/>
      <c r="T46" s="205"/>
    </row>
    <row r="47" spans="1:20" ht="190.8" customHeight="1">
      <c r="A47" s="270" t="s">
        <v>618</v>
      </c>
      <c r="B47" s="168" t="s">
        <v>476</v>
      </c>
      <c r="C47" s="27" t="s">
        <v>75</v>
      </c>
      <c r="D47" s="27">
        <v>75020203</v>
      </c>
      <c r="E47" s="27">
        <v>103019634</v>
      </c>
      <c r="F47" s="27">
        <v>600113574</v>
      </c>
      <c r="G47" s="39" t="s">
        <v>503</v>
      </c>
      <c r="H47" s="27" t="s">
        <v>157</v>
      </c>
      <c r="I47" s="27" t="s">
        <v>70</v>
      </c>
      <c r="J47" s="27" t="s">
        <v>70</v>
      </c>
      <c r="K47" s="39" t="s">
        <v>504</v>
      </c>
      <c r="L47" s="35">
        <v>800000</v>
      </c>
      <c r="M47" s="26">
        <v>680000</v>
      </c>
      <c r="N47" s="67">
        <v>2022</v>
      </c>
      <c r="O47" s="36">
        <v>2026</v>
      </c>
      <c r="P47" s="27" t="s">
        <v>73</v>
      </c>
      <c r="Q47" s="27"/>
      <c r="R47" s="39" t="s">
        <v>717</v>
      </c>
      <c r="S47" s="39"/>
    </row>
    <row r="48" spans="1:20" ht="100.8">
      <c r="A48" s="270" t="s">
        <v>619</v>
      </c>
      <c r="B48" s="168" t="s">
        <v>476</v>
      </c>
      <c r="C48" s="27" t="s">
        <v>75</v>
      </c>
      <c r="D48" s="27">
        <v>75020203</v>
      </c>
      <c r="E48" s="27">
        <v>103019634</v>
      </c>
      <c r="F48" s="27">
        <v>600113574</v>
      </c>
      <c r="G48" s="121" t="s">
        <v>505</v>
      </c>
      <c r="H48" s="27" t="s">
        <v>157</v>
      </c>
      <c r="I48" s="27" t="s">
        <v>70</v>
      </c>
      <c r="J48" s="27" t="s">
        <v>70</v>
      </c>
      <c r="K48" s="121" t="s">
        <v>506</v>
      </c>
      <c r="L48" s="35">
        <v>400000</v>
      </c>
      <c r="M48" s="26">
        <v>340000</v>
      </c>
      <c r="N48" s="36">
        <v>2023</v>
      </c>
      <c r="O48" s="36">
        <v>2026</v>
      </c>
      <c r="P48" s="119" t="s">
        <v>73</v>
      </c>
      <c r="Q48" s="253" t="s">
        <v>73</v>
      </c>
      <c r="R48" s="39" t="s">
        <v>717</v>
      </c>
      <c r="S48" s="39"/>
    </row>
    <row r="49" spans="1:26" ht="72">
      <c r="A49" s="270" t="s">
        <v>620</v>
      </c>
      <c r="B49" s="168" t="s">
        <v>476</v>
      </c>
      <c r="C49" s="27" t="s">
        <v>75</v>
      </c>
      <c r="D49" s="27">
        <v>75020203</v>
      </c>
      <c r="E49" s="27">
        <v>103019634</v>
      </c>
      <c r="F49" s="27">
        <v>600113574</v>
      </c>
      <c r="G49" s="39" t="s">
        <v>508</v>
      </c>
      <c r="H49" s="27" t="s">
        <v>157</v>
      </c>
      <c r="I49" s="27" t="s">
        <v>70</v>
      </c>
      <c r="J49" s="27" t="s">
        <v>70</v>
      </c>
      <c r="K49" s="39" t="s">
        <v>509</v>
      </c>
      <c r="L49" s="251">
        <v>1100000</v>
      </c>
      <c r="M49" s="26">
        <v>935000</v>
      </c>
      <c r="N49" s="36">
        <v>2021</v>
      </c>
      <c r="O49" s="36">
        <v>2023</v>
      </c>
      <c r="P49" s="119" t="s">
        <v>73</v>
      </c>
      <c r="Q49" s="119"/>
      <c r="R49" s="39" t="s">
        <v>717</v>
      </c>
      <c r="S49" s="39"/>
    </row>
    <row r="50" spans="1:26" ht="72" customHeight="1">
      <c r="A50" s="270" t="s">
        <v>621</v>
      </c>
      <c r="B50" s="168" t="s">
        <v>476</v>
      </c>
      <c r="C50" s="119" t="s">
        <v>75</v>
      </c>
      <c r="D50" s="119">
        <v>75020203</v>
      </c>
      <c r="E50" s="119">
        <v>103019634</v>
      </c>
      <c r="F50" s="119">
        <v>600113574</v>
      </c>
      <c r="G50" s="121" t="s">
        <v>510</v>
      </c>
      <c r="H50" s="119" t="s">
        <v>157</v>
      </c>
      <c r="I50" s="119" t="s">
        <v>70</v>
      </c>
      <c r="J50" s="119" t="s">
        <v>70</v>
      </c>
      <c r="K50" s="121" t="s">
        <v>511</v>
      </c>
      <c r="L50" s="130">
        <v>1200000</v>
      </c>
      <c r="M50" s="117">
        <v>1020000</v>
      </c>
      <c r="N50" s="129">
        <v>2023</v>
      </c>
      <c r="O50" s="129">
        <v>2026</v>
      </c>
      <c r="P50" s="119" t="s">
        <v>73</v>
      </c>
      <c r="Q50" s="119"/>
      <c r="R50" s="121" t="s">
        <v>717</v>
      </c>
      <c r="S50" s="121"/>
    </row>
    <row r="51" spans="1:26" ht="100.8">
      <c r="A51" s="270" t="s">
        <v>622</v>
      </c>
      <c r="B51" s="168" t="s">
        <v>476</v>
      </c>
      <c r="C51" s="119" t="s">
        <v>75</v>
      </c>
      <c r="D51" s="119">
        <v>75020203</v>
      </c>
      <c r="E51" s="119">
        <v>103019634</v>
      </c>
      <c r="F51" s="119">
        <v>600113574</v>
      </c>
      <c r="G51" s="115" t="s">
        <v>512</v>
      </c>
      <c r="H51" s="119" t="s">
        <v>157</v>
      </c>
      <c r="I51" s="119" t="s">
        <v>70</v>
      </c>
      <c r="J51" s="119" t="s">
        <v>70</v>
      </c>
      <c r="K51" s="201" t="s">
        <v>513</v>
      </c>
      <c r="L51" s="117">
        <v>1000000</v>
      </c>
      <c r="M51" s="200">
        <v>850000</v>
      </c>
      <c r="N51" s="125">
        <v>2022</v>
      </c>
      <c r="O51" s="125">
        <v>2022</v>
      </c>
      <c r="P51" s="125"/>
      <c r="Q51" s="254" t="s">
        <v>73</v>
      </c>
      <c r="R51" s="125" t="s">
        <v>717</v>
      </c>
      <c r="S51" s="125"/>
    </row>
    <row r="52" spans="1:26" ht="144">
      <c r="A52" s="270" t="s">
        <v>623</v>
      </c>
      <c r="B52" s="201" t="s">
        <v>476</v>
      </c>
      <c r="C52" s="119" t="s">
        <v>75</v>
      </c>
      <c r="D52" s="119">
        <v>75020203</v>
      </c>
      <c r="E52" s="119">
        <v>103019634</v>
      </c>
      <c r="F52" s="119">
        <v>600113574</v>
      </c>
      <c r="G52" s="121" t="s">
        <v>482</v>
      </c>
      <c r="H52" s="119" t="s">
        <v>157</v>
      </c>
      <c r="I52" s="119" t="s">
        <v>70</v>
      </c>
      <c r="J52" s="119" t="s">
        <v>70</v>
      </c>
      <c r="K52" s="121" t="s">
        <v>514</v>
      </c>
      <c r="L52" s="130">
        <v>300000</v>
      </c>
      <c r="M52" s="117">
        <v>255000</v>
      </c>
      <c r="N52" s="129">
        <v>2023</v>
      </c>
      <c r="O52" s="129">
        <v>2025</v>
      </c>
      <c r="P52" s="119" t="s">
        <v>73</v>
      </c>
      <c r="Q52" s="253" t="s">
        <v>73</v>
      </c>
      <c r="R52" s="121" t="s">
        <v>717</v>
      </c>
      <c r="S52" s="121"/>
    </row>
    <row r="53" spans="1:26" ht="72">
      <c r="A53" s="270" t="s">
        <v>624</v>
      </c>
      <c r="B53" s="201" t="s">
        <v>476</v>
      </c>
      <c r="C53" s="119" t="s">
        <v>75</v>
      </c>
      <c r="D53" s="119">
        <v>75020203</v>
      </c>
      <c r="E53" s="119">
        <v>103019634</v>
      </c>
      <c r="F53" s="119">
        <v>600113574</v>
      </c>
      <c r="G53" s="121" t="s">
        <v>515</v>
      </c>
      <c r="H53" s="119" t="s">
        <v>157</v>
      </c>
      <c r="I53" s="119" t="s">
        <v>70</v>
      </c>
      <c r="J53" s="119" t="s">
        <v>70</v>
      </c>
      <c r="K53" s="121" t="s">
        <v>511</v>
      </c>
      <c r="L53" s="130">
        <v>1200000</v>
      </c>
      <c r="M53" s="117">
        <v>1020000</v>
      </c>
      <c r="N53" s="129">
        <v>2023</v>
      </c>
      <c r="O53" s="129">
        <v>2026</v>
      </c>
      <c r="P53" s="119" t="s">
        <v>73</v>
      </c>
      <c r="Q53" s="119"/>
      <c r="R53" s="121" t="s">
        <v>717</v>
      </c>
      <c r="S53" s="121"/>
    </row>
    <row r="54" spans="1:26" ht="101.4" customHeight="1">
      <c r="A54" s="270" t="s">
        <v>625</v>
      </c>
      <c r="B54" s="201" t="s">
        <v>476</v>
      </c>
      <c r="C54" s="119" t="s">
        <v>75</v>
      </c>
      <c r="D54" s="119">
        <v>75020203</v>
      </c>
      <c r="E54" s="119">
        <v>103019634</v>
      </c>
      <c r="F54" s="119">
        <v>600113574</v>
      </c>
      <c r="G54" s="115" t="s">
        <v>486</v>
      </c>
      <c r="H54" s="119" t="s">
        <v>157</v>
      </c>
      <c r="I54" s="119" t="s">
        <v>70</v>
      </c>
      <c r="J54" s="119" t="s">
        <v>70</v>
      </c>
      <c r="K54" s="115" t="s">
        <v>487</v>
      </c>
      <c r="L54" s="117">
        <v>1500000</v>
      </c>
      <c r="M54" s="117">
        <v>1275000</v>
      </c>
      <c r="N54" s="119">
        <v>2023</v>
      </c>
      <c r="O54" s="119">
        <v>2026</v>
      </c>
      <c r="P54" s="125" t="s">
        <v>73</v>
      </c>
      <c r="Q54" s="125"/>
      <c r="R54" s="115" t="s">
        <v>717</v>
      </c>
      <c r="S54" s="252"/>
    </row>
    <row r="55" spans="1:26" ht="124.2" customHeight="1">
      <c r="A55" s="270" t="s">
        <v>626</v>
      </c>
      <c r="B55" s="201" t="s">
        <v>476</v>
      </c>
      <c r="C55" s="119" t="s">
        <v>75</v>
      </c>
      <c r="D55" s="119">
        <v>75020203</v>
      </c>
      <c r="E55" s="119">
        <v>103019634</v>
      </c>
      <c r="F55" s="119">
        <v>600113574</v>
      </c>
      <c r="G55" s="115" t="s">
        <v>516</v>
      </c>
      <c r="H55" s="119" t="s">
        <v>157</v>
      </c>
      <c r="I55" s="119" t="s">
        <v>70</v>
      </c>
      <c r="J55" s="119" t="s">
        <v>70</v>
      </c>
      <c r="K55" s="115" t="s">
        <v>517</v>
      </c>
      <c r="L55" s="199" t="s">
        <v>518</v>
      </c>
      <c r="M55" s="117">
        <v>680000</v>
      </c>
      <c r="N55" s="125">
        <v>2023</v>
      </c>
      <c r="O55" s="125">
        <v>2027</v>
      </c>
      <c r="P55" s="125" t="s">
        <v>73</v>
      </c>
      <c r="Q55" s="125"/>
      <c r="R55" s="125" t="s">
        <v>717</v>
      </c>
      <c r="S55" s="125"/>
    </row>
    <row r="56" spans="1:26" ht="159" customHeight="1">
      <c r="A56" s="270" t="s">
        <v>627</v>
      </c>
      <c r="B56" s="201" t="s">
        <v>476</v>
      </c>
      <c r="C56" s="119" t="s">
        <v>75</v>
      </c>
      <c r="D56" s="119">
        <v>75020203</v>
      </c>
      <c r="E56" s="119">
        <v>103019634</v>
      </c>
      <c r="F56" s="119">
        <v>600113574</v>
      </c>
      <c r="G56" s="115" t="s">
        <v>519</v>
      </c>
      <c r="H56" s="119" t="s">
        <v>157</v>
      </c>
      <c r="I56" s="119" t="s">
        <v>70</v>
      </c>
      <c r="J56" s="119" t="s">
        <v>70</v>
      </c>
      <c r="K56" s="115" t="s">
        <v>520</v>
      </c>
      <c r="L56" s="199">
        <v>300000</v>
      </c>
      <c r="M56" s="117">
        <v>255000</v>
      </c>
      <c r="N56" s="125">
        <v>2024</v>
      </c>
      <c r="O56" s="125">
        <v>2026</v>
      </c>
      <c r="P56" s="125" t="s">
        <v>73</v>
      </c>
      <c r="Q56" s="125"/>
      <c r="R56" s="125" t="s">
        <v>717</v>
      </c>
      <c r="S56" s="125"/>
    </row>
    <row r="57" spans="1:26" ht="57.6">
      <c r="A57" s="270" t="s">
        <v>628</v>
      </c>
      <c r="B57" s="25" t="s">
        <v>408</v>
      </c>
      <c r="C57" s="165" t="s">
        <v>409</v>
      </c>
      <c r="D57" s="24">
        <v>75021331</v>
      </c>
      <c r="E57" s="24">
        <v>107605741</v>
      </c>
      <c r="F57" s="24">
        <v>600114180</v>
      </c>
      <c r="G57" s="116" t="s">
        <v>425</v>
      </c>
      <c r="H57" s="24" t="s">
        <v>71</v>
      </c>
      <c r="I57" s="24" t="s">
        <v>70</v>
      </c>
      <c r="J57" s="24" t="s">
        <v>411</v>
      </c>
      <c r="K57" s="116" t="s">
        <v>425</v>
      </c>
      <c r="L57" s="35">
        <v>10000000</v>
      </c>
      <c r="M57" s="26">
        <v>8500000</v>
      </c>
      <c r="N57" s="36">
        <v>2025</v>
      </c>
      <c r="O57" s="36">
        <v>2027</v>
      </c>
      <c r="P57" s="97" t="s">
        <v>73</v>
      </c>
      <c r="Q57" s="97" t="s">
        <v>73</v>
      </c>
      <c r="R57" s="39" t="s">
        <v>426</v>
      </c>
      <c r="S57" s="36" t="s">
        <v>424</v>
      </c>
      <c r="T57" s="217"/>
      <c r="U57" s="217"/>
      <c r="V57" s="217"/>
      <c r="W57" s="217"/>
      <c r="X57" s="217"/>
      <c r="Y57" s="218"/>
      <c r="Z57" s="219"/>
    </row>
    <row r="58" spans="1:26" ht="57.6">
      <c r="A58" s="270" t="s">
        <v>629</v>
      </c>
      <c r="B58" s="71" t="s">
        <v>408</v>
      </c>
      <c r="C58" s="214" t="s">
        <v>409</v>
      </c>
      <c r="D58" s="87">
        <v>75021331</v>
      </c>
      <c r="E58" s="87">
        <v>107605741</v>
      </c>
      <c r="F58" s="87">
        <v>600114180</v>
      </c>
      <c r="G58" s="55" t="s">
        <v>427</v>
      </c>
      <c r="H58" s="56" t="s">
        <v>71</v>
      </c>
      <c r="I58" s="56" t="s">
        <v>70</v>
      </c>
      <c r="J58" s="56" t="s">
        <v>411</v>
      </c>
      <c r="K58" s="55" t="s">
        <v>428</v>
      </c>
      <c r="L58" s="57">
        <v>15000000</v>
      </c>
      <c r="M58" s="58">
        <v>12750000</v>
      </c>
      <c r="N58" s="59">
        <v>2025</v>
      </c>
      <c r="O58" s="59">
        <v>2027</v>
      </c>
      <c r="P58" s="60" t="s">
        <v>73</v>
      </c>
      <c r="Q58" s="60" t="s">
        <v>73</v>
      </c>
      <c r="R58" s="216" t="s">
        <v>423</v>
      </c>
      <c r="S58" s="74" t="s">
        <v>424</v>
      </c>
      <c r="T58" s="220"/>
      <c r="U58" s="217"/>
      <c r="V58" s="217"/>
      <c r="W58" s="217"/>
      <c r="X58" s="217"/>
      <c r="Y58" s="218"/>
      <c r="Z58" s="219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14" zoomScale="69" zoomScaleNormal="69" workbookViewId="0">
      <selection activeCell="P25" sqref="P25"/>
    </sheetView>
  </sheetViews>
  <sheetFormatPr defaultRowHeight="14.4"/>
  <cols>
    <col min="2" max="2" width="18.109375" customWidth="1"/>
    <col min="3" max="3" width="15.109375" customWidth="1"/>
    <col min="4" max="4" width="23.21875" customWidth="1"/>
    <col min="5" max="5" width="17.33203125" customWidth="1"/>
    <col min="7" max="7" width="14.44140625" customWidth="1"/>
    <col min="8" max="8" width="12" customWidth="1"/>
    <col min="9" max="9" width="21.5546875" customWidth="1"/>
    <col min="10" max="10" width="12.109375" customWidth="1"/>
    <col min="11" max="11" width="11.44140625" customWidth="1"/>
    <col min="13" max="13" width="10.44140625" customWidth="1"/>
  </cols>
  <sheetData>
    <row r="1" spans="1:19" ht="18.600000000000001" thickBot="1">
      <c r="A1" s="335" t="s">
        <v>522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6"/>
    </row>
    <row r="2" spans="1:19" ht="34.799999999999997" customHeight="1" thickBot="1">
      <c r="A2" s="329" t="s">
        <v>37</v>
      </c>
      <c r="B2" s="295" t="s">
        <v>523</v>
      </c>
      <c r="C2" s="272"/>
      <c r="D2" s="272"/>
      <c r="E2" s="329" t="s">
        <v>39</v>
      </c>
      <c r="F2" s="331" t="s">
        <v>56</v>
      </c>
      <c r="G2" s="309" t="s">
        <v>40</v>
      </c>
      <c r="H2" s="331" t="s">
        <v>41</v>
      </c>
      <c r="I2" s="339" t="s">
        <v>42</v>
      </c>
      <c r="J2" s="333" t="s">
        <v>531</v>
      </c>
      <c r="K2" s="334"/>
      <c r="L2" s="353" t="s">
        <v>43</v>
      </c>
      <c r="M2" s="354"/>
      <c r="N2" s="355" t="s">
        <v>532</v>
      </c>
      <c r="O2" s="356"/>
      <c r="P2" s="356"/>
      <c r="Q2" s="356"/>
      <c r="R2" s="353" t="s">
        <v>44</v>
      </c>
      <c r="S2" s="354"/>
    </row>
    <row r="3" spans="1:19" ht="15" thickBot="1">
      <c r="A3" s="337"/>
      <c r="B3" s="342" t="s">
        <v>524</v>
      </c>
      <c r="C3" s="344" t="s">
        <v>525</v>
      </c>
      <c r="D3" s="344" t="s">
        <v>526</v>
      </c>
      <c r="E3" s="337"/>
      <c r="F3" s="338"/>
      <c r="G3" s="310"/>
      <c r="H3" s="338"/>
      <c r="I3" s="340"/>
      <c r="J3" s="281" t="s">
        <v>527</v>
      </c>
      <c r="K3" s="281" t="s">
        <v>533</v>
      </c>
      <c r="L3" s="276" t="s">
        <v>51</v>
      </c>
      <c r="M3" s="278" t="s">
        <v>52</v>
      </c>
      <c r="N3" s="347" t="s">
        <v>60</v>
      </c>
      <c r="O3" s="348"/>
      <c r="P3" s="348"/>
      <c r="Q3" s="348"/>
      <c r="R3" s="349" t="s">
        <v>534</v>
      </c>
      <c r="S3" s="351" t="s">
        <v>54</v>
      </c>
    </row>
    <row r="4" spans="1:19" ht="58.2" thickBot="1">
      <c r="A4" s="330"/>
      <c r="B4" s="343"/>
      <c r="C4" s="345"/>
      <c r="D4" s="345"/>
      <c r="E4" s="330"/>
      <c r="F4" s="332"/>
      <c r="G4" s="311"/>
      <c r="H4" s="332"/>
      <c r="I4" s="341"/>
      <c r="J4" s="346"/>
      <c r="K4" s="346"/>
      <c r="L4" s="357"/>
      <c r="M4" s="358"/>
      <c r="N4" s="82" t="s">
        <v>66</v>
      </c>
      <c r="O4" s="222" t="s">
        <v>67</v>
      </c>
      <c r="P4" s="222" t="s">
        <v>68</v>
      </c>
      <c r="Q4" s="83" t="s">
        <v>535</v>
      </c>
      <c r="R4" s="350"/>
      <c r="S4" s="352"/>
    </row>
    <row r="5" spans="1:19" ht="62.4" customHeight="1">
      <c r="A5" s="248" t="s">
        <v>573</v>
      </c>
      <c r="B5" s="223" t="s">
        <v>536</v>
      </c>
      <c r="C5" s="224" t="s">
        <v>75</v>
      </c>
      <c r="D5" s="224">
        <v>86771442</v>
      </c>
      <c r="E5" s="223" t="s">
        <v>537</v>
      </c>
      <c r="F5" s="224" t="s">
        <v>71</v>
      </c>
      <c r="G5" s="224" t="s">
        <v>70</v>
      </c>
      <c r="H5" s="224" t="s">
        <v>70</v>
      </c>
      <c r="I5" s="223" t="s">
        <v>538</v>
      </c>
      <c r="J5" s="225">
        <v>800000</v>
      </c>
      <c r="K5" s="225">
        <f>J5/100*85</f>
        <v>680000</v>
      </c>
      <c r="L5" s="224">
        <v>2024</v>
      </c>
      <c r="M5" s="224">
        <v>2025</v>
      </c>
      <c r="N5" s="224"/>
      <c r="O5" s="224" t="s">
        <v>73</v>
      </c>
      <c r="P5" s="224"/>
      <c r="Q5" s="224" t="s">
        <v>73</v>
      </c>
      <c r="R5" s="224" t="s">
        <v>72</v>
      </c>
      <c r="S5" s="224" t="s">
        <v>72</v>
      </c>
    </row>
    <row r="6" spans="1:19" ht="72" customHeight="1">
      <c r="A6" s="245" t="s">
        <v>574</v>
      </c>
      <c r="B6" s="226" t="s">
        <v>536</v>
      </c>
      <c r="C6" s="227" t="s">
        <v>75</v>
      </c>
      <c r="D6" s="227">
        <v>86771442</v>
      </c>
      <c r="E6" s="226" t="s">
        <v>539</v>
      </c>
      <c r="F6" s="227" t="s">
        <v>71</v>
      </c>
      <c r="G6" s="227" t="s">
        <v>70</v>
      </c>
      <c r="H6" s="227" t="s">
        <v>70</v>
      </c>
      <c r="I6" s="226" t="s">
        <v>540</v>
      </c>
      <c r="J6" s="228">
        <v>1000000</v>
      </c>
      <c r="K6" s="228">
        <f>J6/100*85</f>
        <v>850000</v>
      </c>
      <c r="L6" s="227">
        <v>2024</v>
      </c>
      <c r="M6" s="227">
        <v>2025</v>
      </c>
      <c r="N6" s="227"/>
      <c r="O6" s="227"/>
      <c r="P6" s="227" t="s">
        <v>73</v>
      </c>
      <c r="Q6" s="227"/>
      <c r="R6" s="227" t="s">
        <v>72</v>
      </c>
      <c r="S6" s="227" t="s">
        <v>72</v>
      </c>
    </row>
    <row r="7" spans="1:19" ht="63.6" customHeight="1">
      <c r="A7" s="245" t="s">
        <v>575</v>
      </c>
      <c r="B7" s="226" t="s">
        <v>536</v>
      </c>
      <c r="C7" s="227" t="s">
        <v>75</v>
      </c>
      <c r="D7" s="227">
        <v>86771442</v>
      </c>
      <c r="E7" s="226" t="s">
        <v>541</v>
      </c>
      <c r="F7" s="227" t="s">
        <v>71</v>
      </c>
      <c r="G7" s="227" t="s">
        <v>70</v>
      </c>
      <c r="H7" s="227" t="s">
        <v>70</v>
      </c>
      <c r="I7" s="226" t="s">
        <v>542</v>
      </c>
      <c r="J7" s="229">
        <v>200000</v>
      </c>
      <c r="K7" s="229">
        <v>85000</v>
      </c>
      <c r="L7" s="227">
        <v>2024</v>
      </c>
      <c r="M7" s="227">
        <v>2025</v>
      </c>
      <c r="N7" s="227"/>
      <c r="O7" s="227"/>
      <c r="P7" s="96" t="s">
        <v>73</v>
      </c>
      <c r="Q7" s="227"/>
      <c r="R7" s="227" t="s">
        <v>72</v>
      </c>
      <c r="S7" s="227" t="s">
        <v>72</v>
      </c>
    </row>
    <row r="8" spans="1:19" ht="84.6" customHeight="1">
      <c r="A8" s="245" t="s">
        <v>576</v>
      </c>
      <c r="B8" s="226" t="s">
        <v>536</v>
      </c>
      <c r="C8" s="227" t="s">
        <v>75</v>
      </c>
      <c r="D8" s="227">
        <v>86771442</v>
      </c>
      <c r="E8" s="230" t="s">
        <v>543</v>
      </c>
      <c r="F8" s="231" t="s">
        <v>71</v>
      </c>
      <c r="G8" s="231" t="s">
        <v>70</v>
      </c>
      <c r="H8" s="231" t="s">
        <v>70</v>
      </c>
      <c r="I8" s="232" t="s">
        <v>544</v>
      </c>
      <c r="J8" s="233">
        <v>3000000</v>
      </c>
      <c r="K8" s="233">
        <v>2550000</v>
      </c>
      <c r="L8" s="234">
        <v>2024</v>
      </c>
      <c r="M8" s="234">
        <v>2025</v>
      </c>
      <c r="N8" s="227"/>
      <c r="O8" s="227" t="s">
        <v>73</v>
      </c>
      <c r="P8" s="227" t="s">
        <v>73</v>
      </c>
      <c r="Q8" s="227"/>
      <c r="R8" s="227" t="s">
        <v>72</v>
      </c>
      <c r="S8" s="227" t="s">
        <v>72</v>
      </c>
    </row>
    <row r="9" spans="1:19" ht="115.2">
      <c r="A9" s="245" t="s">
        <v>577</v>
      </c>
      <c r="B9" s="226" t="s">
        <v>536</v>
      </c>
      <c r="C9" s="227" t="s">
        <v>75</v>
      </c>
      <c r="D9" s="227">
        <v>86771442</v>
      </c>
      <c r="E9" s="226" t="s">
        <v>545</v>
      </c>
      <c r="F9" s="227" t="s">
        <v>71</v>
      </c>
      <c r="G9" s="227" t="s">
        <v>70</v>
      </c>
      <c r="H9" s="227" t="s">
        <v>70</v>
      </c>
      <c r="I9" s="54" t="s">
        <v>546</v>
      </c>
      <c r="J9" s="103">
        <v>800000</v>
      </c>
      <c r="K9" s="103">
        <v>680000</v>
      </c>
      <c r="L9" s="56">
        <v>2024</v>
      </c>
      <c r="M9" s="56">
        <v>2025</v>
      </c>
      <c r="N9" s="227" t="s">
        <v>73</v>
      </c>
      <c r="O9" s="227" t="s">
        <v>73</v>
      </c>
      <c r="P9" s="227" t="s">
        <v>73</v>
      </c>
      <c r="Q9" s="227"/>
      <c r="R9" s="227" t="s">
        <v>72</v>
      </c>
      <c r="S9" s="227" t="s">
        <v>360</v>
      </c>
    </row>
    <row r="10" spans="1:19" ht="142.19999999999999" customHeight="1">
      <c r="A10" s="177" t="s">
        <v>578</v>
      </c>
      <c r="B10" s="226" t="s">
        <v>536</v>
      </c>
      <c r="C10" s="227" t="s">
        <v>75</v>
      </c>
      <c r="D10" s="227">
        <v>86771442</v>
      </c>
      <c r="E10" s="226" t="s">
        <v>547</v>
      </c>
      <c r="F10" s="227" t="s">
        <v>71</v>
      </c>
      <c r="G10" s="227" t="s">
        <v>70</v>
      </c>
      <c r="H10" s="227" t="s">
        <v>70</v>
      </c>
      <c r="I10" s="235" t="s">
        <v>548</v>
      </c>
      <c r="J10" s="233">
        <v>3000000</v>
      </c>
      <c r="K10" s="233">
        <v>2550000</v>
      </c>
      <c r="L10" s="234">
        <v>2024</v>
      </c>
      <c r="M10" s="234">
        <v>2025</v>
      </c>
      <c r="N10" s="227" t="s">
        <v>73</v>
      </c>
      <c r="O10" s="227" t="s">
        <v>73</v>
      </c>
      <c r="P10" s="227" t="s">
        <v>73</v>
      </c>
      <c r="Q10" s="24"/>
      <c r="R10" s="227" t="s">
        <v>72</v>
      </c>
      <c r="S10" s="227" t="s">
        <v>72</v>
      </c>
    </row>
    <row r="11" spans="1:19" ht="92.4" customHeight="1">
      <c r="A11" s="245" t="s">
        <v>579</v>
      </c>
      <c r="B11" s="226" t="s">
        <v>536</v>
      </c>
      <c r="C11" s="227" t="s">
        <v>75</v>
      </c>
      <c r="D11" s="227">
        <v>86771442</v>
      </c>
      <c r="E11" s="226" t="s">
        <v>549</v>
      </c>
      <c r="F11" s="227" t="s">
        <v>71</v>
      </c>
      <c r="G11" s="227" t="s">
        <v>70</v>
      </c>
      <c r="H11" s="227" t="s">
        <v>70</v>
      </c>
      <c r="I11" s="226" t="s">
        <v>550</v>
      </c>
      <c r="J11" s="212">
        <v>1500000</v>
      </c>
      <c r="K11" s="236">
        <v>1275000</v>
      </c>
      <c r="L11" s="227">
        <v>2024</v>
      </c>
      <c r="M11" s="227">
        <v>2026</v>
      </c>
      <c r="N11" s="227" t="s">
        <v>73</v>
      </c>
      <c r="O11" s="227" t="s">
        <v>73</v>
      </c>
      <c r="P11" s="227" t="s">
        <v>73</v>
      </c>
      <c r="Q11" s="24" t="s">
        <v>73</v>
      </c>
      <c r="R11" s="227" t="s">
        <v>72</v>
      </c>
      <c r="S11" s="227" t="s">
        <v>72</v>
      </c>
    </row>
    <row r="12" spans="1:19" ht="84.6" customHeight="1">
      <c r="A12" s="177" t="s">
        <v>580</v>
      </c>
      <c r="B12" s="226" t="s">
        <v>536</v>
      </c>
      <c r="C12" s="227" t="s">
        <v>75</v>
      </c>
      <c r="D12" s="227">
        <v>86771442</v>
      </c>
      <c r="E12" s="226" t="s">
        <v>551</v>
      </c>
      <c r="F12" s="227" t="s">
        <v>71</v>
      </c>
      <c r="G12" s="227" t="s">
        <v>70</v>
      </c>
      <c r="H12" s="227" t="s">
        <v>70</v>
      </c>
      <c r="I12" s="226" t="s">
        <v>552</v>
      </c>
      <c r="J12" s="212">
        <v>1800000</v>
      </c>
      <c r="K12" s="212">
        <v>1530000</v>
      </c>
      <c r="L12" s="227">
        <v>2024</v>
      </c>
      <c r="M12" s="227">
        <v>2025</v>
      </c>
      <c r="N12" s="227" t="s">
        <v>73</v>
      </c>
      <c r="O12" s="227" t="s">
        <v>73</v>
      </c>
      <c r="P12" s="227" t="s">
        <v>73</v>
      </c>
      <c r="Q12" s="24"/>
      <c r="R12" s="227" t="s">
        <v>72</v>
      </c>
      <c r="S12" s="227" t="s">
        <v>72</v>
      </c>
    </row>
    <row r="13" spans="1:19" ht="124.8" customHeight="1">
      <c r="A13" s="248" t="s">
        <v>581</v>
      </c>
      <c r="B13" s="223" t="s">
        <v>553</v>
      </c>
      <c r="C13" s="224" t="s">
        <v>342</v>
      </c>
      <c r="D13" s="224">
        <v>75044862</v>
      </c>
      <c r="E13" s="223" t="s">
        <v>554</v>
      </c>
      <c r="F13" s="224" t="s">
        <v>71</v>
      </c>
      <c r="G13" s="224" t="s">
        <v>70</v>
      </c>
      <c r="H13" s="224" t="s">
        <v>344</v>
      </c>
      <c r="I13" s="223" t="s">
        <v>572</v>
      </c>
      <c r="J13" s="225" t="s">
        <v>555</v>
      </c>
      <c r="K13" s="225" t="s">
        <v>556</v>
      </c>
      <c r="L13" s="224">
        <v>2024</v>
      </c>
      <c r="M13" s="224">
        <v>2025</v>
      </c>
      <c r="N13" s="224" t="s">
        <v>507</v>
      </c>
      <c r="O13" s="224" t="s">
        <v>507</v>
      </c>
      <c r="P13" s="224" t="s">
        <v>507</v>
      </c>
      <c r="Q13" s="224" t="s">
        <v>86</v>
      </c>
      <c r="R13" s="224" t="s">
        <v>86</v>
      </c>
      <c r="S13" s="224" t="s">
        <v>86</v>
      </c>
    </row>
    <row r="14" spans="1:19" ht="102" customHeight="1">
      <c r="A14" s="245" t="s">
        <v>582</v>
      </c>
      <c r="B14" s="226" t="s">
        <v>553</v>
      </c>
      <c r="C14" s="227" t="s">
        <v>342</v>
      </c>
      <c r="D14" s="227">
        <v>75044862</v>
      </c>
      <c r="E14" s="226" t="s">
        <v>557</v>
      </c>
      <c r="F14" s="227" t="s">
        <v>71</v>
      </c>
      <c r="G14" s="227" t="s">
        <v>70</v>
      </c>
      <c r="H14" s="227" t="s">
        <v>344</v>
      </c>
      <c r="I14" s="226" t="s">
        <v>571</v>
      </c>
      <c r="J14" s="229" t="s">
        <v>558</v>
      </c>
      <c r="K14" s="229" t="s">
        <v>559</v>
      </c>
      <c r="L14" s="227">
        <v>2024</v>
      </c>
      <c r="M14" s="227">
        <v>2025</v>
      </c>
      <c r="N14" s="227" t="s">
        <v>86</v>
      </c>
      <c r="O14" s="227" t="s">
        <v>86</v>
      </c>
      <c r="P14" s="227" t="s">
        <v>507</v>
      </c>
      <c r="Q14" s="227" t="s">
        <v>86</v>
      </c>
      <c r="R14" s="227" t="s">
        <v>86</v>
      </c>
      <c r="S14" s="227" t="s">
        <v>86</v>
      </c>
    </row>
    <row r="15" spans="1:19" ht="123.6" customHeight="1">
      <c r="A15" s="245" t="s">
        <v>583</v>
      </c>
      <c r="B15" s="226" t="s">
        <v>553</v>
      </c>
      <c r="C15" s="227" t="s">
        <v>342</v>
      </c>
      <c r="D15" s="227">
        <v>75044862</v>
      </c>
      <c r="E15" s="226" t="s">
        <v>560</v>
      </c>
      <c r="F15" s="227" t="s">
        <v>71</v>
      </c>
      <c r="G15" s="227" t="s">
        <v>70</v>
      </c>
      <c r="H15" s="227" t="s">
        <v>344</v>
      </c>
      <c r="I15" s="226" t="s">
        <v>570</v>
      </c>
      <c r="J15" s="229" t="s">
        <v>561</v>
      </c>
      <c r="K15" s="229" t="s">
        <v>562</v>
      </c>
      <c r="L15" s="227">
        <v>2024</v>
      </c>
      <c r="M15" s="227">
        <v>2025</v>
      </c>
      <c r="N15" s="227" t="s">
        <v>86</v>
      </c>
      <c r="O15" s="227" t="s">
        <v>86</v>
      </c>
      <c r="P15" s="227" t="s">
        <v>86</v>
      </c>
      <c r="Q15" s="227" t="s">
        <v>86</v>
      </c>
      <c r="R15" s="227" t="s">
        <v>86</v>
      </c>
      <c r="S15" s="227" t="s">
        <v>86</v>
      </c>
    </row>
    <row r="16" spans="1:19" ht="43.2">
      <c r="A16" s="177" t="s">
        <v>584</v>
      </c>
      <c r="B16" s="25" t="s">
        <v>528</v>
      </c>
      <c r="C16" s="24" t="s">
        <v>75</v>
      </c>
      <c r="D16" s="359" t="s">
        <v>720</v>
      </c>
      <c r="E16" s="25" t="s">
        <v>563</v>
      </c>
      <c r="F16" s="227" t="s">
        <v>71</v>
      </c>
      <c r="G16" s="227" t="s">
        <v>70</v>
      </c>
      <c r="H16" s="227" t="s">
        <v>70</v>
      </c>
      <c r="I16" s="24" t="s">
        <v>564</v>
      </c>
      <c r="J16" s="95">
        <v>1500000</v>
      </c>
      <c r="K16" s="186">
        <v>1275000</v>
      </c>
      <c r="L16" s="227">
        <v>2023</v>
      </c>
      <c r="M16" s="227">
        <v>2025</v>
      </c>
      <c r="N16" s="24"/>
      <c r="O16" s="24"/>
      <c r="P16" s="24"/>
      <c r="Q16" s="24"/>
      <c r="R16" s="237" t="s">
        <v>72</v>
      </c>
      <c r="S16" s="24" t="s">
        <v>72</v>
      </c>
    </row>
    <row r="17" spans="1:19" ht="43.2">
      <c r="A17" s="177" t="s">
        <v>585</v>
      </c>
      <c r="B17" s="25" t="s">
        <v>528</v>
      </c>
      <c r="C17" s="24" t="s">
        <v>75</v>
      </c>
      <c r="D17" s="359" t="s">
        <v>720</v>
      </c>
      <c r="E17" s="25" t="s">
        <v>563</v>
      </c>
      <c r="F17" s="227" t="s">
        <v>71</v>
      </c>
      <c r="G17" s="227" t="s">
        <v>70</v>
      </c>
      <c r="H17" s="227" t="s">
        <v>70</v>
      </c>
      <c r="I17" s="226" t="s">
        <v>565</v>
      </c>
      <c r="J17" s="95">
        <v>1000000</v>
      </c>
      <c r="K17" s="95">
        <v>850000</v>
      </c>
      <c r="L17" s="227">
        <v>2023</v>
      </c>
      <c r="M17" s="227">
        <v>2025</v>
      </c>
      <c r="N17" s="24"/>
      <c r="O17" s="24"/>
      <c r="P17" s="24"/>
      <c r="Q17" s="24"/>
      <c r="R17" s="227" t="s">
        <v>72</v>
      </c>
      <c r="S17" s="227" t="s">
        <v>72</v>
      </c>
    </row>
    <row r="18" spans="1:19" ht="28.8">
      <c r="A18" s="177" t="s">
        <v>586</v>
      </c>
      <c r="B18" s="241" t="s">
        <v>528</v>
      </c>
      <c r="C18" s="242" t="s">
        <v>473</v>
      </c>
      <c r="D18" s="359" t="s">
        <v>720</v>
      </c>
      <c r="E18" s="241" t="s">
        <v>529</v>
      </c>
      <c r="F18" s="242" t="s">
        <v>71</v>
      </c>
      <c r="G18" s="242" t="s">
        <v>70</v>
      </c>
      <c r="H18" s="242" t="s">
        <v>70</v>
      </c>
      <c r="I18" s="241" t="s">
        <v>530</v>
      </c>
      <c r="J18" s="243">
        <v>1500000</v>
      </c>
      <c r="K18" s="243">
        <v>1275000</v>
      </c>
      <c r="L18" s="242">
        <v>2025</v>
      </c>
      <c r="M18" s="242">
        <v>2026</v>
      </c>
      <c r="N18" s="242"/>
      <c r="O18" s="242"/>
      <c r="P18" s="242"/>
      <c r="Q18" s="242"/>
      <c r="R18" s="242" t="s">
        <v>72</v>
      </c>
      <c r="S18" s="242" t="s">
        <v>72</v>
      </c>
    </row>
    <row r="19" spans="1:19" ht="66" customHeight="1">
      <c r="A19" s="177" t="s">
        <v>587</v>
      </c>
      <c r="B19" s="71" t="s">
        <v>528</v>
      </c>
      <c r="C19" s="87" t="s">
        <v>473</v>
      </c>
      <c r="D19" s="360" t="s">
        <v>720</v>
      </c>
      <c r="E19" s="71" t="s">
        <v>529</v>
      </c>
      <c r="F19" s="87" t="s">
        <v>71</v>
      </c>
      <c r="G19" s="87" t="s">
        <v>70</v>
      </c>
      <c r="H19" s="87" t="s">
        <v>70</v>
      </c>
      <c r="I19" s="71" t="s">
        <v>530</v>
      </c>
      <c r="J19" s="212">
        <v>1500000</v>
      </c>
      <c r="K19" s="212">
        <v>1275000</v>
      </c>
      <c r="L19" s="87">
        <v>2025</v>
      </c>
      <c r="M19" s="87">
        <v>2026</v>
      </c>
      <c r="N19" s="87"/>
      <c r="O19" s="87"/>
      <c r="P19" s="87"/>
      <c r="Q19" s="87"/>
      <c r="R19" s="87" t="s">
        <v>72</v>
      </c>
      <c r="S19" s="87" t="s">
        <v>72</v>
      </c>
    </row>
    <row r="20" spans="1:19" ht="70.2" customHeight="1">
      <c r="A20" s="177" t="s">
        <v>588</v>
      </c>
      <c r="B20" s="25" t="s">
        <v>566</v>
      </c>
      <c r="C20" s="24" t="s">
        <v>567</v>
      </c>
      <c r="D20" s="24">
        <v>46311131</v>
      </c>
      <c r="E20" s="25" t="s">
        <v>568</v>
      </c>
      <c r="F20" s="24" t="s">
        <v>71</v>
      </c>
      <c r="G20" s="24" t="s">
        <v>70</v>
      </c>
      <c r="H20" s="24" t="s">
        <v>344</v>
      </c>
      <c r="I20" s="25" t="s">
        <v>569</v>
      </c>
      <c r="J20" s="95">
        <v>120000</v>
      </c>
      <c r="K20" s="95">
        <v>102000</v>
      </c>
      <c r="L20" s="24">
        <v>2023</v>
      </c>
      <c r="M20" s="24">
        <v>2024</v>
      </c>
      <c r="N20" s="24"/>
      <c r="O20" s="24"/>
      <c r="P20" s="24"/>
      <c r="Q20" s="24"/>
      <c r="R20" s="24" t="s">
        <v>72</v>
      </c>
      <c r="S20" s="24" t="s">
        <v>72</v>
      </c>
    </row>
    <row r="21" spans="1:19">
      <c r="B21" s="238"/>
      <c r="C21" s="239"/>
      <c r="D21" s="239"/>
      <c r="E21" s="238"/>
      <c r="F21" s="239"/>
      <c r="G21" s="239"/>
      <c r="H21" s="239"/>
      <c r="I21" s="239"/>
      <c r="J21" s="240"/>
      <c r="K21" s="240"/>
      <c r="L21" s="239"/>
      <c r="M21" s="239"/>
      <c r="N21" s="239"/>
      <c r="O21" s="239"/>
      <c r="P21" s="239"/>
      <c r="Q21" s="239"/>
      <c r="R21" s="239"/>
      <c r="S21" s="239"/>
    </row>
    <row r="22" spans="1:19"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44"/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ZŠ</vt:lpstr>
      <vt:lpstr>MŠ</vt:lpstr>
      <vt:lpstr>zájmové, neformální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Dobrovolská Veronika</dc:creator>
  <cp:lastModifiedBy>Dobrovolská Veronika</cp:lastModifiedBy>
  <cp:lastPrinted>2023-04-24T08:17:22Z</cp:lastPrinted>
  <dcterms:created xsi:type="dcterms:W3CDTF">2021-11-04T07:36:51Z</dcterms:created>
  <dcterms:modified xsi:type="dcterms:W3CDTF">2024-07-01T11:45:11Z</dcterms:modified>
</cp:coreProperties>
</file>