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záloha\1RAP OK\5RAP OK_ZZS\7_aktualizace RAP OK ZZS_únor 2025\"/>
    </mc:Choice>
  </mc:AlternateContent>
  <xr:revisionPtr revIDLastSave="0" documentId="13_ncr:1_{E228356C-F8EB-4B14-81D0-1213762971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 OK_ZZS_28. 3. 2025 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</calcChain>
</file>

<file path=xl/sharedStrings.xml><?xml version="1.0" encoding="utf-8"?>
<sst xmlns="http://schemas.openxmlformats.org/spreadsheetml/2006/main" count="41" uniqueCount="39">
  <si>
    <t>Seznam projektů</t>
  </si>
  <si>
    <t>Název projektu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</si>
  <si>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</si>
  <si>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</si>
  <si>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</si>
  <si>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</si>
  <si>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</si>
  <si>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</si>
  <si>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</si>
  <si>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</si>
  <si>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cílová hodnota dosažená realizací  projektu</t>
  </si>
  <si>
    <t>Stručný obsah projektu</t>
  </si>
  <si>
    <t xml:space="preserve">Žadatel </t>
  </si>
  <si>
    <t>Adresa žadatele, kontaktní údaje žadatele</t>
  </si>
  <si>
    <t>Naplňování indikátorů</t>
  </si>
  <si>
    <t>stručný popis, např. zpracovaná PD, zajištěné výkupy, výběr dodavatele</t>
  </si>
  <si>
    <t>vydané stavební povolení ano/ne/nerelevantní</t>
  </si>
  <si>
    <t>Olomoucký kraj</t>
  </si>
  <si>
    <t>2022</t>
  </si>
  <si>
    <t>Olomoucký kraj Jeremenkova 1190/40a                          779 00 Olomouc</t>
  </si>
  <si>
    <t>Regionální akční plán Olomouckého kraje</t>
  </si>
  <si>
    <t>nerelevantní</t>
  </si>
  <si>
    <t>celkem</t>
  </si>
  <si>
    <t>ZZS OK - Nákup sanitních vozidel</t>
  </si>
  <si>
    <t>100% alokace EFRR pro Olomoucký kraj
162 540 834,40 Kč</t>
  </si>
  <si>
    <t>obměna vozového parku v počtu 21 ks včetně vybavení</t>
  </si>
  <si>
    <t>2025</t>
  </si>
  <si>
    <t>21</t>
  </si>
  <si>
    <t>uzavřeny smlouvy o dodávce v celkovém počtu 21 sanitních vozidel vč. výbavy; dodáno již 15 sanitních vozidel, poslední dodávka v dubnu 2025 - 6 sanitních vozidel</t>
  </si>
  <si>
    <t>575 401 Počet kusů nové techniky složek ISZ
570 012 Počet nových věcných prostředků složek IZS(set)</t>
  </si>
  <si>
    <t>Centrum bezpečí v Olomouci</t>
  </si>
  <si>
    <t xml:space="preserve">Cílem projektu je vytvoření podmínek pro systematickou spolupráci v rámci integrovaného záchranného systému, při preventivně výchovné činnosti dětí a mládeže, organizovaných zájmových skupin veřejnosti, v oblasti zdraví, bezpečnosti, vzájemné pomoci. 
Areál centra bezpečí bude obsahovat vstupní objekt, objekty hasičského záchranného sboru, zdravotnické záchranné služby, policie, objekt domov a přírodní rizika, jezírko s plochou pro povodně, dopravní hřiště, technickou infrastrukturu a vybavení. </t>
  </si>
  <si>
    <t>2027</t>
  </si>
  <si>
    <t>2029</t>
  </si>
  <si>
    <t>575 031 - Nová či modernizovaná výcviková a vzdělávací střediska sloužící složkám IZS</t>
  </si>
  <si>
    <t>1</t>
  </si>
  <si>
    <t>architektonická studie, VZ na PD</t>
  </si>
  <si>
    <t>NE</t>
  </si>
  <si>
    <t>Integrovaný záchranný systém - zdravotnická záchranná služba krajů - aktualizace 28. 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</si>
</sst>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3" fontId="0" fillId="0" borderId="0" xfId="0" applyNumberFormat="1" applyAlignment="1">
      <alignment vertical="center"/>
    </xf>
    <xf numFmtId="4" fontId="8" fillId="0" borderId="0" xfId="0" applyNumberFormat="1" applyFont="1"/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2" borderId="13" xfId="2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 wrapText="1"/>
    </xf>
    <xf numFmtId="49" fontId="0" fillId="2" borderId="17" xfId="0" applyNumberFormat="1" applyFont="1" applyFill="1" applyBorder="1" applyAlignment="1">
      <alignment horizontal="center" vertical="center" wrapText="1"/>
    </xf>
    <xf numFmtId="49" fontId="0" fillId="2" borderId="16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center" vertical="center"/>
    </xf>
    <xf numFmtId="4" fontId="5" fillId="2" borderId="14" xfId="2" applyNumberFormat="1" applyFont="1" applyFill="1" applyBorder="1" applyAlignment="1">
      <alignment horizontal="center" vertical="center" wrapText="1"/>
    </xf>
    <xf numFmtId="0" fontId="0" fillId="2" borderId="10" xfId="2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/>
    </xf>
    <xf numFmtId="4" fontId="5" fillId="2" borderId="18" xfId="2" applyNumberFormat="1" applyFont="1" applyFill="1" applyBorder="1" applyAlignment="1">
      <alignment horizontal="center" vertical="center" wrapText="1"/>
    </xf>
    <xf numFmtId="49" fontId="0" fillId="2" borderId="20" xfId="0" applyNumberFormat="1" applyFont="1" applyFill="1" applyBorder="1" applyAlignment="1">
      <alignment horizontal="center" vertical="center" wrapText="1"/>
    </xf>
    <xf numFmtId="49" fontId="0" fillId="2" borderId="19" xfId="0" applyNumberFormat="1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left" vertical="center" wrapText="1"/>
    </xf>
    <xf numFmtId="49" fontId="0" fillId="0" borderId="0" xfId="0" applyNumberFormat="1"/>
    <xf numFmtId="49" fontId="5" fillId="2" borderId="1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9" fontId="5" fillId="2" borderId="1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wrapText="1"/>
    </xf>
    <xf numFmtId="4" fontId="5" fillId="2" borderId="18" xfId="2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wrapText="1"/>
    </xf>
    <xf numFmtId="4" fontId="5" fillId="0" borderId="16" xfId="0" applyNumberFormat="1" applyFont="1" applyFill="1" applyBorder="1" applyAlignment="1">
      <alignment vertical="center" wrapText="1"/>
    </xf>
    <xf numFmtId="4" fontId="5" fillId="0" borderId="19" xfId="0" applyNumberFormat="1" applyFont="1" applyFill="1" applyBorder="1" applyAlignment="1">
      <alignment vertical="center"/>
    </xf>
    <xf numFmtId="4" fontId="9" fillId="0" borderId="19" xfId="0" applyNumberFormat="1" applyFont="1" applyFill="1" applyBorder="1" applyAlignment="1"/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1"/>
  <sheetViews>
    <sheetView tabSelected="1" zoomScaleNormal="100" workbookViewId="0">
      <pane ySplit="4" topLeftCell="A5" activePane="bottomLeft" state="frozen"/>
      <selection pane="bottomLeft" activeCell="A3" sqref="A3:A4"/>
    </sheetView>
  </sheetViews>
  <sheetFormatPr defaultRowHeight="15" x14ac:dyDescent="0.25"/>
  <cols>
    <col min="1" max="1" width="4.42578125" style="2" customWidth="1"/>
    <col min="2" max="2" width="24.85546875" customWidth="1"/>
    <col min="3" max="3" width="35.42578125" customWidth="1"/>
    <col min="4" max="4" width="19" customWidth="1"/>
    <col min="5" max="5" width="23.7109375" customWidth="1"/>
    <col min="6" max="6" width="14.7109375" customWidth="1"/>
    <col min="7" max="7" width="15.140625" customWidth="1"/>
    <col min="8" max="8" width="10.140625" customWidth="1"/>
    <col min="9" max="9" width="11.140625" customWidth="1"/>
    <col min="10" max="10" width="18.7109375" customWidth="1"/>
    <col min="11" max="11" width="12.7109375" customWidth="1"/>
    <col min="12" max="12" width="28" customWidth="1"/>
    <col min="13" max="13" width="17.42578125" customWidth="1"/>
    <col min="14" max="14" width="19.7109375" customWidth="1"/>
    <col min="18" max="18" width="11.42578125" bestFit="1" customWidth="1"/>
    <col min="19" max="19" width="11.5703125" bestFit="1" customWidth="1"/>
    <col min="20" max="20" width="10.5703125" bestFit="1" customWidth="1"/>
    <col min="21" max="21" width="25.85546875" customWidth="1"/>
  </cols>
  <sheetData>
    <row r="1" spans="1:21" x14ac:dyDescent="0.25">
      <c r="A1" s="38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1" ht="15.75" thickBot="1" x14ac:dyDescent="0.3">
      <c r="A2" s="41" t="s">
        <v>38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21" ht="41.25" customHeight="1" x14ac:dyDescent="0.25">
      <c r="A3" s="46" t="s">
        <v>0</v>
      </c>
      <c r="B3" s="48" t="s">
        <v>1</v>
      </c>
      <c r="C3" s="50" t="s">
        <v>11</v>
      </c>
      <c r="D3" s="52" t="s">
        <v>12</v>
      </c>
      <c r="E3" s="50" t="s">
        <v>13</v>
      </c>
      <c r="F3" s="54" t="s">
        <v>2</v>
      </c>
      <c r="G3" s="55"/>
      <c r="H3" s="44" t="s">
        <v>3</v>
      </c>
      <c r="I3" s="45"/>
      <c r="J3" s="44" t="s">
        <v>14</v>
      </c>
      <c r="K3" s="45"/>
      <c r="L3" s="44" t="s">
        <v>4</v>
      </c>
      <c r="M3" s="45"/>
    </row>
    <row r="4" spans="1:21" ht="73.5" customHeight="1" thickBot="1" x14ac:dyDescent="0.3">
      <c r="A4" s="47"/>
      <c r="B4" s="49"/>
      <c r="C4" s="51"/>
      <c r="D4" s="53"/>
      <c r="E4" s="53"/>
      <c r="F4" s="7" t="s">
        <v>5</v>
      </c>
      <c r="G4" s="8" t="s">
        <v>6</v>
      </c>
      <c r="H4" s="7" t="s">
        <v>7</v>
      </c>
      <c r="I4" s="8" t="s">
        <v>8</v>
      </c>
      <c r="J4" s="7" t="s">
        <v>9</v>
      </c>
      <c r="K4" s="8" t="s">
        <v>10</v>
      </c>
      <c r="L4" s="3" t="s">
        <v>15</v>
      </c>
      <c r="M4" s="6" t="s">
        <v>16</v>
      </c>
    </row>
    <row r="5" spans="1:21" s="1" customFormat="1" ht="106.5" customHeight="1" thickBot="1" x14ac:dyDescent="0.3">
      <c r="A5" s="9">
        <v>1</v>
      </c>
      <c r="B5" s="10" t="s">
        <v>23</v>
      </c>
      <c r="C5" s="11" t="s">
        <v>25</v>
      </c>
      <c r="D5" s="12" t="s">
        <v>17</v>
      </c>
      <c r="E5" s="13" t="s">
        <v>19</v>
      </c>
      <c r="F5" s="18">
        <v>96203719.25</v>
      </c>
      <c r="G5" s="35">
        <v>82015999.109999999</v>
      </c>
      <c r="H5" s="14" t="s">
        <v>18</v>
      </c>
      <c r="I5" s="15" t="s">
        <v>26</v>
      </c>
      <c r="J5" s="16" t="s">
        <v>29</v>
      </c>
      <c r="K5" s="29" t="s">
        <v>27</v>
      </c>
      <c r="L5" s="16" t="s">
        <v>28</v>
      </c>
      <c r="M5" s="17" t="s">
        <v>21</v>
      </c>
      <c r="N5" s="30"/>
      <c r="R5" s="4"/>
      <c r="U5" s="5"/>
    </row>
    <row r="6" spans="1:21" s="1" customFormat="1" ht="240.75" thickBot="1" x14ac:dyDescent="0.3">
      <c r="A6" s="26">
        <v>2</v>
      </c>
      <c r="B6" s="19" t="s">
        <v>30</v>
      </c>
      <c r="C6" s="20" t="s">
        <v>31</v>
      </c>
      <c r="D6" s="21" t="s">
        <v>17</v>
      </c>
      <c r="E6" s="13" t="s">
        <v>19</v>
      </c>
      <c r="F6" s="22">
        <v>180000000</v>
      </c>
      <c r="G6" s="36">
        <v>80524835.290000007</v>
      </c>
      <c r="H6" s="23" t="s">
        <v>32</v>
      </c>
      <c r="I6" s="24" t="s">
        <v>33</v>
      </c>
      <c r="J6" s="27" t="s">
        <v>34</v>
      </c>
      <c r="K6" s="31" t="s">
        <v>35</v>
      </c>
      <c r="L6" s="27" t="s">
        <v>36</v>
      </c>
      <c r="M6" s="25" t="s">
        <v>37</v>
      </c>
      <c r="N6" s="30"/>
      <c r="R6" s="4"/>
      <c r="U6" s="5"/>
    </row>
    <row r="7" spans="1:21" s="1" customFormat="1" ht="56.25" customHeight="1" thickBot="1" x14ac:dyDescent="0.3">
      <c r="A7" s="26"/>
      <c r="B7" s="19"/>
      <c r="C7" s="20"/>
      <c r="D7" s="21"/>
      <c r="E7" s="34" t="s">
        <v>22</v>
      </c>
      <c r="F7" s="33"/>
      <c r="G7" s="37">
        <f>SUM(G5:G6)</f>
        <v>162540834.40000001</v>
      </c>
      <c r="H7" s="23"/>
      <c r="I7" s="24"/>
      <c r="J7" s="27"/>
      <c r="K7" s="24"/>
      <c r="L7" s="27"/>
      <c r="M7" s="25"/>
      <c r="N7" s="32" t="s">
        <v>24</v>
      </c>
      <c r="R7" s="4"/>
      <c r="U7" s="5"/>
    </row>
    <row r="10" spans="1:21" x14ac:dyDescent="0.25">
      <c r="K10" s="28"/>
    </row>
    <row r="11" spans="1:21" x14ac:dyDescent="0.25">
      <c r="A11"/>
    </row>
  </sheetData>
  <mergeCells count="11">
    <mergeCell ref="A1:M1"/>
    <mergeCell ref="A2:M2"/>
    <mergeCell ref="L3:M3"/>
    <mergeCell ref="A3:A4"/>
    <mergeCell ref="B3:B4"/>
    <mergeCell ref="C3:C4"/>
    <mergeCell ref="D3:D4"/>
    <mergeCell ref="E3:E4"/>
    <mergeCell ref="F3:G3"/>
    <mergeCell ref="H3:I3"/>
    <mergeCell ref="J3:K3"/>
  </mergeCells>
  <pageMargins left="0.31496062992125984" right="0.31496062992125984" top="0.59055118110236227" bottom="0.59055118110236227" header="0.31496062992125984" footer="0.31496062992125984"/>
  <pageSetup paperSize="8" scale="83" orientation="landscape" r:id="rId1"/>
  <ignoredErrors>
    <ignoredError sqref="H5:I5 K5:K6 H6:I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4E4E3D-3E8B-4789-877A-AAC7A48B5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afa0bf5-9b29-4a82-a7dd-2ff5aef5659c"/>
    <ds:schemaRef ds:uri="http://purl.org/dc/terms/"/>
    <ds:schemaRef ds:uri="http://schemas.microsoft.com/office/2006/documentManagement/types"/>
    <ds:schemaRef ds:uri="7f488231-a473-4606-8d11-a0c0514f434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RAP OK_ZZS_28. 3. 2025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Valovičová Leona</cp:lastModifiedBy>
  <cp:revision/>
  <cp:lastPrinted>2025-02-20T14:37:15Z</cp:lastPrinted>
  <dcterms:created xsi:type="dcterms:W3CDTF">2020-05-27T13:32:17Z</dcterms:created>
  <dcterms:modified xsi:type="dcterms:W3CDTF">2025-03-31T06:48:58Z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