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Regionální stálá konference_Matoušková\RAP_schvalene verze\"/>
    </mc:Choice>
  </mc:AlternateContent>
  <bookViews>
    <workbookView xWindow="18930" yWindow="0" windowWidth="4110" windowHeight="8505"/>
  </bookViews>
  <sheets>
    <sheet name="RAP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6" l="1"/>
  <c r="G11" i="6" l="1"/>
  <c r="G10" i="6"/>
  <c r="G19" i="6" l="1"/>
  <c r="G17" i="6"/>
  <c r="G16" i="6"/>
  <c r="G15" i="6"/>
  <c r="G14" i="6"/>
  <c r="G13" i="6"/>
  <c r="G12" i="6" l="1"/>
</calcChain>
</file>

<file path=xl/sharedStrings.xml><?xml version="1.0" encoding="utf-8"?>
<sst xmlns="http://schemas.openxmlformats.org/spreadsheetml/2006/main" count="142" uniqueCount="89">
  <si>
    <t>Seznam projektů</t>
  </si>
  <si>
    <t>Název projektu</t>
  </si>
  <si>
    <t xml:space="preserve">celkové výdaje projektu  </t>
  </si>
  <si>
    <t>z toho předpokládané způsobilé výdaje EFRR</t>
  </si>
  <si>
    <t>zahájení realizace</t>
  </si>
  <si>
    <t>ukončení realizace</t>
  </si>
  <si>
    <t>název indikátoru</t>
  </si>
  <si>
    <t>cílová hodnota dosažená realizací  projektu</t>
  </si>
  <si>
    <t>Stručný obsah projektu</t>
  </si>
  <si>
    <t xml:space="preserve">Žadatel </t>
  </si>
  <si>
    <t>Adresa žadatele, kontaktní údaje žadatele</t>
  </si>
  <si>
    <t>Kraj Vysočina</t>
  </si>
  <si>
    <r>
      <t xml:space="preserve">Výdaje projektu  </t>
    </r>
    <r>
      <rPr>
        <i/>
        <sz val="9"/>
        <color theme="1"/>
        <rFont val="Arial"/>
        <family val="2"/>
        <charset val="238"/>
      </rPr>
      <t>v Kč</t>
    </r>
  </si>
  <si>
    <r>
      <t xml:space="preserve">Předpokládaný termín realizace </t>
    </r>
    <r>
      <rPr>
        <i/>
        <sz val="9"/>
        <color theme="1"/>
        <rFont val="Arial"/>
        <family val="2"/>
        <charset val="238"/>
      </rPr>
      <t>měsíc, rok</t>
    </r>
  </si>
  <si>
    <t>Deinstitucionalizace sociálních služeb v Kraji Vysočina</t>
  </si>
  <si>
    <t>Naplňování indikátorů</t>
  </si>
  <si>
    <t>Žižkova 1882/57
586 01 Jihlava</t>
  </si>
  <si>
    <t>kapacita nových nebo modernizovaných zařízení sociální péče  - lůžka/rok nebo max. počet okamžitých míst</t>
  </si>
  <si>
    <t>NE</t>
  </si>
  <si>
    <t>stavební povolení 
ano/ne</t>
  </si>
  <si>
    <t>stručný popis, např. projektová dokumentace, zajištění nemovitostí, výběr dodavatele stavebních prací</t>
  </si>
  <si>
    <r>
      <t>Transformace Domova Černovice - Lidmaň I. -</t>
    </r>
    <r>
      <rPr>
        <b/>
        <sz val="9"/>
        <color theme="1"/>
        <rFont val="Arial"/>
        <family val="2"/>
        <charset val="238"/>
      </rPr>
      <t xml:space="preserve"> Polná</t>
    </r>
  </si>
  <si>
    <r>
      <t xml:space="preserve">Transformace Domova Černovice - Lidmaň II. - </t>
    </r>
    <r>
      <rPr>
        <b/>
        <sz val="9"/>
        <color theme="1"/>
        <rFont val="Arial"/>
        <family val="2"/>
        <charset val="238"/>
      </rPr>
      <t>Telč</t>
    </r>
  </si>
  <si>
    <r>
      <t xml:space="preserve">Transformace Domova Černovice - Lidmaň VI. - </t>
    </r>
    <r>
      <rPr>
        <b/>
        <sz val="9"/>
        <color theme="1"/>
        <rFont val="Arial"/>
        <family val="2"/>
        <charset val="238"/>
      </rPr>
      <t>Jihlava</t>
    </r>
  </si>
  <si>
    <t>vznik komunitních domácností chráněné bydlení a domov pro osoby se zdravotním postižením (celkem 12 klientů) a ambulantních služeb v Telči</t>
  </si>
  <si>
    <t>vznik dětské komunitní domácnosti domov pro osoby se zdravotním postižením v Jihlavě</t>
  </si>
  <si>
    <t>vznik komunitních domácností chráněné bydlení a domov pro osoby se zdravotním postižením (celkem 12 klientů) v Brtnici</t>
  </si>
  <si>
    <t>vznik komunitních domácností chráněné bydlení a domov pro osoby se zdravotním postižením (celkem 12 klientů) v Černovicích</t>
  </si>
  <si>
    <t>vznik komunitního domácností chráněné bydlení a domov pro osoby se zdravotním postižením (celkem 12 klientů) a ambulantních služeb v Přibyslavi</t>
  </si>
  <si>
    <t>vznik komunitních domácností chráněné bydlení a domov pro osoby se zdravotním postižením (celkem 12 klientů) a ambulantních služeb v Polné</t>
  </si>
  <si>
    <t>12 lůžek
(max. okamžitá kapacita)</t>
  </si>
  <si>
    <r>
      <t xml:space="preserve">Transformace Domova Černovice - Lidmaň IX.- </t>
    </r>
    <r>
      <rPr>
        <b/>
        <sz val="9"/>
        <rFont val="Arial"/>
        <family val="2"/>
        <charset val="238"/>
      </rPr>
      <t>Přibyslav</t>
    </r>
  </si>
  <si>
    <r>
      <t xml:space="preserve">Transformace Domova Černovice - Lidmaň VIII.- </t>
    </r>
    <r>
      <rPr>
        <b/>
        <sz val="9"/>
        <rFont val="Arial"/>
        <family val="2"/>
        <charset val="238"/>
      </rPr>
      <t>Třebíč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</si>
  <si>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</si>
  <si>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</si>
  <si>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</si>
  <si>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</si>
  <si>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</si>
  <si>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</si>
  <si>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</si>
  <si>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</si>
  <si>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</si>
  <si>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</si>
  <si>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</si>
  <si>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</si>
  <si>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</si>
  <si>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vznik 3 komunitních domácností domov pro osoby se zdravotním postižením (2 dománcnosti pro klienty s poruchami autistického spektra, celkem 12 klientů) a denní aktivity v místní části Gabrielka, obec Kamenice nad Lipou</t>
  </si>
  <si>
    <r>
      <t>Transformace Domova Černovice - Lidmaň III. -</t>
    </r>
    <r>
      <rPr>
        <b/>
        <sz val="9"/>
        <color theme="1"/>
        <rFont val="Arial"/>
        <family val="2"/>
        <charset val="238"/>
      </rPr>
      <t xml:space="preserve"> Kamenice nad Lipou</t>
    </r>
  </si>
  <si>
    <t>12 lůžek
+ denní aktivity 6 klientů + sociáně terapeutická dílna 10 klientů (max. okamžitá kapacita)</t>
  </si>
  <si>
    <t>12 lůžek
+ denní aktivity 6 klientů + denní stacionář 10 klientů (max. okamžitá kapacita)</t>
  </si>
  <si>
    <t>12 lůžek
+ denní aktivity 6 klientů (max. okamžitá kapacita)</t>
  </si>
  <si>
    <t xml:space="preserve">kapacita nových nebo modernizovaných zařízení sociální péče  - lůžka/rok </t>
  </si>
  <si>
    <t>5 lůžek (max. okamžitá kapacita)</t>
  </si>
  <si>
    <t>12 lůžek (max. okamžitá kapacita)</t>
  </si>
  <si>
    <t>6 lůžek (max. okamžitá kapacita)</t>
  </si>
  <si>
    <t>kapacita nových nebo modernizovaných zařízení sociální péče  - lůžka/rok</t>
  </si>
  <si>
    <t>12 lůžek
+ denní aktivity 12 klientů (max. okamžitá kapacita)</t>
  </si>
  <si>
    <r>
      <t xml:space="preserve">Transformace Domova Černovice - Lidmaň IV. - </t>
    </r>
    <r>
      <rPr>
        <b/>
        <sz val="9"/>
        <rFont val="Arial"/>
        <family val="2"/>
        <charset val="238"/>
      </rPr>
      <t>Brtnice</t>
    </r>
  </si>
  <si>
    <r>
      <t xml:space="preserve">Transformace Domova Černovice - Lidmaň V. - </t>
    </r>
    <r>
      <rPr>
        <b/>
        <sz val="9"/>
        <rFont val="Arial"/>
        <family val="2"/>
        <charset val="238"/>
      </rPr>
      <t>Černovice</t>
    </r>
  </si>
  <si>
    <r>
      <t xml:space="preserve">Transformace Domova Černovice - Lidmaň XVI. - </t>
    </r>
    <r>
      <rPr>
        <b/>
        <sz val="9"/>
        <rFont val="Arial"/>
        <family val="2"/>
        <charset val="238"/>
      </rPr>
      <t>Jihlava</t>
    </r>
  </si>
  <si>
    <t>vznik dětské komunitní domácnosti domov pro osoby se zdravotním postižením v Jihlavě (4 - 5 klientů)</t>
  </si>
  <si>
    <r>
      <t xml:space="preserve">Transformace Domova Černovice - Lidmaň VII.- </t>
    </r>
    <r>
      <rPr>
        <b/>
        <sz val="9"/>
        <rFont val="Arial"/>
        <family val="2"/>
        <charset val="238"/>
      </rPr>
      <t>Havlíčkův Brod</t>
    </r>
  </si>
  <si>
    <t>vznik dětské komunitní domácnosti domov pro osoby se zdravotním postižením v Havlíčkově Brodě (6 klientů)</t>
  </si>
  <si>
    <t>vznik 3 komunitních domácností domov pro osoby se zdravotním postižením a denních aktivit v Třebíči (celkem 12 klientů)</t>
  </si>
  <si>
    <r>
      <t xml:space="preserve">Transformace Domova Černovice - Lidmaň XII.- </t>
    </r>
    <r>
      <rPr>
        <b/>
        <sz val="9"/>
        <rFont val="Arial"/>
        <family val="2"/>
        <charset val="238"/>
      </rPr>
      <t>Větrný Jeníkov</t>
    </r>
  </si>
  <si>
    <t>vznik komunitních domácností chráněné bydlení a domov pro osoby se zdravotním postižením (celkem 12 klientů) ve Větrném Jeníkově</t>
  </si>
  <si>
    <r>
      <t xml:space="preserve">Transformace Domova Černovice - Lidmaň XIV.- </t>
    </r>
    <r>
      <rPr>
        <b/>
        <sz val="9"/>
        <rFont val="Arial"/>
        <family val="2"/>
        <charset val="238"/>
      </rPr>
      <t>Nová Cerekev</t>
    </r>
  </si>
  <si>
    <t>vznik komunitních domácností chráněné bydlení a domov pro osoby se zdravotním postižením (celkem 12 klientů) v Nové Cerekvi</t>
  </si>
  <si>
    <r>
      <t xml:space="preserve">Transformace Domova Černovice - Lidmaň XV.- </t>
    </r>
    <r>
      <rPr>
        <b/>
        <sz val="9"/>
        <rFont val="Arial"/>
        <family val="2"/>
        <charset val="238"/>
      </rPr>
      <t>Luka nad Jihlavou</t>
    </r>
  </si>
  <si>
    <t>vznik komunitních domácností chráněné bydlení a domov pro osoby se zdravotním postižením a denních aktivit (celkem 12 klientů) v Lukách nad Jihlavou</t>
  </si>
  <si>
    <r>
      <t xml:space="preserve">Transformace Domova Černovice - Lidmaň XIII.- </t>
    </r>
    <r>
      <rPr>
        <b/>
        <sz val="9"/>
        <rFont val="Arial"/>
        <family val="2"/>
        <charset val="238"/>
      </rPr>
      <t>Nová Říše</t>
    </r>
  </si>
  <si>
    <t>vznik komunitních domácností chráněné bydlení a domov pro osoby se zdravotním postižením včetně denních aktivit (celkem 12 klientů) v Nové Říši</t>
  </si>
  <si>
    <t>14.</t>
  </si>
  <si>
    <r>
      <t xml:space="preserve">nemovitost - </t>
    </r>
    <r>
      <rPr>
        <b/>
        <sz val="9"/>
        <rFont val="Arial"/>
        <family val="2"/>
        <charset val="238"/>
      </rPr>
      <t>ANO</t>
    </r>
    <r>
      <rPr>
        <sz val="9"/>
        <rFont val="Arial"/>
        <family val="2"/>
        <charset val="238"/>
      </rPr>
      <t xml:space="preserve"> (vlastnictví)
stavební záměr - </t>
    </r>
    <r>
      <rPr>
        <b/>
        <sz val="9"/>
        <rFont val="Arial"/>
        <family val="2"/>
        <charset val="238"/>
      </rPr>
      <t xml:space="preserve">ANO </t>
    </r>
    <r>
      <rPr>
        <sz val="9"/>
        <rFont val="Arial"/>
        <family val="2"/>
        <charset val="238"/>
      </rPr>
      <t>(schválen RK)
PDSP -</t>
    </r>
    <r>
      <rPr>
        <b/>
        <sz val="9"/>
        <rFont val="Arial"/>
        <family val="2"/>
        <charset val="238"/>
      </rPr>
      <t xml:space="preserve"> ANO</t>
    </r>
    <r>
      <rPr>
        <sz val="9"/>
        <rFont val="Arial"/>
        <family val="2"/>
        <charset val="238"/>
      </rPr>
      <t xml:space="preserve">, PDPS - </t>
    </r>
    <r>
      <rPr>
        <b/>
        <sz val="9"/>
        <rFont val="Arial"/>
        <family val="2"/>
        <charset val="238"/>
      </rPr>
      <t>do 12/2025</t>
    </r>
    <r>
      <rPr>
        <sz val="9"/>
        <rFont val="Arial"/>
        <family val="2"/>
        <charset val="238"/>
      </rPr>
      <t xml:space="preserve">
výběr dodavatele - </t>
    </r>
    <r>
      <rPr>
        <b/>
        <sz val="9"/>
        <rFont val="Arial"/>
        <family val="2"/>
        <charset val="238"/>
      </rPr>
      <t>ZAHÁJENÍ 01/2026</t>
    </r>
  </si>
  <si>
    <t>ANO</t>
  </si>
  <si>
    <r>
      <t xml:space="preserve">nemovitost - </t>
    </r>
    <r>
      <rPr>
        <b/>
        <sz val="9"/>
        <rFont val="Arial"/>
        <family val="2"/>
        <charset val="238"/>
      </rPr>
      <t>UZAVŘENÍ BKS 03/2024</t>
    </r>
    <r>
      <rPr>
        <sz val="9"/>
        <rFont val="Arial"/>
        <family val="2"/>
        <charset val="238"/>
      </rPr>
      <t xml:space="preserve">
stavební záměr - </t>
    </r>
    <r>
      <rPr>
        <b/>
        <sz val="9"/>
        <rFont val="Arial"/>
        <family val="2"/>
        <charset val="238"/>
      </rPr>
      <t>ANO</t>
    </r>
    <r>
      <rPr>
        <sz val="9"/>
        <rFont val="Arial"/>
        <family val="2"/>
        <charset val="238"/>
      </rPr>
      <t xml:space="preserve"> (schválen RK)
PDSP - </t>
    </r>
    <r>
      <rPr>
        <b/>
        <sz val="9"/>
        <rFont val="Arial"/>
        <family val="2"/>
        <charset val="238"/>
      </rPr>
      <t>ANO,</t>
    </r>
    <r>
      <rPr>
        <sz val="9"/>
        <rFont val="Arial"/>
        <family val="2"/>
        <charset val="238"/>
      </rPr>
      <t xml:space="preserve"> PDPS - </t>
    </r>
    <r>
      <rPr>
        <b/>
        <sz val="9"/>
        <rFont val="Arial"/>
        <family val="2"/>
        <charset val="238"/>
      </rPr>
      <t>do 12/2025</t>
    </r>
    <r>
      <rPr>
        <sz val="9"/>
        <rFont val="Arial"/>
        <family val="2"/>
        <charset val="238"/>
      </rPr>
      <t xml:space="preserve">
výběr dodavatele -</t>
    </r>
    <r>
      <rPr>
        <b/>
        <sz val="9"/>
        <rFont val="Arial"/>
        <family val="2"/>
        <charset val="238"/>
      </rPr>
      <t xml:space="preserve"> ZAHÁJENÍ 01/2026</t>
    </r>
  </si>
  <si>
    <t>nemovitost - NE
stavební záměr - NE, PDSP, PDPS - NE
výběr dodavatele - NE</t>
  </si>
  <si>
    <r>
      <t xml:space="preserve">nemovitost - </t>
    </r>
    <r>
      <rPr>
        <b/>
        <sz val="9"/>
        <rFont val="Arial"/>
        <family val="2"/>
        <charset val="238"/>
      </rPr>
      <t>ANO</t>
    </r>
    <r>
      <rPr>
        <sz val="9"/>
        <rFont val="Arial"/>
        <family val="2"/>
        <charset val="238"/>
      </rPr>
      <t xml:space="preserve"> (vlastnictví)
stavební záměr - </t>
    </r>
    <r>
      <rPr>
        <b/>
        <sz val="9"/>
        <rFont val="Arial"/>
        <family val="2"/>
        <charset val="238"/>
      </rPr>
      <t>ANO</t>
    </r>
    <r>
      <rPr>
        <sz val="9"/>
        <rFont val="Arial"/>
        <family val="2"/>
        <charset val="238"/>
      </rPr>
      <t xml:space="preserve">
PDSP, PDPS - </t>
    </r>
    <r>
      <rPr>
        <b/>
        <sz val="9"/>
        <rFont val="Arial"/>
        <family val="2"/>
        <charset val="238"/>
      </rPr>
      <t>ZAHÁJENÍ 12/2024</t>
    </r>
    <r>
      <rPr>
        <sz val="9"/>
        <rFont val="Arial"/>
        <family val="2"/>
        <charset val="238"/>
      </rPr>
      <t xml:space="preserve">
výběr dodavatele - </t>
    </r>
    <r>
      <rPr>
        <b/>
        <sz val="9"/>
        <rFont val="Arial"/>
        <family val="2"/>
        <charset val="238"/>
      </rPr>
      <t>ZAHÁJENÍ 06/2026</t>
    </r>
  </si>
  <si>
    <r>
      <t xml:space="preserve">nemovitost - </t>
    </r>
    <r>
      <rPr>
        <b/>
        <sz val="9"/>
        <rFont val="Arial"/>
        <family val="2"/>
        <charset val="238"/>
      </rPr>
      <t>UZAVŘENÍ BKS 03/2024</t>
    </r>
    <r>
      <rPr>
        <sz val="9"/>
        <rFont val="Arial"/>
        <family val="2"/>
        <charset val="238"/>
      </rPr>
      <t xml:space="preserve">
stavební záměr - </t>
    </r>
    <r>
      <rPr>
        <b/>
        <sz val="9"/>
        <rFont val="Arial"/>
        <family val="2"/>
        <charset val="238"/>
      </rPr>
      <t>ANO</t>
    </r>
    <r>
      <rPr>
        <sz val="9"/>
        <rFont val="Arial"/>
        <family val="2"/>
        <charset val="238"/>
      </rPr>
      <t xml:space="preserve">
PDSP, PDPS -</t>
    </r>
    <r>
      <rPr>
        <b/>
        <sz val="9"/>
        <rFont val="Arial"/>
        <family val="2"/>
        <charset val="238"/>
      </rPr>
      <t xml:space="preserve"> ZAHÁJENÍ 2/2025</t>
    </r>
    <r>
      <rPr>
        <sz val="9"/>
        <rFont val="Arial"/>
        <family val="2"/>
        <charset val="238"/>
      </rPr>
      <t xml:space="preserve">
výběr dodavatele -</t>
    </r>
    <r>
      <rPr>
        <b/>
        <sz val="9"/>
        <rFont val="Arial"/>
        <family val="2"/>
        <charset val="238"/>
      </rPr>
      <t xml:space="preserve"> ZAHÁJENÍ 06/2026</t>
    </r>
  </si>
  <si>
    <r>
      <t xml:space="preserve">nemovitost - </t>
    </r>
    <r>
      <rPr>
        <b/>
        <sz val="9"/>
        <rFont val="Arial"/>
        <family val="2"/>
        <charset val="238"/>
      </rPr>
      <t>ANO (vlastnictví)</t>
    </r>
    <r>
      <rPr>
        <sz val="9"/>
        <rFont val="Arial"/>
        <family val="2"/>
        <charset val="238"/>
      </rPr>
      <t xml:space="preserve">
stavební záměr -</t>
    </r>
    <r>
      <rPr>
        <b/>
        <sz val="9"/>
        <rFont val="Arial"/>
        <family val="2"/>
        <charset val="238"/>
      </rPr>
      <t xml:space="preserve"> ANO</t>
    </r>
    <r>
      <rPr>
        <sz val="9"/>
        <rFont val="Arial"/>
        <family val="2"/>
        <charset val="238"/>
      </rPr>
      <t xml:space="preserve">
PDSP, PDPS - </t>
    </r>
    <r>
      <rPr>
        <b/>
        <sz val="9"/>
        <rFont val="Arial"/>
        <family val="2"/>
        <charset val="238"/>
      </rPr>
      <t>ZAHÁJENÍ 5/2025</t>
    </r>
    <r>
      <rPr>
        <sz val="9"/>
        <rFont val="Arial"/>
        <family val="2"/>
        <charset val="238"/>
      </rPr>
      <t xml:space="preserve">
výběr dodavatele - </t>
    </r>
    <r>
      <rPr>
        <b/>
        <sz val="9"/>
        <rFont val="Arial"/>
        <family val="2"/>
        <charset val="238"/>
      </rPr>
      <t>ZAHÁJENÍ 5/2026</t>
    </r>
  </si>
  <si>
    <r>
      <t>nemovitost -</t>
    </r>
    <r>
      <rPr>
        <b/>
        <sz val="9"/>
        <rFont val="Arial"/>
        <family val="2"/>
        <charset val="238"/>
      </rPr>
      <t xml:space="preserve"> ANO (vlastnictví)</t>
    </r>
    <r>
      <rPr>
        <sz val="9"/>
        <rFont val="Arial"/>
        <family val="2"/>
        <charset val="238"/>
      </rPr>
      <t xml:space="preserve">
stavební záměr - </t>
    </r>
    <r>
      <rPr>
        <b/>
        <sz val="9"/>
        <rFont val="Arial"/>
        <family val="2"/>
        <charset val="238"/>
      </rPr>
      <t>ANO</t>
    </r>
    <r>
      <rPr>
        <sz val="9"/>
        <rFont val="Arial"/>
        <family val="2"/>
        <charset val="238"/>
      </rPr>
      <t xml:space="preserve">
PDSP, PDPS - </t>
    </r>
    <r>
      <rPr>
        <b/>
        <sz val="9"/>
        <rFont val="Arial"/>
        <family val="2"/>
        <charset val="238"/>
      </rPr>
      <t>ZAHÁJENÍ 5/2025</t>
    </r>
    <r>
      <rPr>
        <sz val="9"/>
        <rFont val="Arial"/>
        <family val="2"/>
        <charset val="238"/>
      </rPr>
      <t xml:space="preserve">
výběr dodavatele - </t>
    </r>
    <r>
      <rPr>
        <b/>
        <sz val="9"/>
        <rFont val="Arial"/>
        <family val="2"/>
        <charset val="238"/>
      </rPr>
      <t>ZAHÁJENÍ 5/2026</t>
    </r>
  </si>
  <si>
    <t>12 lůžek
 (max. okamžitá kapacita)</t>
  </si>
  <si>
    <r>
      <t>nemovitost -</t>
    </r>
    <r>
      <rPr>
        <b/>
        <sz val="9"/>
        <rFont val="Arial"/>
        <family val="2"/>
        <charset val="238"/>
      </rPr>
      <t xml:space="preserve"> ANO (vlastnictví)</t>
    </r>
    <r>
      <rPr>
        <sz val="9"/>
        <rFont val="Arial"/>
        <family val="2"/>
        <charset val="238"/>
      </rPr>
      <t xml:space="preserve">
stavební záměr - </t>
    </r>
    <r>
      <rPr>
        <b/>
        <sz val="9"/>
        <rFont val="Arial"/>
        <family val="2"/>
        <charset val="238"/>
      </rPr>
      <t>ANO</t>
    </r>
    <r>
      <rPr>
        <sz val="9"/>
        <rFont val="Arial"/>
        <family val="2"/>
        <charset val="238"/>
      </rPr>
      <t xml:space="preserve">
PDSP, PDPS - </t>
    </r>
    <r>
      <rPr>
        <b/>
        <sz val="9"/>
        <rFont val="Arial"/>
        <family val="2"/>
        <charset val="238"/>
      </rPr>
      <t>ZAHÁJENÍ 8/2025</t>
    </r>
    <r>
      <rPr>
        <sz val="9"/>
        <rFont val="Arial"/>
        <family val="2"/>
        <charset val="238"/>
      </rPr>
      <t xml:space="preserve">
výběr dodavatele - </t>
    </r>
    <r>
      <rPr>
        <b/>
        <sz val="9"/>
        <rFont val="Arial"/>
        <family val="2"/>
        <charset val="238"/>
      </rPr>
      <t>ZAHÁJENÍ 8/2026</t>
    </r>
  </si>
  <si>
    <r>
      <t>nemovitost -</t>
    </r>
    <r>
      <rPr>
        <b/>
        <sz val="9"/>
        <rFont val="Arial"/>
        <family val="2"/>
        <charset val="238"/>
      </rPr>
      <t xml:space="preserve"> NE</t>
    </r>
    <r>
      <rPr>
        <sz val="9"/>
        <rFont val="Arial"/>
        <family val="2"/>
        <charset val="238"/>
      </rPr>
      <t xml:space="preserve">
stavební záměr - </t>
    </r>
    <r>
      <rPr>
        <b/>
        <sz val="9"/>
        <rFont val="Arial"/>
        <family val="2"/>
        <charset val="238"/>
      </rPr>
      <t>ANO</t>
    </r>
    <r>
      <rPr>
        <sz val="9"/>
        <rFont val="Arial"/>
        <family val="2"/>
        <charset val="238"/>
      </rPr>
      <t xml:space="preserve">
PDSP, PDPS - </t>
    </r>
    <r>
      <rPr>
        <b/>
        <sz val="9"/>
        <rFont val="Arial"/>
        <family val="2"/>
        <charset val="238"/>
      </rPr>
      <t>ZAHÁJENÍ 8/2025</t>
    </r>
    <r>
      <rPr>
        <sz val="9"/>
        <rFont val="Arial"/>
        <family val="2"/>
        <charset val="238"/>
      </rPr>
      <t xml:space="preserve">
výběr dodavatele - </t>
    </r>
    <r>
      <rPr>
        <b/>
        <sz val="9"/>
        <rFont val="Arial"/>
        <family val="2"/>
        <charset val="238"/>
      </rPr>
      <t>ZAHÁJENÍ 8/2026</t>
    </r>
  </si>
  <si>
    <r>
      <t xml:space="preserve">nemovitost - </t>
    </r>
    <r>
      <rPr>
        <b/>
        <sz val="9"/>
        <rFont val="Arial"/>
        <family val="2"/>
        <charset val="238"/>
      </rPr>
      <t>ANO</t>
    </r>
    <r>
      <rPr>
        <sz val="9"/>
        <rFont val="Arial"/>
        <family val="2"/>
        <charset val="238"/>
      </rPr>
      <t xml:space="preserve"> (uzavřena BKS)
stavební záměr - </t>
    </r>
    <r>
      <rPr>
        <b/>
        <sz val="9"/>
        <rFont val="Arial"/>
        <family val="2"/>
        <charset val="238"/>
      </rPr>
      <t>ANO</t>
    </r>
    <r>
      <rPr>
        <sz val="9"/>
        <rFont val="Arial"/>
        <family val="2"/>
        <charset val="238"/>
      </rPr>
      <t xml:space="preserve"> (probíhá změna ÚP)
PDSP, PDPS - </t>
    </r>
    <r>
      <rPr>
        <b/>
        <sz val="9"/>
        <rFont val="Arial"/>
        <family val="2"/>
        <charset val="238"/>
      </rPr>
      <t>ZAHÁJENÍ 4/2026</t>
    </r>
    <r>
      <rPr>
        <sz val="9"/>
        <rFont val="Arial"/>
        <family val="2"/>
        <charset val="238"/>
      </rPr>
      <t xml:space="preserve">
výběr dodavatele - </t>
    </r>
    <r>
      <rPr>
        <b/>
        <sz val="9"/>
        <rFont val="Arial"/>
        <family val="2"/>
        <charset val="238"/>
      </rPr>
      <t>ZAHÁJENÍ 5/2027</t>
    </r>
  </si>
  <si>
    <t>Stav připravenosti projektu k realizaci - září 2025</t>
  </si>
  <si>
    <t>Počet stran: 1</t>
  </si>
  <si>
    <t>RSK-36-2025-02, př. 2</t>
  </si>
  <si>
    <t>podpořený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</si>
</sst>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/yyyy"/>
  </numFmts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right" vertical="center" wrapText="1" inden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/>
    <xf numFmtId="1" fontId="11" fillId="0" borderId="1" xfId="0" applyNumberFormat="1" applyFont="1" applyFill="1" applyBorder="1" applyAlignment="1">
      <alignment horizontal="right" vertical="center" wrapText="1" indent="1"/>
    </xf>
    <xf numFmtId="164" fontId="11" fillId="0" borderId="1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right" inden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 indent="1"/>
    </xf>
    <xf numFmtId="1" fontId="3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M19"/>
  <sheetViews>
    <sheetView tabSelected="1" zoomScaleNormal="100" workbookViewId="0">
      <selection activeCell="L9" sqref="L9"/>
    </sheetView>
  </sheetViews>
  <sheetFormatPr defaultColWidth="9.140625" defaultRowHeight="12" x14ac:dyDescent="0.2"/>
  <cols>
    <col min="1" max="1" width="8.28515625" style="21" customWidth="1"/>
    <col min="2" max="2" width="28.85546875" style="19" customWidth="1"/>
    <col min="3" max="3" width="39.140625" style="19" customWidth="1"/>
    <col min="4" max="4" width="8.5703125" style="21" customWidth="1"/>
    <col min="5" max="5" width="15.42578125" style="19" customWidth="1"/>
    <col min="6" max="6" width="10.85546875" style="19" customWidth="1"/>
    <col min="7" max="7" width="15.140625" style="19" customWidth="1"/>
    <col min="8" max="9" width="9.5703125" style="19" customWidth="1"/>
    <col min="10" max="10" width="25.140625" style="19" customWidth="1"/>
    <col min="11" max="11" width="20" style="22" customWidth="1"/>
    <col min="12" max="12" width="36.7109375" style="19" customWidth="1"/>
    <col min="13" max="13" width="11.42578125" style="19" customWidth="1"/>
    <col min="14" max="16384" width="9.140625" style="19"/>
  </cols>
  <sheetData>
    <row r="1" spans="1:13" x14ac:dyDescent="0.2">
      <c r="L1" s="16" t="s">
        <v>87</v>
      </c>
    </row>
    <row r="2" spans="1:13" x14ac:dyDescent="0.2">
      <c r="L2" s="16" t="s">
        <v>86</v>
      </c>
    </row>
    <row r="3" spans="1:13" ht="15" customHeight="1" x14ac:dyDescent="0.2">
      <c r="A3" s="28" t="s">
        <v>14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28.5" customHeight="1" x14ac:dyDescent="0.2">
      <c r="A4" s="27" t="s">
        <v>0</v>
      </c>
      <c r="B4" s="27" t="s">
        <v>1</v>
      </c>
      <c r="C4" s="27" t="s">
        <v>8</v>
      </c>
      <c r="D4" s="29" t="s">
        <v>9</v>
      </c>
      <c r="E4" s="30" t="s">
        <v>10</v>
      </c>
      <c r="F4" s="29" t="s">
        <v>12</v>
      </c>
      <c r="G4" s="29"/>
      <c r="H4" s="27" t="s">
        <v>13</v>
      </c>
      <c r="I4" s="27"/>
      <c r="J4" s="27" t="s">
        <v>15</v>
      </c>
      <c r="K4" s="27"/>
      <c r="L4" s="27" t="s">
        <v>85</v>
      </c>
      <c r="M4" s="27"/>
    </row>
    <row r="5" spans="1:13" s="20" customFormat="1" ht="54" customHeight="1" x14ac:dyDescent="0.2">
      <c r="A5" s="27"/>
      <c r="B5" s="27"/>
      <c r="C5" s="27"/>
      <c r="D5" s="29"/>
      <c r="E5" s="31"/>
      <c r="F5" s="1" t="s">
        <v>2</v>
      </c>
      <c r="G5" s="1" t="s">
        <v>3</v>
      </c>
      <c r="H5" s="1" t="s">
        <v>4</v>
      </c>
      <c r="I5" s="1" t="s">
        <v>5</v>
      </c>
      <c r="J5" s="23" t="s">
        <v>6</v>
      </c>
      <c r="K5" s="24" t="s">
        <v>7</v>
      </c>
      <c r="L5" s="5" t="s">
        <v>20</v>
      </c>
      <c r="M5" s="5" t="s">
        <v>19</v>
      </c>
    </row>
    <row r="6" spans="1:13" ht="59.25" customHeight="1" x14ac:dyDescent="0.2">
      <c r="A6" s="25" t="s">
        <v>33</v>
      </c>
      <c r="B6" s="12" t="s">
        <v>21</v>
      </c>
      <c r="C6" s="12" t="s">
        <v>29</v>
      </c>
      <c r="D6" s="1" t="s">
        <v>11</v>
      </c>
      <c r="E6" s="2" t="s">
        <v>16</v>
      </c>
      <c r="F6" s="3">
        <v>100000000</v>
      </c>
      <c r="G6" s="6">
        <v>64279222.729999997</v>
      </c>
      <c r="H6" s="18">
        <v>45870</v>
      </c>
      <c r="I6" s="18">
        <v>46235</v>
      </c>
      <c r="J6" s="7" t="s">
        <v>17</v>
      </c>
      <c r="K6" s="11" t="s">
        <v>48</v>
      </c>
      <c r="L6" s="14" t="s">
        <v>88</v>
      </c>
      <c r="M6" s="15"/>
    </row>
    <row r="7" spans="1:13" ht="59.25" customHeight="1" x14ac:dyDescent="0.2">
      <c r="A7" s="25" t="s">
        <v>34</v>
      </c>
      <c r="B7" s="12" t="s">
        <v>22</v>
      </c>
      <c r="C7" s="12" t="s">
        <v>24</v>
      </c>
      <c r="D7" s="1" t="s">
        <v>11</v>
      </c>
      <c r="E7" s="2" t="s">
        <v>16</v>
      </c>
      <c r="F7" s="3">
        <v>130000000</v>
      </c>
      <c r="G7" s="6">
        <v>73167370.040000007</v>
      </c>
      <c r="H7" s="18">
        <v>45839</v>
      </c>
      <c r="I7" s="18">
        <v>46174</v>
      </c>
      <c r="J7" s="7" t="s">
        <v>17</v>
      </c>
      <c r="K7" s="11" t="s">
        <v>49</v>
      </c>
      <c r="L7" s="14" t="s">
        <v>88</v>
      </c>
      <c r="M7" s="15"/>
    </row>
    <row r="8" spans="1:13" ht="59.25" customHeight="1" x14ac:dyDescent="0.2">
      <c r="A8" s="25" t="s">
        <v>35</v>
      </c>
      <c r="B8" s="13" t="s">
        <v>47</v>
      </c>
      <c r="C8" s="13" t="s">
        <v>46</v>
      </c>
      <c r="D8" s="5" t="s">
        <v>11</v>
      </c>
      <c r="E8" s="2" t="s">
        <v>16</v>
      </c>
      <c r="F8" s="3">
        <v>95000000</v>
      </c>
      <c r="G8" s="6">
        <v>56494590.960000001</v>
      </c>
      <c r="H8" s="18">
        <v>45901</v>
      </c>
      <c r="I8" s="18">
        <v>46235</v>
      </c>
      <c r="J8" s="7" t="s">
        <v>17</v>
      </c>
      <c r="K8" s="11" t="s">
        <v>50</v>
      </c>
      <c r="L8" s="14" t="s">
        <v>88</v>
      </c>
      <c r="M8" s="15"/>
    </row>
    <row r="9" spans="1:13" ht="59.25" customHeight="1" x14ac:dyDescent="0.2">
      <c r="A9" s="25" t="s">
        <v>36</v>
      </c>
      <c r="B9" s="12" t="s">
        <v>23</v>
      </c>
      <c r="C9" s="12" t="s">
        <v>25</v>
      </c>
      <c r="D9" s="1" t="s">
        <v>11</v>
      </c>
      <c r="E9" s="2" t="s">
        <v>16</v>
      </c>
      <c r="F9" s="3">
        <v>30000000</v>
      </c>
      <c r="G9" s="6">
        <v>13536632.15</v>
      </c>
      <c r="H9" s="4">
        <v>45383</v>
      </c>
      <c r="I9" s="4">
        <v>45535</v>
      </c>
      <c r="J9" s="7" t="s">
        <v>51</v>
      </c>
      <c r="K9" s="17" t="s">
        <v>52</v>
      </c>
      <c r="L9" s="14" t="s">
        <v>88</v>
      </c>
      <c r="M9" s="15"/>
    </row>
    <row r="10" spans="1:13" ht="59.25" customHeight="1" x14ac:dyDescent="0.2">
      <c r="A10" s="26" t="s">
        <v>37</v>
      </c>
      <c r="B10" s="7" t="s">
        <v>57</v>
      </c>
      <c r="C10" s="7" t="s">
        <v>26</v>
      </c>
      <c r="D10" s="8" t="s">
        <v>11</v>
      </c>
      <c r="E10" s="9" t="s">
        <v>16</v>
      </c>
      <c r="F10" s="10">
        <v>70000000</v>
      </c>
      <c r="G10" s="6">
        <f t="shared" ref="G10:G12" si="0">F10*0.7</f>
        <v>49000000</v>
      </c>
      <c r="H10" s="4">
        <v>46113</v>
      </c>
      <c r="I10" s="18">
        <v>46447</v>
      </c>
      <c r="J10" s="7" t="s">
        <v>17</v>
      </c>
      <c r="K10" s="17" t="s">
        <v>53</v>
      </c>
      <c r="L10" s="14" t="s">
        <v>73</v>
      </c>
      <c r="M10" s="15" t="s">
        <v>74</v>
      </c>
    </row>
    <row r="11" spans="1:13" ht="59.25" customHeight="1" x14ac:dyDescent="0.2">
      <c r="A11" s="26" t="s">
        <v>38</v>
      </c>
      <c r="B11" s="7" t="s">
        <v>58</v>
      </c>
      <c r="C11" s="7" t="s">
        <v>27</v>
      </c>
      <c r="D11" s="8" t="s">
        <v>11</v>
      </c>
      <c r="E11" s="9" t="s">
        <v>16</v>
      </c>
      <c r="F11" s="10">
        <v>85000000</v>
      </c>
      <c r="G11" s="6">
        <f t="shared" si="0"/>
        <v>59499999.999999993</v>
      </c>
      <c r="H11" s="4">
        <v>46113</v>
      </c>
      <c r="I11" s="18">
        <v>46447</v>
      </c>
      <c r="J11" s="7" t="s">
        <v>17</v>
      </c>
      <c r="K11" s="17" t="s">
        <v>53</v>
      </c>
      <c r="L11" s="14" t="s">
        <v>75</v>
      </c>
      <c r="M11" s="15" t="s">
        <v>18</v>
      </c>
    </row>
    <row r="12" spans="1:13" ht="59.25" customHeight="1" x14ac:dyDescent="0.2">
      <c r="A12" s="26" t="s">
        <v>39</v>
      </c>
      <c r="B12" s="7" t="s">
        <v>59</v>
      </c>
      <c r="C12" s="7" t="s">
        <v>60</v>
      </c>
      <c r="D12" s="8" t="s">
        <v>11</v>
      </c>
      <c r="E12" s="9" t="s">
        <v>16</v>
      </c>
      <c r="F12" s="10">
        <v>30000000</v>
      </c>
      <c r="G12" s="6">
        <f t="shared" si="0"/>
        <v>21000000</v>
      </c>
      <c r="H12" s="4">
        <v>46023</v>
      </c>
      <c r="I12" s="4">
        <v>46143</v>
      </c>
      <c r="J12" s="7" t="s">
        <v>51</v>
      </c>
      <c r="K12" s="17" t="s">
        <v>52</v>
      </c>
      <c r="L12" s="14" t="s">
        <v>76</v>
      </c>
      <c r="M12" s="15" t="s">
        <v>18</v>
      </c>
    </row>
    <row r="13" spans="1:13" ht="59.25" customHeight="1" x14ac:dyDescent="0.2">
      <c r="A13" s="26" t="s">
        <v>40</v>
      </c>
      <c r="B13" s="7" t="s">
        <v>61</v>
      </c>
      <c r="C13" s="7" t="s">
        <v>62</v>
      </c>
      <c r="D13" s="8" t="s">
        <v>11</v>
      </c>
      <c r="E13" s="9" t="s">
        <v>16</v>
      </c>
      <c r="F13" s="10">
        <v>40000000</v>
      </c>
      <c r="G13" s="10">
        <f t="shared" ref="G13:G19" si="1">F13*0.7</f>
        <v>28000000</v>
      </c>
      <c r="H13" s="4">
        <v>46235</v>
      </c>
      <c r="I13" s="18">
        <v>46569</v>
      </c>
      <c r="J13" s="7" t="s">
        <v>51</v>
      </c>
      <c r="K13" s="17" t="s">
        <v>54</v>
      </c>
      <c r="L13" s="14" t="s">
        <v>77</v>
      </c>
      <c r="M13" s="15" t="s">
        <v>18</v>
      </c>
    </row>
    <row r="14" spans="1:13" ht="59.25" customHeight="1" x14ac:dyDescent="0.2">
      <c r="A14" s="26" t="s">
        <v>41</v>
      </c>
      <c r="B14" s="7" t="s">
        <v>32</v>
      </c>
      <c r="C14" s="7" t="s">
        <v>63</v>
      </c>
      <c r="D14" s="8" t="s">
        <v>11</v>
      </c>
      <c r="E14" s="9" t="s">
        <v>16</v>
      </c>
      <c r="F14" s="10">
        <v>70000000</v>
      </c>
      <c r="G14" s="10">
        <f t="shared" si="1"/>
        <v>49000000</v>
      </c>
      <c r="H14" s="4">
        <v>46174</v>
      </c>
      <c r="I14" s="18">
        <v>46508</v>
      </c>
      <c r="J14" s="7" t="s">
        <v>55</v>
      </c>
      <c r="K14" s="11" t="s">
        <v>56</v>
      </c>
      <c r="L14" s="14" t="s">
        <v>78</v>
      </c>
      <c r="M14" s="15" t="s">
        <v>18</v>
      </c>
    </row>
    <row r="15" spans="1:13" ht="59.25" customHeight="1" x14ac:dyDescent="0.2">
      <c r="A15" s="26" t="s">
        <v>42</v>
      </c>
      <c r="B15" s="7" t="s">
        <v>64</v>
      </c>
      <c r="C15" s="7" t="s">
        <v>65</v>
      </c>
      <c r="D15" s="8" t="s">
        <v>11</v>
      </c>
      <c r="E15" s="9" t="s">
        <v>16</v>
      </c>
      <c r="F15" s="10">
        <v>70000000</v>
      </c>
      <c r="G15" s="10">
        <f t="shared" si="1"/>
        <v>49000000</v>
      </c>
      <c r="H15" s="4">
        <v>46235</v>
      </c>
      <c r="I15" s="18">
        <v>46569</v>
      </c>
      <c r="J15" s="7" t="s">
        <v>17</v>
      </c>
      <c r="K15" s="11" t="s">
        <v>30</v>
      </c>
      <c r="L15" s="14" t="s">
        <v>79</v>
      </c>
      <c r="M15" s="15" t="s">
        <v>18</v>
      </c>
    </row>
    <row r="16" spans="1:13" ht="59.25" customHeight="1" x14ac:dyDescent="0.2">
      <c r="A16" s="26" t="s">
        <v>43</v>
      </c>
      <c r="B16" s="7" t="s">
        <v>66</v>
      </c>
      <c r="C16" s="7" t="s">
        <v>67</v>
      </c>
      <c r="D16" s="8" t="s">
        <v>11</v>
      </c>
      <c r="E16" s="9" t="s">
        <v>16</v>
      </c>
      <c r="F16" s="10">
        <v>90000000</v>
      </c>
      <c r="G16" s="6">
        <f t="shared" si="1"/>
        <v>62999999.999999993</v>
      </c>
      <c r="H16" s="4">
        <v>46235</v>
      </c>
      <c r="I16" s="18">
        <v>46569</v>
      </c>
      <c r="J16" s="7" t="s">
        <v>17</v>
      </c>
      <c r="K16" s="11" t="s">
        <v>30</v>
      </c>
      <c r="L16" s="14" t="s">
        <v>80</v>
      </c>
      <c r="M16" s="15" t="s">
        <v>18</v>
      </c>
    </row>
    <row r="17" spans="1:13" ht="59.25" customHeight="1" x14ac:dyDescent="0.2">
      <c r="A17" s="26" t="s">
        <v>44</v>
      </c>
      <c r="B17" s="7" t="s">
        <v>68</v>
      </c>
      <c r="C17" s="7" t="s">
        <v>69</v>
      </c>
      <c r="D17" s="8" t="s">
        <v>11</v>
      </c>
      <c r="E17" s="9" t="s">
        <v>16</v>
      </c>
      <c r="F17" s="10">
        <v>80000000</v>
      </c>
      <c r="G17" s="6">
        <f t="shared" si="1"/>
        <v>56000000</v>
      </c>
      <c r="H17" s="4">
        <v>46327</v>
      </c>
      <c r="I17" s="18">
        <v>46661</v>
      </c>
      <c r="J17" s="7" t="s">
        <v>17</v>
      </c>
      <c r="K17" s="11" t="s">
        <v>81</v>
      </c>
      <c r="L17" s="14" t="s">
        <v>82</v>
      </c>
      <c r="M17" s="15" t="s">
        <v>18</v>
      </c>
    </row>
    <row r="18" spans="1:13" ht="59.25" customHeight="1" x14ac:dyDescent="0.2">
      <c r="A18" s="26" t="s">
        <v>45</v>
      </c>
      <c r="B18" s="7" t="s">
        <v>70</v>
      </c>
      <c r="C18" s="7" t="s">
        <v>71</v>
      </c>
      <c r="D18" s="8" t="s">
        <v>11</v>
      </c>
      <c r="E18" s="9" t="s">
        <v>16</v>
      </c>
      <c r="F18" s="10">
        <v>70000000</v>
      </c>
      <c r="G18" s="6">
        <f t="shared" si="1"/>
        <v>49000000</v>
      </c>
      <c r="H18" s="4">
        <v>46327</v>
      </c>
      <c r="I18" s="18">
        <v>46661</v>
      </c>
      <c r="J18" s="7" t="s">
        <v>17</v>
      </c>
      <c r="K18" s="11" t="s">
        <v>50</v>
      </c>
      <c r="L18" s="14" t="s">
        <v>83</v>
      </c>
      <c r="M18" s="15" t="s">
        <v>18</v>
      </c>
    </row>
    <row r="19" spans="1:13" ht="59.25" customHeight="1" x14ac:dyDescent="0.2">
      <c r="A19" s="26" t="s">
        <v>72</v>
      </c>
      <c r="B19" s="7" t="s">
        <v>31</v>
      </c>
      <c r="C19" s="7" t="s">
        <v>28</v>
      </c>
      <c r="D19" s="8" t="s">
        <v>11</v>
      </c>
      <c r="E19" s="9" t="s">
        <v>16</v>
      </c>
      <c r="F19" s="10">
        <v>69000000</v>
      </c>
      <c r="G19" s="6">
        <f t="shared" si="1"/>
        <v>48300000</v>
      </c>
      <c r="H19" s="4">
        <v>46600</v>
      </c>
      <c r="I19" s="18">
        <v>46935</v>
      </c>
      <c r="J19" s="7" t="s">
        <v>17</v>
      </c>
      <c r="K19" s="11" t="s">
        <v>49</v>
      </c>
      <c r="L19" s="14" t="s">
        <v>84</v>
      </c>
      <c r="M19" s="15" t="s">
        <v>18</v>
      </c>
    </row>
  </sheetData>
  <sortState ref="A4:O15">
    <sortCondition ref="A4:A15"/>
  </sortState>
  <mergeCells count="10">
    <mergeCell ref="L4:M4"/>
    <mergeCell ref="A3:M3"/>
    <mergeCell ref="F4:G4"/>
    <mergeCell ref="H4:I4"/>
    <mergeCell ref="J4:K4"/>
    <mergeCell ref="A4:A5"/>
    <mergeCell ref="B4:B5"/>
    <mergeCell ref="C4:C5"/>
    <mergeCell ref="D4:D5"/>
    <mergeCell ref="E4:E5"/>
  </mergeCells>
  <pageMargins left="0.7" right="0.7" top="0.78740157499999996" bottom="0.78740157499999996" header="0.3" footer="0.3"/>
  <pageSetup paperSize="8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60E23A6042254D9AC27A8652D978CA" ma:contentTypeVersion="13" ma:contentTypeDescription="Vytvoří nový dokument" ma:contentTypeScope="" ma:versionID="e3c175be24e583cdc8f9849823d2e0d5">
  <xsd:schema xmlns:xsd="http://www.w3.org/2001/XMLSchema" xmlns:xs="http://www.w3.org/2001/XMLSchema" xmlns:p="http://schemas.microsoft.com/office/2006/metadata/properties" xmlns:ns2="ae529b29-b2bb-4f0f-bf76-47ede62a77b9" xmlns:ns3="a867a263-4c00-4944-a435-72febfd70997" targetNamespace="http://schemas.microsoft.com/office/2006/metadata/properties" ma:root="true" ma:fieldsID="1c0b0dcb17f2aae42a178d212bf4f275" ns2:_="" ns3:_="">
    <xsd:import namespace="ae529b29-b2bb-4f0f-bf76-47ede62a77b9"/>
    <xsd:import namespace="a867a263-4c00-4944-a435-72febfd709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9b29-b2bb-4f0f-bf76-47ede62a77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Stav odsouhlasení" ma:internalName="Stav_x0020_odsouhlasen_x00ed_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7a263-4c00-4944-a435-72febfd709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e529b29-b2bb-4f0f-bf76-47ede62a77b9" xsi:nil="true"/>
    <SharedWithUsers xmlns="a867a263-4c00-4944-a435-72febfd70997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BA1AFFE-DFAC-4459-85DF-22ED2937BA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29b29-b2bb-4f0f-bf76-47ede62a77b9"/>
    <ds:schemaRef ds:uri="a867a263-4c00-4944-a435-72febfd709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33EB08-B6AB-4310-AB8D-9E1F66E27030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a867a263-4c00-4944-a435-72febfd70997"/>
    <ds:schemaRef ds:uri="http://purl.org/dc/dcmitype/"/>
    <ds:schemaRef ds:uri="http://schemas.microsoft.com/office/infopath/2007/PartnerControls"/>
    <ds:schemaRef ds:uri="http://purl.org/dc/elements/1.1/"/>
    <ds:schemaRef ds:uri="ae529b29-b2bb-4f0f-bf76-47ede62a77b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molák</dc:creator>
  <cp:keywords/>
  <dc:description/>
  <cp:lastModifiedBy>Molák Miloš Mgr.</cp:lastModifiedBy>
  <cp:revision/>
  <cp:lastPrinted>2025-09-10T14:15:46Z</cp:lastPrinted>
  <dcterms:created xsi:type="dcterms:W3CDTF">2020-05-27T13:32:17Z</dcterms:created>
  <dcterms:modified xsi:type="dcterms:W3CDTF">2025-09-29T08:44:21Z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0x010100FC60E23A6042254D9AC27A8652D978CA</vt:lpwstr>
  </property>
</Properties>
</file>