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b.janisova\Luhačovské Zálesí, o.p.s\LZ - Dokumenty\04_MAP\MAP III\REAL\Strategický rámec\"/>
    </mc:Choice>
  </mc:AlternateContent>
  <xr:revisionPtr revIDLastSave="0" documentId="13_ncr:1_{7FEB61FF-2C8B-4C9A-AE7B-129EC677443D}" xr6:coauthVersionLast="47" xr6:coauthVersionMax="47" xr10:uidLastSave="{00000000-0000-0000-0000-000000000000}"/>
  <bookViews>
    <workbookView xWindow="-120" yWindow="-120" windowWidth="29040" windowHeight="15840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" i="6" l="1"/>
  <c r="M4" i="6" l="1"/>
  <c r="M7" i="7" l="1"/>
  <c r="M8" i="7"/>
  <c r="M9" i="7"/>
  <c r="M10" i="7"/>
  <c r="M11" i="7"/>
  <c r="M5" i="7"/>
  <c r="M6" i="7" l="1"/>
</calcChain>
</file>

<file path=xl/sharedStrings.xml><?xml version="1.0" encoding="utf-8"?>
<sst xmlns="http://schemas.openxmlformats.org/spreadsheetml/2006/main" count="291" uniqueCount="163">
  <si>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</si>
  <si>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</si>
  <si>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</si>
  <si>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</si>
  <si>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</si>
  <si>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</si>
  <si>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</si>
  <si>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</si>
  <si>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</si>
  <si>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</si>
  <si>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</si>
  <si>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</si>
  <si>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</si>
  <si>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</si>
  <si>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</si>
  <si>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</si>
  <si>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</si>
  <si>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</si>
  <si>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</si>
  <si>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</si>
  <si>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</si>
  <si>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</si>
  <si>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</si>
  <si>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</si>
  <si>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</si>
  <si>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</si>
  <si>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</si>
  <si>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</si>
  <si>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Schváleno v …obec/město... dne dd.mm.rrrr …"název schvalovacího orgánu"… Podpis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</si>
  <si>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</si>
  <si>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</si>
  <si>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</si>
  <si>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</si>
  <si>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</si>
  <si>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</si>
  <si>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</si>
  <si>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</si>
  <si>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</si>
  <si>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</si>
  <si>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</si>
  <si>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</si>
  <si>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</si>
  <si>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</si>
  <si>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</si>
  <si>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</si>
  <si>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</si>
  <si>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</si>
  <si>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</si>
  <si>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</si>
  <si>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</si>
  <si>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</si>
  <si>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</si>
  <si>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</si>
  <si>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</si>
  <si>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</si>
  <si>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</si>
  <si>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</si>
  <si>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</si>
  <si>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</si>
  <si>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</si>
  <si>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</si>
  <si>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</si>
  <si>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</si>
  <si>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</si>
  <si>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</si>
  <si>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</si>
  <si>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</si>
  <si>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</si>
  <si>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</si>
  <si>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</si>
  <si>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>•           Průřezová témata RVP ZV: Environmentální výchova.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</si>
  <si>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</si>
  <si>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</si>
  <si>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</si>
  <si>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</si>
  <si>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</si>
  <si>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</si>
  <si>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</si>
  <si>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</si>
  <si>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</si>
  <si>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</si>
  <si>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</si>
  <si>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</si>
  <si>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</si>
  <si>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</si>
  <si>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</si>
  <si>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</si>
  <si>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</si>
  <si>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</si>
  <si>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</si>
  <si>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</si>
  <si>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</si>
  <si>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</si>
  <si>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</si>
  <si>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</si>
  <si>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</si>
  <si>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</si>
  <si>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</si>
  <si>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</si>
  <si>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</si>
  <si>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</si>
  <si>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</si>
  <si>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</si>
  <si>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</si>
  <si>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</si>
  <si>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</si>
  <si>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</si>
  <si>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</si>
  <si>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</si>
  <si>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</si>
  <si>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</si>
  <si>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</si>
  <si>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</si>
  <si>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Rozšíšení a zvýšení kapacity MŠ Slavičín - Hrádek</t>
  </si>
  <si>
    <t>Projekt počítá s přístavbou stávajícího objektu MŠ Slavičín - pracoviště Hrádek v rozsahu 1 třídy a zázemí.</t>
  </si>
  <si>
    <t>ANO</t>
  </si>
  <si>
    <t>X</t>
  </si>
  <si>
    <t>Základní škola Velký Ořechov, okres Zlín, příspěvková organizace</t>
  </si>
  <si>
    <t>Obec Velký Ořechov</t>
  </si>
  <si>
    <t>Zlín</t>
  </si>
  <si>
    <t>Velký Ořechov</t>
  </si>
  <si>
    <t>Rekonstrukce a modernizace odborných učeben a kabinetů</t>
  </si>
  <si>
    <t>Rekonstrukce a modernizace odborných učeben, přípraven a kabinetů ve vazbě na klíčové kompetence, zajištění vnitřní konektivity školy.</t>
  </si>
  <si>
    <t>projektový záměr</t>
  </si>
  <si>
    <t>NE</t>
  </si>
  <si>
    <t>Základní škola a Mateřská škola Pozlovice</t>
  </si>
  <si>
    <t>Městys Pozlovice</t>
  </si>
  <si>
    <t>Luhačovice</t>
  </si>
  <si>
    <t>Pozlovice</t>
  </si>
  <si>
    <t>Projek je zaměřen na vytvoření nových prostor ŠD za účelem zkvalitnění výchovné a pedagogické činnosti v rámci činnosti školní družiny. Dále bude vybavena novým zařízením PC učebna.</t>
  </si>
  <si>
    <t>PD</t>
  </si>
  <si>
    <t>Vybudování nových prostor ŠD a modernizace PC učebny</t>
  </si>
  <si>
    <t>Základní škola Luhačovice, příspěvková organizace</t>
  </si>
  <si>
    <t>Město Luhačovice</t>
  </si>
  <si>
    <t xml:space="preserve">Rekonstrukce a modernizace školních družin </t>
  </si>
  <si>
    <t>Stavební úpravy, rekonstrukce a modernizace prostor školní družiny a jejího zázemí, kabinety, WC a zajištění bezbariérovosti a vnitřní konektivity školy.</t>
  </si>
  <si>
    <t>Rekonstrukce a modernizace odborných učeben</t>
  </si>
  <si>
    <t xml:space="preserve">Rekonstrukce a modernizace odborných učeben, přípraven a kabinetů ve vazbě na klíčové kompetence, zajištění vnitřní konektivity školy a zajištění bezbariérovosti. </t>
  </si>
  <si>
    <t>Základní škola Slavičín - Vlára, příspěvková organizace</t>
  </si>
  <si>
    <t>Město Slavičín</t>
  </si>
  <si>
    <t>Rekonstrukce podkroví a výukových prostor ZŠ</t>
  </si>
  <si>
    <t>Slavičín</t>
  </si>
  <si>
    <t xml:space="preserve">Rekonstrukce podkroví, výstavba a modernizace odborných učeben, přípraven a kabinetů ve vazbě na klíčové kompetence, rekonstrukce družin, zajištění bezbariérovosti a vnitřní konektivity školy. </t>
  </si>
  <si>
    <t>Základní škola a mateřská škola Provodov, okres Zlín</t>
  </si>
  <si>
    <t>Obec Provodov</t>
  </si>
  <si>
    <t>Provodov</t>
  </si>
  <si>
    <t>Projek je zaměřen na vytvoření nových prostor ŠD za účelem zkvalitnění výchovné a pedagogické činnosti v rámci činnosti školní družiny. Dále se vybudují nové odborné učebny vč. kabinetů vyučujících těchto předmětů.</t>
  </si>
  <si>
    <t>Zpracovaná studie proveditelnosti vč. agregovaného položkového rozpočtu.</t>
  </si>
  <si>
    <t>Vybudování nových prostor ŠD, odborných učeben a kabinetů</t>
  </si>
  <si>
    <t>Základní škola a Mateřská škola Březnice, okres Zlín, příspěvková organizace</t>
  </si>
  <si>
    <t>Obec Březnice</t>
  </si>
  <si>
    <t>Zvýšení kapacity ZŠ Březnice</t>
  </si>
  <si>
    <t>Březnice</t>
  </si>
  <si>
    <t>Přístavba ZŠ Březnice pro zvýšení kapacity - projekt je zaměřen na přístavbu nových tříd ZŠ, družiny, cvičící místnosti, dále rozšíření jídelny, výdejny a šatny.</t>
  </si>
  <si>
    <t>Mateřská škola Slavičín, příspěvková organizace</t>
  </si>
  <si>
    <t>Komplexní připravenost PD</t>
  </si>
  <si>
    <t>Schváleno v Luhačovicích dne 22. 8. 2022 Řídícím výborem MAP III</t>
  </si>
  <si>
    <t>Předsedkyně ŘV MAP: Mgr. Jitka Lišková</t>
  </si>
  <si>
    <t>Mateřská škola Velký Ořechov, okres Zlín, příspěvková organizace</t>
  </si>
  <si>
    <t>Rekonstrukce střechy a rekuperace ve třídách MŠ</t>
  </si>
  <si>
    <t>Rekonstrukce střechy budovy a zamezení přehřívání prostor tříd zejména v letním období.</t>
  </si>
  <si>
    <t>12/20223</t>
  </si>
  <si>
    <t>PD v přípravné fázi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</si>
</sst>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46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13" xfId="0" applyFill="1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 applyProtection="1"/>
    <xf numFmtId="0" fontId="0" fillId="4" borderId="0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 applyProtection="1"/>
    <xf numFmtId="0" fontId="0" fillId="4" borderId="47" xfId="0" applyFill="1" applyBorder="1" applyProtection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9" fillId="0" borderId="0" xfId="0" applyFont="1" applyFill="1" applyProtection="1"/>
    <xf numFmtId="0" fontId="0" fillId="0" borderId="0" xfId="0" applyFill="1" applyProtection="1"/>
    <xf numFmtId="0" fontId="14" fillId="0" borderId="0" xfId="0" applyFont="1" applyFill="1" applyProtection="1"/>
    <xf numFmtId="0" fontId="15" fillId="0" borderId="0" xfId="0" applyFont="1" applyFill="1" applyProtection="1"/>
    <xf numFmtId="0" fontId="0" fillId="0" borderId="31" xfId="0" applyFill="1" applyBorder="1" applyProtection="1">
      <protection locked="0"/>
    </xf>
    <xf numFmtId="0" fontId="4" fillId="0" borderId="13" xfId="0" applyFont="1" applyFill="1" applyBorder="1" applyAlignment="1" applyProtection="1">
      <alignment vertical="center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3" fontId="4" fillId="0" borderId="1" xfId="0" applyNumberFormat="1" applyFont="1" applyFill="1" applyBorder="1" applyAlignment="1" applyProtection="1">
      <alignment vertical="center"/>
      <protection locked="0"/>
    </xf>
    <xf numFmtId="3" fontId="4" fillId="0" borderId="3" xfId="0" applyNumberFormat="1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vertical="center" wrapText="1"/>
      <protection locked="0"/>
    </xf>
    <xf numFmtId="0" fontId="4" fillId="0" borderId="24" xfId="0" applyFont="1" applyBorder="1" applyAlignment="1" applyProtection="1">
      <alignment vertical="center"/>
      <protection locked="0"/>
    </xf>
    <xf numFmtId="0" fontId="4" fillId="0" borderId="25" xfId="0" applyFont="1" applyBorder="1" applyAlignment="1" applyProtection="1">
      <alignment vertical="center"/>
      <protection locked="0"/>
    </xf>
    <xf numFmtId="0" fontId="4" fillId="0" borderId="31" xfId="0" applyFont="1" applyBorder="1" applyAlignment="1" applyProtection="1">
      <alignment vertical="center"/>
      <protection locked="0"/>
    </xf>
    <xf numFmtId="0" fontId="4" fillId="0" borderId="31" xfId="0" applyFont="1" applyFill="1" applyBorder="1" applyAlignment="1" applyProtection="1">
      <alignment vertical="center" wrapText="1"/>
      <protection locked="0"/>
    </xf>
    <xf numFmtId="3" fontId="4" fillId="0" borderId="23" xfId="0" applyNumberFormat="1" applyFont="1" applyFill="1" applyBorder="1" applyAlignment="1" applyProtection="1">
      <alignment vertical="center"/>
      <protection locked="0"/>
    </xf>
    <xf numFmtId="3" fontId="4" fillId="0" borderId="25" xfId="0" applyNumberFormat="1" applyFont="1" applyFill="1" applyBorder="1" applyAlignment="1" applyProtection="1">
      <alignment vertical="center"/>
      <protection locked="0"/>
    </xf>
    <xf numFmtId="0" fontId="4" fillId="0" borderId="23" xfId="0" applyFont="1" applyBorder="1" applyAlignment="1" applyProtection="1">
      <alignment vertical="center"/>
      <protection locked="0"/>
    </xf>
    <xf numFmtId="17" fontId="4" fillId="0" borderId="41" xfId="0" applyNumberFormat="1" applyFont="1" applyFill="1" applyBorder="1" applyAlignment="1" applyProtection="1">
      <alignment vertical="center"/>
      <protection locked="0"/>
    </xf>
    <xf numFmtId="17" fontId="4" fillId="0" borderId="1" xfId="0" applyNumberFormat="1" applyFont="1" applyFill="1" applyBorder="1" applyAlignment="1" applyProtection="1">
      <alignment vertical="center"/>
      <protection locked="0"/>
    </xf>
    <xf numFmtId="17" fontId="4" fillId="0" borderId="23" xfId="0" applyNumberFormat="1" applyFont="1" applyFill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vertical="center" wrapText="1"/>
      <protection locked="0"/>
    </xf>
    <xf numFmtId="17" fontId="4" fillId="0" borderId="3" xfId="0" applyNumberFormat="1" applyFont="1" applyFill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vertical="center" wrapText="1"/>
      <protection locked="0"/>
    </xf>
    <xf numFmtId="0" fontId="4" fillId="0" borderId="23" xfId="0" applyFont="1" applyFill="1" applyBorder="1" applyAlignment="1" applyProtection="1">
      <alignment horizontal="center" vertical="center"/>
      <protection locked="0"/>
    </xf>
    <xf numFmtId="0" fontId="4" fillId="0" borderId="25" xfId="0" applyFont="1" applyFill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vertical="center" wrapText="1"/>
      <protection locked="0"/>
    </xf>
    <xf numFmtId="3" fontId="4" fillId="0" borderId="23" xfId="0" applyNumberFormat="1" applyFont="1" applyBorder="1" applyAlignment="1" applyProtection="1">
      <alignment vertical="center"/>
      <protection locked="0"/>
    </xf>
    <xf numFmtId="3" fontId="4" fillId="0" borderId="25" xfId="0" applyNumberFormat="1" applyFont="1" applyBorder="1" applyAlignment="1" applyProtection="1">
      <alignment vertical="center"/>
      <protection locked="0"/>
    </xf>
    <xf numFmtId="17" fontId="4" fillId="0" borderId="23" xfId="0" applyNumberFormat="1" applyFont="1" applyBorder="1" applyAlignment="1" applyProtection="1">
      <alignment vertical="center"/>
      <protection locked="0"/>
    </xf>
    <xf numFmtId="17" fontId="4" fillId="0" borderId="25" xfId="0" applyNumberFormat="1" applyFont="1" applyBorder="1" applyAlignment="1" applyProtection="1">
      <alignment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0" fillId="0" borderId="23" xfId="0" applyFill="1" applyBorder="1" applyProtection="1">
      <protection locked="0"/>
    </xf>
    <xf numFmtId="0" fontId="0" fillId="0" borderId="25" xfId="0" applyFill="1" applyBorder="1" applyProtection="1">
      <protection locked="0"/>
    </xf>
    <xf numFmtId="3" fontId="0" fillId="0" borderId="13" xfId="0" applyNumberFormat="1" applyFill="1" applyBorder="1" applyProtection="1">
      <protection locked="0"/>
    </xf>
    <xf numFmtId="3" fontId="0" fillId="0" borderId="9" xfId="0" applyNumberFormat="1" applyFill="1" applyBorder="1" applyProtection="1">
      <protection locked="0"/>
    </xf>
    <xf numFmtId="3" fontId="0" fillId="0" borderId="31" xfId="0" applyNumberFormat="1" applyFill="1" applyBorder="1" applyProtection="1">
      <protection locked="0"/>
    </xf>
    <xf numFmtId="3" fontId="0" fillId="0" borderId="41" xfId="0" applyNumberFormat="1" applyFill="1" applyBorder="1" applyProtection="1"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vertical="center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K21" sqref="K21"/>
    </sheetView>
  </sheetViews>
  <sheetFormatPr defaultColWidth="8.85546875" defaultRowHeight="15" x14ac:dyDescent="0.25"/>
  <cols>
    <col min="1" max="1" width="17.7109375" style="48" customWidth="1"/>
    <col min="2" max="2" width="14.5703125" style="48" customWidth="1"/>
    <col min="3" max="3" width="14.85546875" style="48" customWidth="1"/>
    <col min="4" max="16384" width="8.85546875" style="48"/>
  </cols>
  <sheetData>
    <row r="1" spans="1:14" ht="21" x14ac:dyDescent="0.35">
      <c r="A1" s="47" t="s">
        <v>0</v>
      </c>
    </row>
    <row r="2" spans="1:14" ht="14.25" customHeight="1" x14ac:dyDescent="0.25"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4" ht="14.25" customHeight="1" x14ac:dyDescent="0.25">
      <c r="A3" s="88" t="s">
        <v>110</v>
      </c>
      <c r="B3" s="89"/>
      <c r="C3" s="89"/>
      <c r="D3" s="90"/>
      <c r="E3" s="90"/>
      <c r="F3" s="90"/>
      <c r="G3" s="90"/>
      <c r="H3" s="90"/>
      <c r="I3" s="90"/>
      <c r="J3" s="49"/>
      <c r="K3" s="49"/>
      <c r="L3" s="49"/>
      <c r="M3" s="49"/>
      <c r="N3" s="49"/>
    </row>
    <row r="4" spans="1:14" ht="14.25" customHeight="1" x14ac:dyDescent="0.25">
      <c r="A4" s="90" t="s">
        <v>111</v>
      </c>
      <c r="B4" s="89"/>
      <c r="C4" s="89"/>
      <c r="D4" s="90"/>
      <c r="E4" s="90"/>
      <c r="F4" s="90"/>
      <c r="G4" s="90"/>
      <c r="H4" s="90"/>
      <c r="I4" s="90"/>
      <c r="J4" s="49"/>
      <c r="K4" s="49"/>
      <c r="L4" s="49"/>
      <c r="M4" s="49"/>
      <c r="N4" s="49"/>
    </row>
    <row r="5" spans="1:14" ht="14.25" customHeight="1" x14ac:dyDescent="0.25"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14" ht="14.25" customHeight="1" x14ac:dyDescent="0.25">
      <c r="A6" s="50" t="s">
        <v>109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</row>
    <row r="7" spans="1:14" ht="14.25" customHeight="1" x14ac:dyDescent="0.25">
      <c r="A7" s="49" t="s">
        <v>100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</row>
    <row r="8" spans="1:14" ht="14.25" customHeight="1" x14ac:dyDescent="0.25">
      <c r="A8" s="49" t="s">
        <v>88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</row>
    <row r="9" spans="1:14" ht="14.25" customHeight="1" x14ac:dyDescent="0.25">
      <c r="A9" s="51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</row>
    <row r="10" spans="1:14" ht="14.25" customHeight="1" x14ac:dyDescent="0.25">
      <c r="A10" s="52" t="s">
        <v>78</v>
      </c>
      <c r="B10" s="53" t="s">
        <v>79</v>
      </c>
      <c r="C10" s="54" t="s">
        <v>80</v>
      </c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</row>
    <row r="11" spans="1:14" ht="14.25" customHeight="1" x14ac:dyDescent="0.25">
      <c r="A11" s="55" t="s">
        <v>95</v>
      </c>
      <c r="B11" s="56" t="s">
        <v>96</v>
      </c>
      <c r="C11" s="57" t="s">
        <v>99</v>
      </c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</row>
    <row r="12" spans="1:14" ht="14.25" customHeight="1" x14ac:dyDescent="0.25">
      <c r="A12" s="58" t="s">
        <v>81</v>
      </c>
      <c r="B12" s="59" t="s">
        <v>93</v>
      </c>
      <c r="C12" s="60" t="s">
        <v>97</v>
      </c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</row>
    <row r="13" spans="1:14" ht="14.25" customHeight="1" x14ac:dyDescent="0.25">
      <c r="A13" s="58" t="s">
        <v>82</v>
      </c>
      <c r="B13" s="59" t="s">
        <v>93</v>
      </c>
      <c r="C13" s="60" t="s">
        <v>97</v>
      </c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</row>
    <row r="14" spans="1:14" ht="14.25" customHeight="1" x14ac:dyDescent="0.25">
      <c r="A14" s="58" t="s">
        <v>84</v>
      </c>
      <c r="B14" s="59" t="s">
        <v>93</v>
      </c>
      <c r="C14" s="60" t="s">
        <v>97</v>
      </c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</row>
    <row r="15" spans="1:14" ht="14.25" customHeight="1" x14ac:dyDescent="0.25">
      <c r="A15" s="58" t="s">
        <v>85</v>
      </c>
      <c r="B15" s="59" t="s">
        <v>93</v>
      </c>
      <c r="C15" s="60" t="s">
        <v>97</v>
      </c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</row>
    <row r="16" spans="1:14" ht="14.25" customHeight="1" x14ac:dyDescent="0.25">
      <c r="A16" s="58" t="s">
        <v>86</v>
      </c>
      <c r="B16" s="59" t="s">
        <v>93</v>
      </c>
      <c r="C16" s="60" t="s">
        <v>97</v>
      </c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</row>
    <row r="17" spans="1:14" ht="14.25" customHeight="1" x14ac:dyDescent="0.25">
      <c r="A17" s="61" t="s">
        <v>83</v>
      </c>
      <c r="B17" s="62" t="s">
        <v>94</v>
      </c>
      <c r="C17" s="63" t="s">
        <v>98</v>
      </c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</row>
    <row r="18" spans="1:14" ht="14.25" customHeight="1" x14ac:dyDescent="0.25">
      <c r="A18" s="61" t="s">
        <v>87</v>
      </c>
      <c r="B18" s="62" t="s">
        <v>94</v>
      </c>
      <c r="C18" s="63" t="s">
        <v>98</v>
      </c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</row>
    <row r="19" spans="1:14" ht="14.25" customHeight="1" x14ac:dyDescent="0.25">
      <c r="A19" s="61" t="s">
        <v>89</v>
      </c>
      <c r="B19" s="62" t="s">
        <v>94</v>
      </c>
      <c r="C19" s="63" t="s">
        <v>98</v>
      </c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</row>
    <row r="20" spans="1:14" ht="14.25" customHeight="1" x14ac:dyDescent="0.25">
      <c r="A20" s="61" t="s">
        <v>90</v>
      </c>
      <c r="B20" s="62" t="s">
        <v>94</v>
      </c>
      <c r="C20" s="63" t="s">
        <v>98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</row>
    <row r="21" spans="1:14" ht="14.25" customHeight="1" x14ac:dyDescent="0.25">
      <c r="A21" s="61" t="s">
        <v>91</v>
      </c>
      <c r="B21" s="62" t="s">
        <v>94</v>
      </c>
      <c r="C21" s="63" t="s">
        <v>98</v>
      </c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</row>
    <row r="22" spans="1:14" ht="14.25" customHeight="1" x14ac:dyDescent="0.25">
      <c r="A22" s="61" t="s">
        <v>106</v>
      </c>
      <c r="B22" s="62" t="s">
        <v>94</v>
      </c>
      <c r="C22" s="63" t="s">
        <v>98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</row>
    <row r="23" spans="1:14" ht="14.25" customHeight="1" x14ac:dyDescent="0.25">
      <c r="A23" s="61" t="s">
        <v>107</v>
      </c>
      <c r="B23" s="62" t="s">
        <v>94</v>
      </c>
      <c r="C23" s="63" t="s">
        <v>98</v>
      </c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</row>
    <row r="24" spans="1:14" ht="14.25" customHeight="1" x14ac:dyDescent="0.25">
      <c r="A24" s="64" t="s">
        <v>92</v>
      </c>
      <c r="B24" s="65" t="s">
        <v>94</v>
      </c>
      <c r="C24" s="66" t="s">
        <v>98</v>
      </c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</row>
    <row r="25" spans="1:14" ht="14.25" customHeight="1" x14ac:dyDescent="0.25">
      <c r="B25" s="49"/>
      <c r="C25" s="67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</row>
    <row r="26" spans="1:14" x14ac:dyDescent="0.25">
      <c r="A26" s="49"/>
    </row>
    <row r="27" spans="1:14" x14ac:dyDescent="0.25">
      <c r="A27" s="50" t="s">
        <v>1</v>
      </c>
    </row>
    <row r="28" spans="1:14" x14ac:dyDescent="0.25">
      <c r="A28" s="49" t="s">
        <v>2</v>
      </c>
    </row>
    <row r="29" spans="1:14" x14ac:dyDescent="0.25">
      <c r="A29" s="49" t="s">
        <v>112</v>
      </c>
    </row>
    <row r="30" spans="1:14" x14ac:dyDescent="0.25">
      <c r="A30" s="49"/>
    </row>
    <row r="31" spans="1:14" ht="130.69999999999999" customHeight="1" x14ac:dyDescent="0.25">
      <c r="A31" s="49"/>
    </row>
    <row r="32" spans="1:14" ht="38.25" customHeight="1" x14ac:dyDescent="0.25">
      <c r="A32" s="51"/>
    </row>
    <row r="33" spans="1:13" x14ac:dyDescent="0.25">
      <c r="A33" s="51"/>
    </row>
    <row r="34" spans="1:13" x14ac:dyDescent="0.25">
      <c r="A34" s="91" t="s">
        <v>105</v>
      </c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</row>
    <row r="35" spans="1:13" x14ac:dyDescent="0.25">
      <c r="A35" s="89" t="s">
        <v>108</v>
      </c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</row>
    <row r="37" spans="1:13" x14ac:dyDescent="0.25">
      <c r="A37" s="68" t="s">
        <v>3</v>
      </c>
    </row>
    <row r="38" spans="1:13" x14ac:dyDescent="0.25">
      <c r="A38" s="48" t="s">
        <v>103</v>
      </c>
    </row>
    <row r="40" spans="1:13" x14ac:dyDescent="0.25">
      <c r="A40" s="50" t="s">
        <v>4</v>
      </c>
    </row>
    <row r="41" spans="1:13" x14ac:dyDescent="0.25">
      <c r="A41" s="49" t="s">
        <v>104</v>
      </c>
    </row>
    <row r="42" spans="1:13" x14ac:dyDescent="0.25">
      <c r="A42" s="69" t="s">
        <v>63</v>
      </c>
    </row>
    <row r="43" spans="1:13" x14ac:dyDescent="0.25">
      <c r="B43" s="51"/>
      <c r="C43" s="51"/>
      <c r="D43" s="51"/>
      <c r="E43" s="51"/>
      <c r="F43" s="51"/>
      <c r="G43" s="51"/>
    </row>
    <row r="44" spans="1:13" x14ac:dyDescent="0.25">
      <c r="A44" s="70"/>
      <c r="B44" s="51"/>
      <c r="C44" s="51"/>
      <c r="D44" s="51"/>
      <c r="E44" s="51"/>
      <c r="F44" s="51"/>
      <c r="G44" s="51"/>
    </row>
    <row r="45" spans="1:13" x14ac:dyDescent="0.25">
      <c r="B45" s="51"/>
      <c r="C45" s="51"/>
      <c r="D45" s="51"/>
      <c r="E45" s="51"/>
      <c r="F45" s="51"/>
      <c r="G45" s="51"/>
    </row>
    <row r="46" spans="1:13" x14ac:dyDescent="0.25">
      <c r="A46" s="51"/>
      <c r="B46" s="51"/>
      <c r="C46" s="51"/>
      <c r="D46" s="51"/>
      <c r="E46" s="51"/>
      <c r="F46" s="51"/>
      <c r="G46" s="51"/>
    </row>
    <row r="47" spans="1:13" x14ac:dyDescent="0.25">
      <c r="A47" s="51"/>
      <c r="B47" s="51"/>
      <c r="C47" s="51"/>
      <c r="D47" s="51"/>
      <c r="E47" s="51"/>
      <c r="F47" s="51"/>
      <c r="G47" s="51"/>
    </row>
    <row r="48" spans="1:13" x14ac:dyDescent="0.25">
      <c r="A48" s="51"/>
      <c r="B48" s="51"/>
      <c r="C48" s="51"/>
      <c r="D48" s="51"/>
      <c r="E48" s="51"/>
      <c r="F48" s="51"/>
      <c r="G48" s="51"/>
    </row>
    <row r="49" spans="1:7" x14ac:dyDescent="0.25">
      <c r="A49" s="51"/>
      <c r="B49" s="51"/>
      <c r="C49" s="51"/>
      <c r="D49" s="51"/>
      <c r="E49" s="51"/>
      <c r="F49" s="51"/>
      <c r="G49" s="51"/>
    </row>
    <row r="50" spans="1:7" x14ac:dyDescent="0.25">
      <c r="A50" s="51"/>
      <c r="B50" s="51"/>
      <c r="C50" s="51"/>
      <c r="D50" s="51"/>
      <c r="E50" s="51"/>
      <c r="F50" s="51"/>
      <c r="G50" s="51"/>
    </row>
    <row r="51" spans="1:7" x14ac:dyDescent="0.25">
      <c r="A51" s="51"/>
      <c r="B51" s="51"/>
      <c r="C51" s="51"/>
      <c r="D51" s="51"/>
      <c r="E51" s="51"/>
      <c r="F51" s="51"/>
      <c r="G51" s="51"/>
    </row>
    <row r="52" spans="1:7" x14ac:dyDescent="0.25">
      <c r="A52" s="51"/>
      <c r="B52" s="51"/>
      <c r="C52" s="51"/>
      <c r="D52" s="51"/>
      <c r="E52" s="51"/>
      <c r="F52" s="51"/>
      <c r="G52" s="51"/>
    </row>
    <row r="53" spans="1:7" x14ac:dyDescent="0.25">
      <c r="A53" s="51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0"/>
  <sheetViews>
    <sheetView tabSelected="1" zoomScale="90" zoomScaleNormal="90" workbookViewId="0">
      <selection activeCell="B4" sqref="B4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4" width="9.28515625" style="1"/>
    <col min="5" max="6" width="10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22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144" t="s">
        <v>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6"/>
    </row>
    <row r="2" spans="1:19" ht="27.2" customHeight="1" x14ac:dyDescent="0.25">
      <c r="A2" s="147" t="s">
        <v>6</v>
      </c>
      <c r="B2" s="149" t="s">
        <v>7</v>
      </c>
      <c r="C2" s="150"/>
      <c r="D2" s="150"/>
      <c r="E2" s="150"/>
      <c r="F2" s="151"/>
      <c r="G2" s="147" t="s">
        <v>8</v>
      </c>
      <c r="H2" s="154" t="s">
        <v>9</v>
      </c>
      <c r="I2" s="156" t="s">
        <v>62</v>
      </c>
      <c r="J2" s="147" t="s">
        <v>10</v>
      </c>
      <c r="K2" s="147" t="s">
        <v>11</v>
      </c>
      <c r="L2" s="152" t="s">
        <v>12</v>
      </c>
      <c r="M2" s="153"/>
      <c r="N2" s="140" t="s">
        <v>13</v>
      </c>
      <c r="O2" s="141"/>
      <c r="P2" s="142" t="s">
        <v>14</v>
      </c>
      <c r="Q2" s="143"/>
      <c r="R2" s="140" t="s">
        <v>15</v>
      </c>
      <c r="S2" s="141"/>
    </row>
    <row r="3" spans="1:19" ht="102.75" thickBot="1" x14ac:dyDescent="0.3">
      <c r="A3" s="148"/>
      <c r="B3" s="71" t="s">
        <v>16</v>
      </c>
      <c r="C3" s="72" t="s">
        <v>17</v>
      </c>
      <c r="D3" s="72" t="s">
        <v>18</v>
      </c>
      <c r="E3" s="72" t="s">
        <v>19</v>
      </c>
      <c r="F3" s="73" t="s">
        <v>20</v>
      </c>
      <c r="G3" s="148"/>
      <c r="H3" s="155"/>
      <c r="I3" s="157"/>
      <c r="J3" s="148"/>
      <c r="K3" s="148"/>
      <c r="L3" s="74" t="s">
        <v>21</v>
      </c>
      <c r="M3" s="75" t="s">
        <v>76</v>
      </c>
      <c r="N3" s="76" t="s">
        <v>22</v>
      </c>
      <c r="O3" s="77" t="s">
        <v>23</v>
      </c>
      <c r="P3" s="78" t="s">
        <v>24</v>
      </c>
      <c r="Q3" s="79" t="s">
        <v>25</v>
      </c>
      <c r="R3" s="80" t="s">
        <v>26</v>
      </c>
      <c r="S3" s="77" t="s">
        <v>27</v>
      </c>
    </row>
    <row r="4" spans="1:19" s="103" customFormat="1" ht="90" thickBot="1" x14ac:dyDescent="0.3">
      <c r="A4" s="94">
        <v>1</v>
      </c>
      <c r="B4" s="95" t="s">
        <v>154</v>
      </c>
      <c r="C4" s="120" t="s">
        <v>139</v>
      </c>
      <c r="D4" s="96">
        <v>70871531</v>
      </c>
      <c r="E4" s="96">
        <v>107606739</v>
      </c>
      <c r="F4" s="97">
        <v>600113493</v>
      </c>
      <c r="G4" s="116" t="s">
        <v>113</v>
      </c>
      <c r="H4" s="94" t="s">
        <v>106</v>
      </c>
      <c r="I4" s="94" t="s">
        <v>127</v>
      </c>
      <c r="J4" s="94" t="s">
        <v>141</v>
      </c>
      <c r="K4" s="93" t="s">
        <v>114</v>
      </c>
      <c r="L4" s="99">
        <v>16000000</v>
      </c>
      <c r="M4" s="100">
        <f>L4/100*85</f>
        <v>13600000</v>
      </c>
      <c r="N4" s="114">
        <v>44713</v>
      </c>
      <c r="O4" s="117">
        <v>45078</v>
      </c>
      <c r="P4" s="118" t="s">
        <v>116</v>
      </c>
      <c r="Q4" s="97"/>
      <c r="R4" s="116" t="s">
        <v>155</v>
      </c>
      <c r="S4" s="94" t="s">
        <v>115</v>
      </c>
    </row>
    <row r="5" spans="1:19" s="103" customFormat="1" ht="123.75" customHeight="1" x14ac:dyDescent="0.25">
      <c r="A5" s="104">
        <v>2</v>
      </c>
      <c r="B5" s="105" t="s">
        <v>158</v>
      </c>
      <c r="C5" s="123" t="s">
        <v>118</v>
      </c>
      <c r="D5" s="106">
        <v>75020190</v>
      </c>
      <c r="E5" s="106">
        <v>107606194</v>
      </c>
      <c r="F5" s="107">
        <v>600113787</v>
      </c>
      <c r="G5" s="126" t="s">
        <v>159</v>
      </c>
      <c r="H5" s="104" t="s">
        <v>106</v>
      </c>
      <c r="I5" s="104" t="s">
        <v>119</v>
      </c>
      <c r="J5" s="245" t="s">
        <v>120</v>
      </c>
      <c r="K5" s="109" t="s">
        <v>160</v>
      </c>
      <c r="L5" s="99">
        <v>20000000</v>
      </c>
      <c r="M5" s="100">
        <f>L5/100*85</f>
        <v>17000000</v>
      </c>
      <c r="N5" s="115">
        <v>44927</v>
      </c>
      <c r="O5" s="244" t="s">
        <v>161</v>
      </c>
      <c r="P5" s="112"/>
      <c r="Q5" s="107"/>
      <c r="R5" s="245" t="s">
        <v>162</v>
      </c>
      <c r="S5" s="104" t="s">
        <v>124</v>
      </c>
    </row>
    <row r="6" spans="1:19" x14ac:dyDescent="0.25">
      <c r="A6" s="8"/>
      <c r="B6" s="9"/>
      <c r="C6" s="10"/>
      <c r="D6" s="10"/>
      <c r="E6" s="10"/>
      <c r="F6" s="11"/>
      <c r="G6" s="12"/>
      <c r="H6" s="12"/>
      <c r="I6" s="12"/>
      <c r="J6" s="12"/>
      <c r="K6" s="12"/>
      <c r="L6" s="13"/>
      <c r="M6" s="14"/>
      <c r="N6" s="9"/>
      <c r="O6" s="11"/>
      <c r="P6" s="9"/>
      <c r="Q6" s="11"/>
      <c r="R6" s="12"/>
      <c r="S6" s="12"/>
    </row>
    <row r="7" spans="1:19" ht="15.75" thickBot="1" x14ac:dyDescent="0.3">
      <c r="A7" s="15"/>
      <c r="B7" s="16"/>
      <c r="C7" s="17"/>
      <c r="D7" s="17"/>
      <c r="E7" s="17"/>
      <c r="F7" s="18"/>
      <c r="G7" s="19"/>
      <c r="H7" s="19"/>
      <c r="I7" s="19"/>
      <c r="J7" s="19"/>
      <c r="K7" s="19"/>
      <c r="L7" s="20"/>
      <c r="M7" s="21"/>
      <c r="N7" s="16"/>
      <c r="O7" s="18"/>
      <c r="P7" s="16"/>
      <c r="Q7" s="18"/>
      <c r="R7" s="19"/>
      <c r="S7" s="19"/>
    </row>
    <row r="12" spans="1:19" x14ac:dyDescent="0.25">
      <c r="A12" s="3"/>
      <c r="B12" s="3"/>
      <c r="C12" s="3"/>
    </row>
    <row r="15" spans="1:19" x14ac:dyDescent="0.25">
      <c r="A15" s="23" t="s">
        <v>156</v>
      </c>
      <c r="B15" s="23"/>
      <c r="C15" s="23"/>
    </row>
    <row r="16" spans="1:19" x14ac:dyDescent="0.25">
      <c r="A16" s="1" t="s">
        <v>157</v>
      </c>
    </row>
    <row r="20" spans="1:13" x14ac:dyDescent="0.25">
      <c r="A20" s="23"/>
      <c r="B20" s="23"/>
      <c r="C20" s="23"/>
    </row>
    <row r="21" spans="1:13" x14ac:dyDescent="0.25">
      <c r="A21" s="23"/>
      <c r="B21" s="23"/>
      <c r="C21" s="23"/>
    </row>
    <row r="22" spans="1:13" x14ac:dyDescent="0.25">
      <c r="A22" s="23"/>
      <c r="B22" s="23"/>
      <c r="C22" s="23"/>
    </row>
    <row r="26" spans="1:13" s="24" customFormat="1" x14ac:dyDescent="0.25">
      <c r="A26" s="2"/>
      <c r="B26" s="2"/>
      <c r="C26" s="2"/>
      <c r="L26" s="25"/>
      <c r="M26" s="25"/>
    </row>
    <row r="28" spans="1:13" x14ac:dyDescent="0.25">
      <c r="A28" s="2"/>
      <c r="B28" s="2"/>
      <c r="C28" s="2"/>
    </row>
    <row r="30" spans="1:13" x14ac:dyDescent="0.25">
      <c r="A30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54"/>
  <sheetViews>
    <sheetView zoomScale="90" zoomScaleNormal="90" workbookViewId="0">
      <selection activeCell="B5" sqref="B5"/>
    </sheetView>
  </sheetViews>
  <sheetFormatPr defaultColWidth="9.28515625" defaultRowHeight="15" x14ac:dyDescent="0.25"/>
  <cols>
    <col min="1" max="1" width="6.5703125" style="1" customWidth="1"/>
    <col min="2" max="4" width="9.28515625" style="1"/>
    <col min="5" max="6" width="10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22" customWidth="1"/>
    <col min="13" max="13" width="15.42578125" style="22" customWidth="1"/>
    <col min="14" max="15" width="10.140625" style="1" bestFit="1" customWidth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158" t="s">
        <v>30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60"/>
    </row>
    <row r="2" spans="1:26" s="26" customFormat="1" ht="29.1" customHeight="1" thickBot="1" x14ac:dyDescent="0.3">
      <c r="A2" s="161" t="s">
        <v>6</v>
      </c>
      <c r="B2" s="188" t="s">
        <v>7</v>
      </c>
      <c r="C2" s="189"/>
      <c r="D2" s="189"/>
      <c r="E2" s="189"/>
      <c r="F2" s="190"/>
      <c r="G2" s="168" t="s">
        <v>8</v>
      </c>
      <c r="H2" s="207" t="s">
        <v>31</v>
      </c>
      <c r="I2" s="210" t="s">
        <v>62</v>
      </c>
      <c r="J2" s="171" t="s">
        <v>10</v>
      </c>
      <c r="K2" s="185" t="s">
        <v>11</v>
      </c>
      <c r="L2" s="191" t="s">
        <v>32</v>
      </c>
      <c r="M2" s="192"/>
      <c r="N2" s="193" t="s">
        <v>13</v>
      </c>
      <c r="O2" s="194"/>
      <c r="P2" s="180" t="s">
        <v>33</v>
      </c>
      <c r="Q2" s="181"/>
      <c r="R2" s="181"/>
      <c r="S2" s="181"/>
      <c r="T2" s="181"/>
      <c r="U2" s="181"/>
      <c r="V2" s="181"/>
      <c r="W2" s="182"/>
      <c r="X2" s="182"/>
      <c r="Y2" s="140" t="s">
        <v>15</v>
      </c>
      <c r="Z2" s="141"/>
    </row>
    <row r="3" spans="1:26" ht="14.85" customHeight="1" x14ac:dyDescent="0.25">
      <c r="A3" s="162"/>
      <c r="B3" s="168" t="s">
        <v>16</v>
      </c>
      <c r="C3" s="164" t="s">
        <v>17</v>
      </c>
      <c r="D3" s="164" t="s">
        <v>18</v>
      </c>
      <c r="E3" s="164" t="s">
        <v>19</v>
      </c>
      <c r="F3" s="166" t="s">
        <v>20</v>
      </c>
      <c r="G3" s="169"/>
      <c r="H3" s="208"/>
      <c r="I3" s="211"/>
      <c r="J3" s="172"/>
      <c r="K3" s="186"/>
      <c r="L3" s="199" t="s">
        <v>21</v>
      </c>
      <c r="M3" s="201" t="s">
        <v>77</v>
      </c>
      <c r="N3" s="203" t="s">
        <v>22</v>
      </c>
      <c r="O3" s="205" t="s">
        <v>23</v>
      </c>
      <c r="P3" s="183" t="s">
        <v>34</v>
      </c>
      <c r="Q3" s="184"/>
      <c r="R3" s="184"/>
      <c r="S3" s="185"/>
      <c r="T3" s="174" t="s">
        <v>35</v>
      </c>
      <c r="U3" s="176" t="s">
        <v>74</v>
      </c>
      <c r="V3" s="176" t="s">
        <v>75</v>
      </c>
      <c r="W3" s="174" t="s">
        <v>36</v>
      </c>
      <c r="X3" s="178" t="s">
        <v>64</v>
      </c>
      <c r="Y3" s="195" t="s">
        <v>26</v>
      </c>
      <c r="Z3" s="197" t="s">
        <v>27</v>
      </c>
    </row>
    <row r="4" spans="1:26" ht="80.099999999999994" customHeight="1" thickBot="1" x14ac:dyDescent="0.3">
      <c r="A4" s="163"/>
      <c r="B4" s="170"/>
      <c r="C4" s="165"/>
      <c r="D4" s="165"/>
      <c r="E4" s="165"/>
      <c r="F4" s="167"/>
      <c r="G4" s="170"/>
      <c r="H4" s="209"/>
      <c r="I4" s="212"/>
      <c r="J4" s="173"/>
      <c r="K4" s="187"/>
      <c r="L4" s="200"/>
      <c r="M4" s="202"/>
      <c r="N4" s="204"/>
      <c r="O4" s="206"/>
      <c r="P4" s="81" t="s">
        <v>56</v>
      </c>
      <c r="Q4" s="82" t="s">
        <v>37</v>
      </c>
      <c r="R4" s="82" t="s">
        <v>38</v>
      </c>
      <c r="S4" s="83" t="s">
        <v>39</v>
      </c>
      <c r="T4" s="175"/>
      <c r="U4" s="177"/>
      <c r="V4" s="177"/>
      <c r="W4" s="175"/>
      <c r="X4" s="179"/>
      <c r="Y4" s="196"/>
      <c r="Z4" s="198"/>
    </row>
    <row r="5" spans="1:26" s="103" customFormat="1" ht="126" customHeight="1" x14ac:dyDescent="0.25">
      <c r="A5" s="94">
        <v>1</v>
      </c>
      <c r="B5" s="95" t="s">
        <v>117</v>
      </c>
      <c r="C5" s="120" t="s">
        <v>118</v>
      </c>
      <c r="D5" s="96">
        <v>75020181</v>
      </c>
      <c r="E5" s="96">
        <v>102319081</v>
      </c>
      <c r="F5" s="97">
        <v>600114066</v>
      </c>
      <c r="G5" s="116" t="s">
        <v>121</v>
      </c>
      <c r="H5" s="94" t="s">
        <v>106</v>
      </c>
      <c r="I5" s="94" t="s">
        <v>119</v>
      </c>
      <c r="J5" s="94" t="s">
        <v>120</v>
      </c>
      <c r="K5" s="93" t="s">
        <v>122</v>
      </c>
      <c r="L5" s="99">
        <v>10000000</v>
      </c>
      <c r="M5" s="100">
        <f>L5/100*85</f>
        <v>8500000</v>
      </c>
      <c r="N5" s="114">
        <v>44866</v>
      </c>
      <c r="O5" s="113">
        <v>46600</v>
      </c>
      <c r="P5" s="101"/>
      <c r="Q5" s="102" t="s">
        <v>116</v>
      </c>
      <c r="R5" s="96"/>
      <c r="S5" s="97"/>
      <c r="T5" s="98"/>
      <c r="U5" s="94" t="s">
        <v>116</v>
      </c>
      <c r="V5" s="94" t="s">
        <v>116</v>
      </c>
      <c r="W5" s="94"/>
      <c r="X5" s="94" t="s">
        <v>116</v>
      </c>
      <c r="Y5" s="122" t="s">
        <v>123</v>
      </c>
      <c r="Z5" s="121" t="s">
        <v>124</v>
      </c>
    </row>
    <row r="6" spans="1:26" s="103" customFormat="1" ht="63.75" x14ac:dyDescent="0.25">
      <c r="A6" s="104">
        <v>2</v>
      </c>
      <c r="B6" s="105" t="s">
        <v>125</v>
      </c>
      <c r="C6" s="123" t="s">
        <v>126</v>
      </c>
      <c r="D6" s="106">
        <v>70998167</v>
      </c>
      <c r="E6" s="106">
        <v>102319006</v>
      </c>
      <c r="F6" s="107">
        <v>600113957</v>
      </c>
      <c r="G6" s="126" t="s">
        <v>131</v>
      </c>
      <c r="H6" s="104" t="s">
        <v>106</v>
      </c>
      <c r="I6" s="104" t="s">
        <v>127</v>
      </c>
      <c r="J6" s="104" t="s">
        <v>128</v>
      </c>
      <c r="K6" s="109" t="s">
        <v>129</v>
      </c>
      <c r="L6" s="110">
        <v>7000000</v>
      </c>
      <c r="M6" s="111">
        <f>L6/100*85</f>
        <v>5950000</v>
      </c>
      <c r="N6" s="115">
        <v>45078</v>
      </c>
      <c r="O6" s="113">
        <v>45627</v>
      </c>
      <c r="P6" s="112"/>
      <c r="Q6" s="106"/>
      <c r="R6" s="106"/>
      <c r="S6" s="119" t="s">
        <v>116</v>
      </c>
      <c r="T6" s="108"/>
      <c r="U6" s="108"/>
      <c r="V6" s="108"/>
      <c r="W6" s="104" t="s">
        <v>116</v>
      </c>
      <c r="X6" s="104" t="s">
        <v>116</v>
      </c>
      <c r="Y6" s="124" t="s">
        <v>130</v>
      </c>
      <c r="Z6" s="125" t="s">
        <v>124</v>
      </c>
    </row>
    <row r="7" spans="1:26" s="103" customFormat="1" ht="102" x14ac:dyDescent="0.25">
      <c r="A7" s="104">
        <v>3</v>
      </c>
      <c r="B7" s="105" t="s">
        <v>132</v>
      </c>
      <c r="C7" s="123" t="s">
        <v>133</v>
      </c>
      <c r="D7" s="106">
        <v>49156608</v>
      </c>
      <c r="E7" s="106">
        <v>102319201</v>
      </c>
      <c r="F7" s="107">
        <v>600114031</v>
      </c>
      <c r="G7" s="126" t="s">
        <v>134</v>
      </c>
      <c r="H7" s="104" t="s">
        <v>106</v>
      </c>
      <c r="I7" s="104" t="s">
        <v>127</v>
      </c>
      <c r="J7" s="104" t="s">
        <v>127</v>
      </c>
      <c r="K7" s="109" t="s">
        <v>135</v>
      </c>
      <c r="L7" s="127">
        <v>30000000</v>
      </c>
      <c r="M7" s="128">
        <f t="shared" ref="M7:M11" si="0">L7/100*85</f>
        <v>25500000</v>
      </c>
      <c r="N7" s="129">
        <v>44866</v>
      </c>
      <c r="O7" s="130">
        <v>46600</v>
      </c>
      <c r="P7" s="112"/>
      <c r="Q7" s="106"/>
      <c r="R7" s="106"/>
      <c r="S7" s="107"/>
      <c r="T7" s="108"/>
      <c r="U7" s="104" t="s">
        <v>116</v>
      </c>
      <c r="V7" s="104" t="s">
        <v>116</v>
      </c>
      <c r="W7" s="104" t="s">
        <v>116</v>
      </c>
      <c r="X7" s="104" t="s">
        <v>116</v>
      </c>
      <c r="Y7" s="131" t="s">
        <v>130</v>
      </c>
      <c r="Z7" s="119" t="s">
        <v>124</v>
      </c>
    </row>
    <row r="8" spans="1:26" s="103" customFormat="1" ht="102" x14ac:dyDescent="0.25">
      <c r="A8" s="104">
        <v>4</v>
      </c>
      <c r="B8" s="105" t="s">
        <v>132</v>
      </c>
      <c r="C8" s="123" t="s">
        <v>133</v>
      </c>
      <c r="D8" s="106">
        <v>49156608</v>
      </c>
      <c r="E8" s="106">
        <v>102319201</v>
      </c>
      <c r="F8" s="107">
        <v>600114031</v>
      </c>
      <c r="G8" s="126" t="s">
        <v>136</v>
      </c>
      <c r="H8" s="104" t="s">
        <v>106</v>
      </c>
      <c r="I8" s="104" t="s">
        <v>127</v>
      </c>
      <c r="J8" s="104" t="s">
        <v>127</v>
      </c>
      <c r="K8" s="109" t="s">
        <v>137</v>
      </c>
      <c r="L8" s="127">
        <v>20000000</v>
      </c>
      <c r="M8" s="128">
        <f t="shared" si="0"/>
        <v>17000000</v>
      </c>
      <c r="N8" s="129">
        <v>44866</v>
      </c>
      <c r="O8" s="130">
        <v>46600</v>
      </c>
      <c r="P8" s="112"/>
      <c r="Q8" s="132" t="s">
        <v>116</v>
      </c>
      <c r="R8" s="132" t="s">
        <v>116</v>
      </c>
      <c r="S8" s="119" t="s">
        <v>116</v>
      </c>
      <c r="T8" s="108"/>
      <c r="U8" s="104" t="s">
        <v>116</v>
      </c>
      <c r="V8" s="104" t="s">
        <v>116</v>
      </c>
      <c r="W8" s="104"/>
      <c r="X8" s="104" t="s">
        <v>116</v>
      </c>
      <c r="Y8" s="131" t="s">
        <v>130</v>
      </c>
      <c r="Z8" s="119" t="s">
        <v>124</v>
      </c>
    </row>
    <row r="9" spans="1:26" s="103" customFormat="1" ht="102" x14ac:dyDescent="0.25">
      <c r="A9" s="104">
        <v>5</v>
      </c>
      <c r="B9" s="105" t="s">
        <v>138</v>
      </c>
      <c r="C9" s="123" t="s">
        <v>139</v>
      </c>
      <c r="D9" s="106">
        <v>70871540</v>
      </c>
      <c r="E9" s="106">
        <v>102319278</v>
      </c>
      <c r="F9" s="107">
        <v>600114473</v>
      </c>
      <c r="G9" s="126" t="s">
        <v>140</v>
      </c>
      <c r="H9" s="104" t="s">
        <v>106</v>
      </c>
      <c r="I9" s="104" t="s">
        <v>127</v>
      </c>
      <c r="J9" s="104" t="s">
        <v>141</v>
      </c>
      <c r="K9" s="109" t="s">
        <v>142</v>
      </c>
      <c r="L9" s="127">
        <v>50000000</v>
      </c>
      <c r="M9" s="128">
        <f t="shared" si="0"/>
        <v>42500000</v>
      </c>
      <c r="N9" s="129">
        <v>44866</v>
      </c>
      <c r="O9" s="130">
        <v>46600</v>
      </c>
      <c r="P9" s="131" t="s">
        <v>116</v>
      </c>
      <c r="Q9" s="132" t="s">
        <v>116</v>
      </c>
      <c r="R9" s="132" t="s">
        <v>116</v>
      </c>
      <c r="S9" s="119" t="s">
        <v>116</v>
      </c>
      <c r="T9" s="108"/>
      <c r="U9" s="104" t="s">
        <v>116</v>
      </c>
      <c r="V9" s="104" t="s">
        <v>116</v>
      </c>
      <c r="W9" s="104" t="s">
        <v>116</v>
      </c>
      <c r="X9" s="104" t="s">
        <v>116</v>
      </c>
      <c r="Y9" s="133" t="s">
        <v>123</v>
      </c>
      <c r="Z9" s="119" t="s">
        <v>124</v>
      </c>
    </row>
    <row r="10" spans="1:26" s="103" customFormat="1" ht="102" x14ac:dyDescent="0.25">
      <c r="A10" s="104">
        <v>6</v>
      </c>
      <c r="B10" s="105" t="s">
        <v>143</v>
      </c>
      <c r="C10" s="123" t="s">
        <v>144</v>
      </c>
      <c r="D10" s="106">
        <v>75020432</v>
      </c>
      <c r="E10" s="106">
        <v>102307997</v>
      </c>
      <c r="F10" s="107">
        <v>600114333</v>
      </c>
      <c r="G10" s="126" t="s">
        <v>148</v>
      </c>
      <c r="H10" s="104" t="s">
        <v>106</v>
      </c>
      <c r="I10" s="104" t="s">
        <v>119</v>
      </c>
      <c r="J10" s="104" t="s">
        <v>145</v>
      </c>
      <c r="K10" s="109" t="s">
        <v>146</v>
      </c>
      <c r="L10" s="127">
        <v>30000000</v>
      </c>
      <c r="M10" s="128">
        <f t="shared" si="0"/>
        <v>25500000</v>
      </c>
      <c r="N10" s="115">
        <v>45078</v>
      </c>
      <c r="O10" s="113">
        <v>45627</v>
      </c>
      <c r="P10" s="131"/>
      <c r="Q10" s="132"/>
      <c r="R10" s="132" t="s">
        <v>116</v>
      </c>
      <c r="S10" s="119" t="s">
        <v>116</v>
      </c>
      <c r="T10" s="104" t="s">
        <v>116</v>
      </c>
      <c r="U10" s="104"/>
      <c r="V10" s="104"/>
      <c r="W10" s="104" t="s">
        <v>116</v>
      </c>
      <c r="X10" s="104" t="s">
        <v>116</v>
      </c>
      <c r="Y10" s="133" t="s">
        <v>147</v>
      </c>
      <c r="Z10" s="119" t="s">
        <v>124</v>
      </c>
    </row>
    <row r="11" spans="1:26" s="103" customFormat="1" ht="137.25" customHeight="1" x14ac:dyDescent="0.25">
      <c r="A11" s="104">
        <v>7</v>
      </c>
      <c r="B11" s="105" t="s">
        <v>149</v>
      </c>
      <c r="C11" s="123" t="s">
        <v>150</v>
      </c>
      <c r="D11" s="106">
        <v>75021307</v>
      </c>
      <c r="E11" s="106">
        <v>102307865</v>
      </c>
      <c r="F11" s="107">
        <v>600113949</v>
      </c>
      <c r="G11" s="126" t="s">
        <v>151</v>
      </c>
      <c r="H11" s="104" t="s">
        <v>106</v>
      </c>
      <c r="I11" s="104" t="s">
        <v>119</v>
      </c>
      <c r="J11" s="104" t="s">
        <v>152</v>
      </c>
      <c r="K11" s="109" t="s">
        <v>153</v>
      </c>
      <c r="L11" s="127">
        <v>40000000</v>
      </c>
      <c r="M11" s="128">
        <f t="shared" si="0"/>
        <v>34000000</v>
      </c>
      <c r="N11" s="129">
        <v>44927</v>
      </c>
      <c r="O11" s="130">
        <v>45992</v>
      </c>
      <c r="P11" s="131"/>
      <c r="Q11" s="132"/>
      <c r="R11" s="132"/>
      <c r="S11" s="119" t="s">
        <v>116</v>
      </c>
      <c r="T11" s="104" t="s">
        <v>116</v>
      </c>
      <c r="U11" s="104"/>
      <c r="V11" s="104" t="s">
        <v>116</v>
      </c>
      <c r="W11" s="104" t="s">
        <v>116</v>
      </c>
      <c r="X11" s="104" t="s">
        <v>116</v>
      </c>
      <c r="Y11" s="131" t="s">
        <v>130</v>
      </c>
      <c r="Z11" s="119" t="s">
        <v>124</v>
      </c>
    </row>
    <row r="12" spans="1:26" x14ac:dyDescent="0.25">
      <c r="A12" s="8"/>
      <c r="B12" s="9"/>
      <c r="C12" s="10"/>
      <c r="D12" s="10"/>
      <c r="E12" s="10"/>
      <c r="F12" s="11"/>
      <c r="G12" s="12"/>
      <c r="H12" s="12"/>
      <c r="I12" s="12"/>
      <c r="J12" s="12"/>
      <c r="K12" s="92"/>
      <c r="L12" s="13"/>
      <c r="M12" s="14"/>
      <c r="N12" s="9"/>
      <c r="O12" s="11"/>
      <c r="P12" s="9"/>
      <c r="Q12" s="10"/>
      <c r="R12" s="10"/>
      <c r="S12" s="11"/>
      <c r="T12" s="12"/>
      <c r="U12" s="12"/>
      <c r="V12" s="12"/>
      <c r="W12" s="12"/>
      <c r="X12" s="12"/>
      <c r="Y12" s="9"/>
      <c r="Z12" s="11"/>
    </row>
    <row r="13" spans="1:26" x14ac:dyDescent="0.25">
      <c r="A13" s="8"/>
      <c r="B13" s="9"/>
      <c r="C13" s="10"/>
      <c r="D13" s="10"/>
      <c r="E13" s="10"/>
      <c r="F13" s="11"/>
      <c r="G13" s="12"/>
      <c r="H13" s="12"/>
      <c r="I13" s="12"/>
      <c r="J13" s="12"/>
      <c r="K13" s="12"/>
      <c r="L13" s="13"/>
      <c r="M13" s="14"/>
      <c r="N13" s="9"/>
      <c r="O13" s="11"/>
      <c r="P13" s="9"/>
      <c r="Q13" s="10"/>
      <c r="R13" s="10"/>
      <c r="S13" s="11"/>
      <c r="T13" s="12"/>
      <c r="U13" s="12"/>
      <c r="V13" s="12"/>
      <c r="W13" s="12"/>
      <c r="X13" s="12"/>
      <c r="Y13" s="9"/>
      <c r="Z13" s="11"/>
    </row>
    <row r="14" spans="1:26" ht="15.75" thickBot="1" x14ac:dyDescent="0.3">
      <c r="A14" s="15"/>
      <c r="B14" s="16"/>
      <c r="C14" s="17"/>
      <c r="D14" s="17"/>
      <c r="E14" s="17"/>
      <c r="F14" s="18"/>
      <c r="G14" s="19"/>
      <c r="H14" s="19"/>
      <c r="I14" s="19"/>
      <c r="J14" s="19"/>
      <c r="K14" s="19"/>
      <c r="L14" s="20"/>
      <c r="M14" s="21"/>
      <c r="N14" s="16"/>
      <c r="O14" s="18"/>
      <c r="P14" s="16"/>
      <c r="Q14" s="17"/>
      <c r="R14" s="17"/>
      <c r="S14" s="18"/>
      <c r="T14" s="19"/>
      <c r="U14" s="19"/>
      <c r="V14" s="19"/>
      <c r="W14" s="19"/>
      <c r="X14" s="19"/>
      <c r="Y14" s="16"/>
      <c r="Z14" s="18"/>
    </row>
    <row r="17" spans="1:8" x14ac:dyDescent="0.25">
      <c r="C17" s="23"/>
      <c r="D17" s="23"/>
      <c r="E17" s="23"/>
      <c r="F17" s="23"/>
    </row>
    <row r="18" spans="1:8" x14ac:dyDescent="0.25">
      <c r="C18" s="23"/>
      <c r="D18" s="23"/>
      <c r="E18" s="23"/>
      <c r="F18" s="23"/>
    </row>
    <row r="19" spans="1:8" x14ac:dyDescent="0.25">
      <c r="C19" s="23"/>
      <c r="D19" s="23"/>
      <c r="E19" s="23"/>
      <c r="F19" s="23"/>
    </row>
    <row r="20" spans="1:8" x14ac:dyDescent="0.25">
      <c r="A20" s="23" t="s">
        <v>156</v>
      </c>
      <c r="B20" s="23"/>
      <c r="C20" s="23"/>
    </row>
    <row r="21" spans="1:8" x14ac:dyDescent="0.25">
      <c r="A21" s="1" t="s">
        <v>157</v>
      </c>
    </row>
    <row r="22" spans="1:8" x14ac:dyDescent="0.25">
      <c r="C22" s="23"/>
      <c r="D22" s="23"/>
      <c r="E22" s="23"/>
      <c r="F22" s="23"/>
    </row>
    <row r="23" spans="1:8" x14ac:dyDescent="0.25">
      <c r="C23" s="23"/>
      <c r="D23" s="23"/>
      <c r="E23" s="23"/>
      <c r="F23" s="23"/>
    </row>
    <row r="24" spans="1:8" x14ac:dyDescent="0.25">
      <c r="C24" s="23"/>
      <c r="D24" s="23"/>
      <c r="E24" s="23"/>
      <c r="F24" s="23"/>
    </row>
    <row r="25" spans="1:8" x14ac:dyDescent="0.25">
      <c r="A25" s="23"/>
      <c r="B25" s="23"/>
    </row>
    <row r="26" spans="1:8" x14ac:dyDescent="0.25">
      <c r="A26" s="27"/>
      <c r="B26" s="23"/>
    </row>
    <row r="27" spans="1:8" x14ac:dyDescent="0.25">
      <c r="A27" s="23"/>
      <c r="B27" s="23"/>
    </row>
    <row r="28" spans="1:8" x14ac:dyDescent="0.25">
      <c r="A28" s="23"/>
      <c r="B28" s="23"/>
    </row>
    <row r="30" spans="1:8" x14ac:dyDescent="0.25">
      <c r="B30" s="23"/>
    </row>
    <row r="31" spans="1:8" x14ac:dyDescent="0.25">
      <c r="B31" s="23"/>
    </row>
    <row r="32" spans="1:8" x14ac:dyDescent="0.25">
      <c r="A32" s="28"/>
      <c r="B32" s="28"/>
      <c r="C32" s="28"/>
      <c r="D32" s="28"/>
      <c r="E32" s="28"/>
      <c r="F32" s="28"/>
      <c r="G32" s="28"/>
      <c r="H32" s="28"/>
    </row>
    <row r="33" spans="1:17" x14ac:dyDescent="0.25">
      <c r="A33" s="28"/>
      <c r="B33" s="28"/>
      <c r="C33" s="28"/>
      <c r="D33" s="28"/>
      <c r="E33" s="28"/>
      <c r="F33" s="28"/>
      <c r="G33" s="28"/>
      <c r="H33" s="28"/>
    </row>
    <row r="34" spans="1:17" x14ac:dyDescent="0.25">
      <c r="A34" s="28"/>
      <c r="B34" s="28"/>
      <c r="C34" s="28"/>
      <c r="D34" s="28"/>
      <c r="E34" s="28"/>
      <c r="F34" s="28"/>
      <c r="G34" s="28"/>
      <c r="H34" s="28"/>
    </row>
    <row r="35" spans="1:17" x14ac:dyDescent="0.25">
      <c r="A35" s="28"/>
      <c r="B35" s="28"/>
      <c r="C35" s="28"/>
      <c r="D35" s="28"/>
      <c r="E35" s="28"/>
      <c r="F35" s="28"/>
      <c r="G35" s="28"/>
      <c r="H35" s="28"/>
    </row>
    <row r="36" spans="1:17" x14ac:dyDescent="0.25">
      <c r="A36" s="28"/>
      <c r="B36" s="28"/>
      <c r="C36" s="28"/>
      <c r="D36" s="28"/>
      <c r="E36" s="28"/>
      <c r="F36" s="28"/>
      <c r="G36" s="28"/>
      <c r="H36" s="28"/>
    </row>
    <row r="37" spans="1:17" x14ac:dyDescent="0.25">
      <c r="A37" s="28"/>
      <c r="B37" s="28"/>
      <c r="C37" s="28"/>
      <c r="D37" s="28"/>
      <c r="E37" s="28"/>
      <c r="F37" s="28"/>
      <c r="G37" s="28"/>
      <c r="H37" s="28"/>
    </row>
    <row r="38" spans="1:17" x14ac:dyDescent="0.25">
      <c r="A38" s="28"/>
      <c r="B38" s="28"/>
      <c r="C38" s="28"/>
      <c r="D38" s="28"/>
      <c r="E38" s="28"/>
      <c r="F38" s="28"/>
      <c r="G38" s="28"/>
      <c r="H38" s="28"/>
    </row>
    <row r="39" spans="1:17" x14ac:dyDescent="0.25">
      <c r="A39" s="3"/>
      <c r="B39" s="3"/>
      <c r="C39" s="3"/>
      <c r="D39" s="3"/>
      <c r="E39" s="3"/>
    </row>
    <row r="40" spans="1:17" x14ac:dyDescent="0.25">
      <c r="A40" s="28"/>
      <c r="B40" s="28"/>
      <c r="C40" s="28"/>
      <c r="D40" s="28"/>
      <c r="E40" s="28"/>
      <c r="F40" s="28"/>
      <c r="G40" s="26"/>
      <c r="H40" s="26"/>
      <c r="I40" s="26"/>
      <c r="J40" s="26"/>
      <c r="K40" s="26"/>
      <c r="L40" s="29"/>
      <c r="M40" s="29"/>
      <c r="N40" s="26"/>
      <c r="O40" s="26"/>
      <c r="P40" s="26"/>
      <c r="Q40" s="26"/>
    </row>
    <row r="41" spans="1:17" x14ac:dyDescent="0.25">
      <c r="A41" s="28"/>
      <c r="B41" s="28"/>
      <c r="C41" s="28"/>
      <c r="D41" s="28"/>
      <c r="E41" s="28"/>
      <c r="F41" s="28"/>
      <c r="G41" s="26"/>
      <c r="H41" s="26"/>
      <c r="I41" s="26"/>
      <c r="J41" s="26"/>
      <c r="K41" s="26"/>
      <c r="L41" s="29"/>
      <c r="M41" s="29"/>
      <c r="N41" s="26"/>
      <c r="O41" s="26"/>
      <c r="P41" s="26"/>
      <c r="Q41" s="26"/>
    </row>
    <row r="42" spans="1:17" x14ac:dyDescent="0.25">
      <c r="A42" s="28"/>
      <c r="B42" s="28"/>
      <c r="C42" s="28"/>
      <c r="D42" s="28"/>
      <c r="E42" s="28"/>
      <c r="F42" s="28"/>
      <c r="G42" s="26"/>
      <c r="H42" s="26"/>
      <c r="I42" s="26"/>
      <c r="J42" s="26"/>
      <c r="K42" s="26"/>
      <c r="L42" s="29"/>
      <c r="M42" s="29"/>
      <c r="N42" s="26"/>
      <c r="O42" s="26"/>
      <c r="P42" s="26"/>
      <c r="Q42" s="26"/>
    </row>
    <row r="43" spans="1:17" x14ac:dyDescent="0.25">
      <c r="A43" s="28"/>
      <c r="B43" s="28"/>
      <c r="C43" s="28"/>
      <c r="D43" s="28"/>
      <c r="E43" s="28"/>
      <c r="F43" s="28"/>
      <c r="G43" s="26"/>
      <c r="H43" s="26"/>
      <c r="I43" s="26"/>
      <c r="J43" s="26"/>
      <c r="K43" s="26"/>
      <c r="L43" s="29"/>
      <c r="M43" s="29"/>
      <c r="N43" s="26"/>
      <c r="O43" s="26"/>
      <c r="P43" s="26"/>
      <c r="Q43" s="26"/>
    </row>
    <row r="44" spans="1:17" x14ac:dyDescent="0.25">
      <c r="A44" s="28"/>
      <c r="B44" s="28"/>
      <c r="C44" s="28"/>
      <c r="D44" s="28"/>
      <c r="E44" s="28"/>
      <c r="F44" s="28"/>
      <c r="G44" s="26"/>
      <c r="H44" s="26"/>
      <c r="I44" s="26"/>
      <c r="J44" s="26"/>
      <c r="K44" s="26"/>
      <c r="L44" s="29"/>
      <c r="M44" s="29"/>
      <c r="N44" s="26"/>
      <c r="O44" s="26"/>
      <c r="P44" s="26"/>
      <c r="Q44" s="26"/>
    </row>
    <row r="47" spans="1:17" x14ac:dyDescent="0.25">
      <c r="A47" s="2"/>
    </row>
    <row r="50" spans="1:13" s="28" customFormat="1" x14ac:dyDescent="0.25">
      <c r="L50" s="30"/>
      <c r="M50" s="30"/>
    </row>
    <row r="51" spans="1:13" s="28" customFormat="1" x14ac:dyDescent="0.25">
      <c r="L51" s="30"/>
      <c r="M51" s="30"/>
    </row>
    <row r="52" spans="1:13" x14ac:dyDescent="0.25">
      <c r="A52" s="31"/>
      <c r="B52" s="32"/>
      <c r="C52" s="26"/>
      <c r="D52" s="26"/>
      <c r="E52" s="26"/>
      <c r="F52" s="26"/>
      <c r="G52" s="26"/>
      <c r="H52" s="26"/>
      <c r="I52" s="26"/>
    </row>
    <row r="53" spans="1:13" s="26" customFormat="1" x14ac:dyDescent="0.25">
      <c r="L53" s="29"/>
      <c r="M53" s="29"/>
    </row>
    <row r="54" spans="1:13" s="33" customFormat="1" x14ac:dyDescent="0.25">
      <c r="A54" s="28"/>
      <c r="B54" s="28"/>
      <c r="C54" s="28"/>
      <c r="D54" s="28"/>
      <c r="E54" s="28"/>
      <c r="F54" s="28"/>
      <c r="G54" s="28"/>
      <c r="H54" s="28"/>
      <c r="I54" s="26"/>
      <c r="L54" s="34"/>
      <c r="M54" s="34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8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opLeftCell="B1" zoomScaleNormal="100" workbookViewId="0">
      <selection activeCell="B5" sqref="B5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22" customWidth="1"/>
    <col min="12" max="12" width="13" style="22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221" t="s">
        <v>46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3"/>
    </row>
    <row r="2" spans="1:20" ht="30" customHeight="1" thickBot="1" x14ac:dyDescent="0.3">
      <c r="A2" s="149" t="s">
        <v>47</v>
      </c>
      <c r="B2" s="147" t="s">
        <v>6</v>
      </c>
      <c r="C2" s="168" t="s">
        <v>48</v>
      </c>
      <c r="D2" s="164"/>
      <c r="E2" s="164"/>
      <c r="F2" s="226" t="s">
        <v>8</v>
      </c>
      <c r="G2" s="217" t="s">
        <v>31</v>
      </c>
      <c r="H2" s="156" t="s">
        <v>62</v>
      </c>
      <c r="I2" s="154" t="s">
        <v>10</v>
      </c>
      <c r="J2" s="230" t="s">
        <v>11</v>
      </c>
      <c r="K2" s="152" t="s">
        <v>49</v>
      </c>
      <c r="L2" s="153"/>
      <c r="M2" s="233" t="s">
        <v>13</v>
      </c>
      <c r="N2" s="234"/>
      <c r="O2" s="240" t="s">
        <v>50</v>
      </c>
      <c r="P2" s="241"/>
      <c r="Q2" s="241"/>
      <c r="R2" s="241"/>
      <c r="S2" s="233" t="s">
        <v>15</v>
      </c>
      <c r="T2" s="234"/>
    </row>
    <row r="3" spans="1:20" ht="22.35" customHeight="1" thickBot="1" x14ac:dyDescent="0.3">
      <c r="A3" s="224"/>
      <c r="B3" s="237"/>
      <c r="C3" s="238" t="s">
        <v>51</v>
      </c>
      <c r="D3" s="213" t="s">
        <v>52</v>
      </c>
      <c r="E3" s="213" t="s">
        <v>53</v>
      </c>
      <c r="F3" s="227"/>
      <c r="G3" s="218"/>
      <c r="H3" s="220"/>
      <c r="I3" s="229"/>
      <c r="J3" s="231"/>
      <c r="K3" s="215" t="s">
        <v>54</v>
      </c>
      <c r="L3" s="215" t="s">
        <v>101</v>
      </c>
      <c r="M3" s="195" t="s">
        <v>22</v>
      </c>
      <c r="N3" s="197" t="s">
        <v>23</v>
      </c>
      <c r="O3" s="242" t="s">
        <v>34</v>
      </c>
      <c r="P3" s="243"/>
      <c r="Q3" s="243"/>
      <c r="R3" s="243"/>
      <c r="S3" s="235" t="s">
        <v>55</v>
      </c>
      <c r="T3" s="236" t="s">
        <v>27</v>
      </c>
    </row>
    <row r="4" spans="1:20" ht="68.25" customHeight="1" thickBot="1" x14ac:dyDescent="0.3">
      <c r="A4" s="225"/>
      <c r="B4" s="148"/>
      <c r="C4" s="239"/>
      <c r="D4" s="214"/>
      <c r="E4" s="214"/>
      <c r="F4" s="228"/>
      <c r="G4" s="219"/>
      <c r="H4" s="157"/>
      <c r="I4" s="155"/>
      <c r="J4" s="232"/>
      <c r="K4" s="216"/>
      <c r="L4" s="216"/>
      <c r="M4" s="196"/>
      <c r="N4" s="198"/>
      <c r="O4" s="84" t="s">
        <v>56</v>
      </c>
      <c r="P4" s="85" t="s">
        <v>37</v>
      </c>
      <c r="Q4" s="86" t="s">
        <v>38</v>
      </c>
      <c r="R4" s="87" t="s">
        <v>57</v>
      </c>
      <c r="S4" s="204"/>
      <c r="T4" s="206"/>
    </row>
    <row r="5" spans="1:20" x14ac:dyDescent="0.25">
      <c r="A5" s="35">
        <v>1</v>
      </c>
      <c r="B5" s="4"/>
      <c r="C5" s="36"/>
      <c r="D5" s="37"/>
      <c r="E5" s="38"/>
      <c r="F5" s="39"/>
      <c r="G5" s="39"/>
      <c r="H5" s="39"/>
      <c r="I5" s="39"/>
      <c r="J5" s="39"/>
      <c r="K5" s="136"/>
      <c r="L5" s="137"/>
      <c r="M5" s="36"/>
      <c r="N5" s="38"/>
      <c r="O5" s="5"/>
      <c r="P5" s="6"/>
      <c r="Q5" s="6"/>
      <c r="R5" s="7"/>
      <c r="S5" s="5"/>
      <c r="T5" s="7"/>
    </row>
    <row r="6" spans="1:20" x14ac:dyDescent="0.25">
      <c r="A6" s="35">
        <v>2</v>
      </c>
      <c r="B6" s="8"/>
      <c r="C6" s="9"/>
      <c r="D6" s="10"/>
      <c r="E6" s="11"/>
      <c r="F6" s="12"/>
      <c r="G6" s="12"/>
      <c r="H6" s="12"/>
      <c r="I6" s="12"/>
      <c r="J6" s="92"/>
      <c r="K6" s="138"/>
      <c r="L6" s="139"/>
      <c r="M6" s="134"/>
      <c r="N6" s="135"/>
      <c r="O6" s="9"/>
      <c r="P6" s="10"/>
      <c r="Q6" s="10"/>
      <c r="R6" s="11"/>
      <c r="S6" s="9"/>
      <c r="T6" s="11"/>
    </row>
    <row r="7" spans="1:20" x14ac:dyDescent="0.25">
      <c r="A7" s="35">
        <v>3</v>
      </c>
      <c r="B7" s="8"/>
      <c r="C7" s="9"/>
      <c r="D7" s="10"/>
      <c r="E7" s="11"/>
      <c r="F7" s="12"/>
      <c r="G7" s="12"/>
      <c r="H7" s="12"/>
      <c r="I7" s="12"/>
      <c r="J7" s="12"/>
      <c r="K7" s="40"/>
      <c r="L7" s="41"/>
      <c r="M7" s="9"/>
      <c r="N7" s="11"/>
      <c r="O7" s="9"/>
      <c r="P7" s="10"/>
      <c r="Q7" s="10"/>
      <c r="R7" s="11"/>
      <c r="S7" s="9"/>
      <c r="T7" s="11"/>
    </row>
    <row r="8" spans="1:20" ht="15.75" thickBot="1" x14ac:dyDescent="0.3">
      <c r="A8" s="35"/>
      <c r="B8" s="15"/>
      <c r="C8" s="16"/>
      <c r="D8" s="17"/>
      <c r="E8" s="18"/>
      <c r="F8" s="19"/>
      <c r="G8" s="19"/>
      <c r="H8" s="19"/>
      <c r="I8" s="19"/>
      <c r="J8" s="19"/>
      <c r="K8" s="42"/>
      <c r="L8" s="43"/>
      <c r="M8" s="16"/>
      <c r="N8" s="18"/>
      <c r="O8" s="16"/>
      <c r="P8" s="17"/>
      <c r="Q8" s="17"/>
      <c r="R8" s="18"/>
      <c r="S8" s="16"/>
      <c r="T8" s="18"/>
    </row>
    <row r="9" spans="1:20" x14ac:dyDescent="0.25">
      <c r="A9" s="35"/>
      <c r="B9" s="44"/>
      <c r="C9" s="35"/>
      <c r="D9" s="35"/>
      <c r="E9" s="35"/>
      <c r="F9" s="35"/>
      <c r="G9" s="35"/>
      <c r="H9" s="35"/>
      <c r="I9" s="35"/>
      <c r="J9" s="35"/>
      <c r="K9" s="45"/>
      <c r="L9" s="45"/>
      <c r="M9" s="35"/>
      <c r="N9" s="35"/>
      <c r="O9" s="35"/>
      <c r="P9" s="35"/>
      <c r="Q9" s="35"/>
      <c r="R9" s="35"/>
      <c r="S9" s="35"/>
      <c r="T9" s="35"/>
    </row>
    <row r="10" spans="1:20" x14ac:dyDescent="0.25">
      <c r="A10" s="35"/>
      <c r="B10" s="44"/>
      <c r="C10" s="35"/>
      <c r="D10" s="35"/>
      <c r="E10" s="35"/>
      <c r="F10" s="35"/>
      <c r="G10" s="35"/>
      <c r="H10" s="35"/>
      <c r="I10" s="35"/>
      <c r="J10" s="35"/>
      <c r="K10" s="45"/>
      <c r="L10" s="45"/>
      <c r="M10" s="35"/>
      <c r="N10" s="35"/>
      <c r="O10" s="35"/>
      <c r="P10" s="35"/>
      <c r="Q10" s="35"/>
      <c r="R10" s="35"/>
      <c r="S10" s="35"/>
      <c r="T10" s="35"/>
    </row>
    <row r="11" spans="1:20" x14ac:dyDescent="0.25">
      <c r="A11" s="35"/>
      <c r="B11" s="44"/>
      <c r="C11" s="35"/>
      <c r="D11" s="35"/>
      <c r="E11" s="35"/>
      <c r="F11" s="35"/>
      <c r="G11" s="35"/>
      <c r="H11" s="35"/>
      <c r="I11" s="35"/>
      <c r="J11" s="35"/>
      <c r="K11" s="45"/>
      <c r="L11" s="45"/>
      <c r="M11" s="35"/>
      <c r="N11" s="35"/>
      <c r="O11" s="35"/>
      <c r="P11" s="35"/>
      <c r="Q11" s="35"/>
      <c r="R11" s="35"/>
      <c r="S11" s="35"/>
      <c r="T11" s="35"/>
    </row>
    <row r="13" spans="1:20" x14ac:dyDescent="0.25">
      <c r="B13" s="1" t="s">
        <v>28</v>
      </c>
    </row>
    <row r="16" spans="1:20" x14ac:dyDescent="0.25">
      <c r="A16" s="35" t="s">
        <v>58</v>
      </c>
      <c r="B16" s="35"/>
    </row>
    <row r="17" spans="1:12" x14ac:dyDescent="0.25">
      <c r="A17" s="35"/>
      <c r="B17" s="46" t="s">
        <v>59</v>
      </c>
    </row>
    <row r="18" spans="1:12" ht="16.149999999999999" customHeight="1" x14ac:dyDescent="0.25">
      <c r="B18" s="1" t="s">
        <v>60</v>
      </c>
    </row>
    <row r="19" spans="1:12" x14ac:dyDescent="0.25">
      <c r="B19" s="23" t="s">
        <v>29</v>
      </c>
    </row>
    <row r="20" spans="1:12" x14ac:dyDescent="0.25">
      <c r="B20" s="23" t="s">
        <v>102</v>
      </c>
    </row>
    <row r="22" spans="1:12" x14ac:dyDescent="0.25">
      <c r="B22" s="1" t="s">
        <v>40</v>
      </c>
    </row>
    <row r="24" spans="1:12" x14ac:dyDescent="0.25">
      <c r="A24" s="3" t="s">
        <v>41</v>
      </c>
      <c r="B24" s="28" t="s">
        <v>73</v>
      </c>
      <c r="C24" s="28"/>
      <c r="D24" s="28"/>
      <c r="E24" s="28"/>
      <c r="F24" s="28"/>
      <c r="G24" s="28"/>
      <c r="H24" s="28"/>
      <c r="I24" s="28"/>
      <c r="J24" s="28"/>
      <c r="K24" s="30"/>
      <c r="L24" s="30"/>
    </row>
    <row r="25" spans="1:12" x14ac:dyDescent="0.25">
      <c r="A25" s="3" t="s">
        <v>42</v>
      </c>
      <c r="B25" s="28" t="s">
        <v>69</v>
      </c>
      <c r="C25" s="28"/>
      <c r="D25" s="28"/>
      <c r="E25" s="28"/>
      <c r="F25" s="28"/>
      <c r="G25" s="28"/>
      <c r="H25" s="28"/>
      <c r="I25" s="28"/>
      <c r="J25" s="28"/>
      <c r="K25" s="30"/>
      <c r="L25" s="30"/>
    </row>
    <row r="26" spans="1:12" x14ac:dyDescent="0.25">
      <c r="A26" s="3"/>
      <c r="B26" s="28" t="s">
        <v>65</v>
      </c>
      <c r="C26" s="28"/>
      <c r="D26" s="28"/>
      <c r="E26" s="28"/>
      <c r="F26" s="28"/>
      <c r="G26" s="28"/>
      <c r="H26" s="28"/>
      <c r="I26" s="28"/>
      <c r="J26" s="28"/>
      <c r="K26" s="30"/>
      <c r="L26" s="30"/>
    </row>
    <row r="27" spans="1:12" x14ac:dyDescent="0.25">
      <c r="A27" s="3"/>
      <c r="B27" s="28" t="s">
        <v>66</v>
      </c>
      <c r="C27" s="28"/>
      <c r="D27" s="28"/>
      <c r="E27" s="28"/>
      <c r="F27" s="28"/>
      <c r="G27" s="28"/>
      <c r="H27" s="28"/>
      <c r="I27" s="28"/>
      <c r="J27" s="28"/>
      <c r="K27" s="30"/>
      <c r="L27" s="30"/>
    </row>
    <row r="28" spans="1:12" x14ac:dyDescent="0.25">
      <c r="A28" s="3"/>
      <c r="B28" s="28" t="s">
        <v>67</v>
      </c>
      <c r="C28" s="28"/>
      <c r="D28" s="28"/>
      <c r="E28" s="28"/>
      <c r="F28" s="28"/>
      <c r="G28" s="28"/>
      <c r="H28" s="28"/>
      <c r="I28" s="28"/>
      <c r="J28" s="28"/>
      <c r="K28" s="30"/>
      <c r="L28" s="30"/>
    </row>
    <row r="29" spans="1:12" x14ac:dyDescent="0.25">
      <c r="A29" s="3"/>
      <c r="B29" s="28" t="s">
        <v>68</v>
      </c>
      <c r="C29" s="28"/>
      <c r="D29" s="28"/>
      <c r="E29" s="28"/>
      <c r="F29" s="28"/>
      <c r="G29" s="28"/>
      <c r="H29" s="28"/>
      <c r="I29" s="28"/>
      <c r="J29" s="28"/>
      <c r="K29" s="30"/>
      <c r="L29" s="30"/>
    </row>
    <row r="30" spans="1:12" x14ac:dyDescent="0.25">
      <c r="A30" s="3"/>
      <c r="B30" s="28" t="s">
        <v>70</v>
      </c>
      <c r="C30" s="28"/>
      <c r="D30" s="28"/>
      <c r="E30" s="28"/>
      <c r="F30" s="28"/>
      <c r="G30" s="28"/>
      <c r="H30" s="28"/>
      <c r="I30" s="28"/>
      <c r="J30" s="28"/>
      <c r="K30" s="30"/>
      <c r="L30" s="30"/>
    </row>
    <row r="31" spans="1:12" x14ac:dyDescent="0.25">
      <c r="A31" s="3"/>
      <c r="B31" s="28"/>
      <c r="C31" s="28"/>
      <c r="D31" s="28"/>
      <c r="E31" s="28"/>
      <c r="F31" s="28"/>
      <c r="G31" s="28"/>
      <c r="H31" s="28"/>
      <c r="I31" s="28"/>
      <c r="J31" s="28"/>
      <c r="K31" s="30"/>
      <c r="L31" s="30"/>
    </row>
    <row r="32" spans="1:12" x14ac:dyDescent="0.25">
      <c r="A32" s="3"/>
      <c r="B32" s="28" t="s">
        <v>72</v>
      </c>
      <c r="C32" s="28"/>
      <c r="D32" s="28"/>
      <c r="E32" s="28"/>
      <c r="F32" s="28"/>
      <c r="G32" s="28"/>
      <c r="H32" s="28"/>
      <c r="I32" s="28"/>
      <c r="J32" s="28"/>
      <c r="K32" s="30"/>
      <c r="L32" s="30"/>
    </row>
    <row r="33" spans="1:12" x14ac:dyDescent="0.25">
      <c r="A33" s="3"/>
      <c r="B33" s="28" t="s">
        <v>42</v>
      </c>
      <c r="C33" s="28"/>
      <c r="D33" s="28"/>
      <c r="E33" s="28"/>
      <c r="F33" s="28"/>
      <c r="G33" s="28"/>
      <c r="H33" s="28"/>
      <c r="I33" s="28"/>
      <c r="J33" s="28"/>
      <c r="K33" s="30"/>
      <c r="L33" s="30"/>
    </row>
    <row r="34" spans="1:12" x14ac:dyDescent="0.25">
      <c r="B34" s="28"/>
      <c r="C34" s="28"/>
      <c r="D34" s="28"/>
      <c r="E34" s="28"/>
      <c r="F34" s="28"/>
      <c r="G34" s="28"/>
      <c r="H34" s="28"/>
      <c r="I34" s="28"/>
      <c r="J34" s="28"/>
      <c r="K34" s="30"/>
      <c r="L34" s="30"/>
    </row>
    <row r="35" spans="1:12" x14ac:dyDescent="0.25">
      <c r="B35" s="28" t="s">
        <v>71</v>
      </c>
      <c r="C35" s="28"/>
      <c r="D35" s="28"/>
      <c r="E35" s="28"/>
      <c r="F35" s="28"/>
      <c r="G35" s="28"/>
      <c r="H35" s="28"/>
      <c r="I35" s="28"/>
      <c r="J35" s="28"/>
      <c r="K35" s="30"/>
      <c r="L35" s="30"/>
    </row>
    <row r="36" spans="1:12" x14ac:dyDescent="0.25">
      <c r="B36" s="28" t="s">
        <v>61</v>
      </c>
      <c r="C36" s="28"/>
      <c r="D36" s="28"/>
      <c r="E36" s="28"/>
      <c r="F36" s="28"/>
      <c r="G36" s="28"/>
      <c r="H36" s="28"/>
      <c r="I36" s="28"/>
      <c r="J36" s="28"/>
      <c r="K36" s="30"/>
      <c r="L36" s="30"/>
    </row>
    <row r="37" spans="1:12" ht="16.149999999999999" customHeight="1" x14ac:dyDescent="0.25"/>
    <row r="38" spans="1:12" x14ac:dyDescent="0.25">
      <c r="B38" s="1" t="s">
        <v>43</v>
      </c>
    </row>
    <row r="39" spans="1:12" x14ac:dyDescent="0.25">
      <c r="B39" s="1" t="s">
        <v>44</v>
      </c>
    </row>
    <row r="40" spans="1:12" x14ac:dyDescent="0.25">
      <c r="B40" s="1" t="s">
        <v>45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77F10D28A57F94484D4E3B1E3404016" ma:contentTypeVersion="14" ma:contentTypeDescription="Vytvoří nový dokument" ma:contentTypeScope="" ma:versionID="9427401cced9199ebe93329f569f325f">
  <xsd:schema xmlns:xsd="http://www.w3.org/2001/XMLSchema" xmlns:xs="http://www.w3.org/2001/XMLSchema" xmlns:p="http://schemas.microsoft.com/office/2006/metadata/properties" xmlns:ns2="e4ae36b4-0006-4ad3-857b-89f0aaefe317" xmlns:ns3="11fcd512-e436-45ba-8ddd-62c860c9bf7d" targetNamespace="http://schemas.microsoft.com/office/2006/metadata/properties" ma:root="true" ma:fieldsID="845242085b21ed66ee975cc6d5c5b1e4" ns2:_="" ns3:_="">
    <xsd:import namespace="e4ae36b4-0006-4ad3-857b-89f0aaefe317"/>
    <xsd:import namespace="11fcd512-e436-45ba-8ddd-62c860c9bf7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e36b4-0006-4ad3-857b-89f0aaefe31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ca82062-623d-4747-877c-9f6d5f5e80b3}" ma:internalName="TaxCatchAll" ma:showField="CatchAllData" ma:web="e4ae36b4-0006-4ad3-857b-89f0aaefe3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fcd512-e436-45ba-8ddd-62c860c9bf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c33403d0-a3dd-4f2f-a52a-cd9c6c3889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4ae36b4-0006-4ad3-857b-89f0aaefe317" xsi:nil="true"/>
    <lcf76f155ced4ddcb4097134ff3c332f xmlns="11fcd512-e436-45ba-8ddd-62c860c9bf7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74CDB2C-B96A-480F-9FED-51995A1670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e36b4-0006-4ad3-857b-89f0aaefe317"/>
    <ds:schemaRef ds:uri="11fcd512-e436-45ba-8ddd-62c860c9bf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microsoft.com/office/2006/metadata/properties"/>
    <ds:schemaRef ds:uri="0104a4cd-1400-468e-be1b-c7aad71d7d5a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95b419f4-261c-4a5d-b742-5f3743c0166a"/>
    <ds:schemaRef ds:uri="e4ae36b4-0006-4ad3-857b-89f0aaefe317"/>
    <ds:schemaRef ds:uri="11fcd512-e436-45ba-8ddd-62c860c9bf7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b.janisova</cp:lastModifiedBy>
  <cp:revision/>
  <cp:lastPrinted>2021-08-04T06:12:24Z</cp:lastPrinted>
  <dcterms:created xsi:type="dcterms:W3CDTF">2020-07-22T07:46:04Z</dcterms:created>
  <dcterms:modified xsi:type="dcterms:W3CDTF">2022-08-22T13:04:16Z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0x010100877F10D28A57F94484D4E3B1E3404016</vt:lpwstr>
  </property>
  <property fmtid="{D5CDD505-2E9C-101B-9397-08002B2CF9AE}" pid="3" name="_dlc_DocIdItemGuid">
    <vt:lpwstr>67cb6407-7dbd-4381-91f1-68d114aebd57</vt:lpwstr>
  </property>
  <property fmtid="{D5CDD505-2E9C-101B-9397-08002B2CF9AE}" pid="4" name="MediaServiceImageTags">
    <vt:lpwstr/>
  </property>
</Properties>
</file>