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\Desktop\převod excelu\"/>
    </mc:Choice>
  </mc:AlternateContent>
  <xr:revisionPtr revIDLastSave="0" documentId="13_ncr:1_{FA2664C1-BD70-4E81-80B9-4B4B20019B23}" xr6:coauthVersionLast="47" xr6:coauthVersionMax="47" xr10:uidLastSave="{00000000-0000-0000-0000-000000000000}"/>
  <bookViews>
    <workbookView xWindow="-120" yWindow="-120" windowWidth="29040" windowHeight="15840" tabRatio="332" xr2:uid="{00000000-000D-0000-FFFF-FFFF00000000}"/>
  </bookViews>
  <sheets>
    <sheet name="MŠ" sheetId="1" r:id="rId1"/>
    <sheet name="ZŠ" sheetId="2" r:id="rId2"/>
    <sheet name="zajmové, neformalní, cel" sheetId="3" r:id="rId3"/>
  </sheets>
  <definedNames>
    <definedName name="_xlnm._FilterDatabase" localSheetId="0" hidden="1">MŠ!$G$7:$K$131</definedName>
    <definedName name="_xlnm._FilterDatabase" localSheetId="1" hidden="1">ZŠ!$N$8:$O$142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5" i="2" l="1"/>
  <c r="M84" i="2"/>
  <c r="M49" i="2"/>
  <c r="M59" i="1"/>
  <c r="M72" i="1"/>
  <c r="M70" i="1"/>
  <c r="M71" i="1"/>
  <c r="M68" i="1"/>
</calcChain>
</file>

<file path=xl/sharedStrings.xml><?xml version="1.0" encoding="utf-8"?>
<sst xmlns="http://schemas.openxmlformats.org/spreadsheetml/2006/main" count="2626" uniqueCount="703">
  <si>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</si>
  <si>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</si>
  <si>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</si>
  <si>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</si>
  <si>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</si>
  <si>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</si>
  <si>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</si>
  <si>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</si>
  <si>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</si>
  <si>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</si>
  <si>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</si>
  <si>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</si>
  <si>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</si>
  <si>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</si>
  <si>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</si>
  <si>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</si>
  <si>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</si>
  <si>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</si>
  <si>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</si>
  <si>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</si>
  <si>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 kraj</t>
  </si>
  <si>
    <t>Typ projektu</t>
  </si>
  <si>
    <t>zajištění hygienických požadavků u MŠ, kde jsou nedostatky identifikovány KHS</t>
  </si>
  <si>
    <t>ne</t>
  </si>
  <si>
    <t>Mateřská škola Babylon</t>
  </si>
  <si>
    <t>Obec Babylon</t>
  </si>
  <si>
    <t>Vybavení školní kuchyně, součást školní zahrady</t>
  </si>
  <si>
    <t>Domažlice</t>
  </si>
  <si>
    <t>Babylon</t>
  </si>
  <si>
    <t>Šokový zachlazovač, konvektomat, zahradní altán</t>
  </si>
  <si>
    <t xml:space="preserve"> </t>
  </si>
  <si>
    <t>ZŠ a MŠ Bělá nad Radbuzou</t>
  </si>
  <si>
    <t>Město Bělá nad Radbuzou</t>
  </si>
  <si>
    <t>Rekonstrukce dětského hřiště včetně nového oplocení + doplnění herních prvků</t>
  </si>
  <si>
    <t>Bělá nad Radbuzou</t>
  </si>
  <si>
    <t>Vybudování nového oplocení herní části pozemku MŠ + rekonstrukce stávajících herních prvků a doplnění novými.</t>
  </si>
  <si>
    <t>Základní škola a mateřská škola Blížejov</t>
  </si>
  <si>
    <t>Obec Blížejov</t>
  </si>
  <si>
    <t>Digitální technologie do MŠ</t>
  </si>
  <si>
    <t>Horšovský Týn</t>
  </si>
  <si>
    <t>Blížejov</t>
  </si>
  <si>
    <t>interaktivní tabule do tříd</t>
  </si>
  <si>
    <t>Mateřská škola Horšovský Týn</t>
  </si>
  <si>
    <t>Město Horšovský Týn</t>
  </si>
  <si>
    <t>Stavební úprava a přístavba</t>
  </si>
  <si>
    <t>přístavba k rozšíření kapacity  školky včetně stavebních úprav</t>
  </si>
  <si>
    <t>Studie rozvoje školky</t>
  </si>
  <si>
    <t>Město Kdyně</t>
  </si>
  <si>
    <t>Rekonstrukce 4. budovy MŠ</t>
  </si>
  <si>
    <t>Kdyně</t>
  </si>
  <si>
    <t>výměna oken, vnitřních dveří a zárubní, fasáda, výměna dlažby, rekonstrukce sociálního zařízení pro děti i dospělé, nová elektroinstalace</t>
  </si>
  <si>
    <t xml:space="preserve">ne </t>
  </si>
  <si>
    <t>IT vybavení školy</t>
  </si>
  <si>
    <t>interaktivní tabule, interaktivní koberec magic box</t>
  </si>
  <si>
    <t>Zahradní altán</t>
  </si>
  <si>
    <t>vybudování altánu pro venkovní výuku</t>
  </si>
  <si>
    <t>Rekonstrukce dětského hřiště a zahrady v přírodním stylu - MŠ Kdyně</t>
  </si>
  <si>
    <t>prolézačky, skluzavky, hmyzí domečky, ohniště s posezením, xylofon ze dřeva, venkovní kuchyně pro děti</t>
  </si>
  <si>
    <t>Rekonstrukce II.budovy - kuchyň</t>
  </si>
  <si>
    <t>nová elektroinstalace, fasáda, opravy omítek - uvnitř budovy, výmalba, výměna vnitřního okapu</t>
  </si>
  <si>
    <t>Rekonstrukce III.budovy (II., III. třída)</t>
  </si>
  <si>
    <t>rekonstrukce střechy, zataplení a fasáda, dlažba, rekonstrukce sociálního zařízení pro děti i pro personál, nová elektroinstalace</t>
  </si>
  <si>
    <t>Rekonstrukce a úprava zahrady v přírodním stylu pro MŠ Hluboká</t>
  </si>
  <si>
    <t xml:space="preserve"> nový plot, dřevěné herní prvky, zastínění pískoviště, bylinkový záhon pro děti, výsadba keře, hmyzí domeček,…</t>
  </si>
  <si>
    <t>Spojovací chodba mezi budovami</t>
  </si>
  <si>
    <t>stavba chodby, která umožní propojení budov a efektivnější plánování přímé pedagogické činnosti - delší překrývání pedagogů</t>
  </si>
  <si>
    <t>Nástavba IV.budovy</t>
  </si>
  <si>
    <t>nástavba budovy, která umožní spojování tříd ráno a odpoledne a delší překrývání pedagogů v dopoledních hodinách - zkvalitnění výuky a bezpečnosti dětí</t>
  </si>
  <si>
    <t>x</t>
  </si>
  <si>
    <t>Mateřská škola Kout na Šumavě</t>
  </si>
  <si>
    <t>Obec Kout na Šumavě</t>
  </si>
  <si>
    <t>Vybavení MŠ ICT technikou</t>
  </si>
  <si>
    <t>Kout na Šumavě</t>
  </si>
  <si>
    <t>interaktivní tabule, interaktivní koberec – Magic Box</t>
  </si>
  <si>
    <t>Vybavení tříd</t>
  </si>
  <si>
    <t>vybavení tříd pro rozvoj polytechnických dovedností</t>
  </si>
  <si>
    <t>Mateřská škola Luženice</t>
  </si>
  <si>
    <t>Obec Luženičky</t>
  </si>
  <si>
    <t>Stavební úpravy</t>
  </si>
  <si>
    <t>Luženice</t>
  </si>
  <si>
    <t>Základní škola a mateřská škola Meclov</t>
  </si>
  <si>
    <t>Obec Meclov</t>
  </si>
  <si>
    <t>Modernizace rozvodů v budově MŠ</t>
  </si>
  <si>
    <t>Meclov</t>
  </si>
  <si>
    <t>Základní škola a mateřská škola Postřekov</t>
  </si>
  <si>
    <t>Obec Postřekov</t>
  </si>
  <si>
    <t>Školní zahrada MŠ</t>
  </si>
  <si>
    <t>Postřekov</t>
  </si>
  <si>
    <t xml:space="preserve">Průzkum trhu cen herních prvků, schváleno Zastupitelstvem usnesení č. 20201016/8 </t>
  </si>
  <si>
    <t>Rekonstrukce budovy MŠ č.p. 290</t>
  </si>
  <si>
    <t>Schváleno Zastupitelstvem - usnesení č. 20201016/8, ve Strategii obce</t>
  </si>
  <si>
    <t>Mateřská škola Puclice</t>
  </si>
  <si>
    <t>Obec Puclice</t>
  </si>
  <si>
    <t>Puclice</t>
  </si>
  <si>
    <t>didaktické pomůcky, výukové programy</t>
  </si>
  <si>
    <t>Vybavení dětského hřiště novými herními prvky</t>
  </si>
  <si>
    <t>venkovní herní sestava</t>
  </si>
  <si>
    <t xml:space="preserve">Vybavení MŠ počítačovou učebnou </t>
  </si>
  <si>
    <t>interaktivní panel, tablety</t>
  </si>
  <si>
    <t>Mateřská škola Staňkov</t>
  </si>
  <si>
    <t>Město Staňkov</t>
  </si>
  <si>
    <t>Vybavení třídy</t>
  </si>
  <si>
    <t>Staňkov</t>
  </si>
  <si>
    <t>dataprojektor, DVD, televize</t>
  </si>
  <si>
    <t>Rekonstrukce části školní zahrady</t>
  </si>
  <si>
    <t>vodní svět na školní zahradě, kuchyňky, hmatová stezka</t>
  </si>
  <si>
    <t>Rekonstrukce budovy</t>
  </si>
  <si>
    <t>střecha a zateplení budovy + fasáda</t>
  </si>
  <si>
    <t>Nákup didaktických pomůcek</t>
  </si>
  <si>
    <t>magnetická stavebnice Magformes, lego Duplo, počítačové programy Dětský koutek, vodní stůl, Klokanův kufr</t>
  </si>
  <si>
    <t>Vybavení knihovny</t>
  </si>
  <si>
    <t>kniky odborné i pro děti</t>
  </si>
  <si>
    <t>Vybavení školní kuchyně</t>
  </si>
  <si>
    <t>sporák, mrazák, konvektomat, lednice</t>
  </si>
  <si>
    <t>Vybavení prádelny</t>
  </si>
  <si>
    <t>sušička</t>
  </si>
  <si>
    <t>Modernizace rozvodů</t>
  </si>
  <si>
    <t>výměna elektroinstalace v budově</t>
  </si>
  <si>
    <t>Mateřská škola Trhanov</t>
  </si>
  <si>
    <t>Obec Trhanov</t>
  </si>
  <si>
    <t>Novostavba MŠ Trhanov</t>
  </si>
  <si>
    <t>Trhanov</t>
  </si>
  <si>
    <t>výstavba nové budovy MŠ</t>
  </si>
  <si>
    <t>Mateřská škola Úsilov</t>
  </si>
  <si>
    <t>Obec Úsilov</t>
  </si>
  <si>
    <t>Revitalizace zahrady</t>
  </si>
  <si>
    <t>Úsilov</t>
  </si>
  <si>
    <t>v přípravě</t>
  </si>
  <si>
    <t>Přestavba a dostavba bývalého skladu uhlí, skladu nářadí, skladu hraček na prostor pro výuku a pobyt dětí venku v zastřešeném prostoru</t>
  </si>
  <si>
    <t>Vytvoření řemeslné a tvořivé dílny v tomto prostoru + technologické aj. vybavení. Přívod vody, elektroinstalace. Dostavba pergoly k bývalému skladu uhlí - využití pro výuku a pobyt dětí venku za nepříznivého počasí, řemeslná venkovní dílna.</t>
  </si>
  <si>
    <t>Dozateplení půdního prostoru, vytvoření nášlapné plochy a prostoru pro umístění věšáků pro sušení prádla</t>
  </si>
  <si>
    <t>Úprava předzahrádky</t>
  </si>
  <si>
    <t>Rozšíření nástavby budovy s toaletami + nákup vybavení</t>
  </si>
  <si>
    <t>Rozšíření nástavby budovy s toaletami. Umístění dalších toalet pro děti, umístění pračky a sušičky, umístění velkoobjemových dřezů pro potřeby výtvarné výchovy. Výstavba  toalety s přístupem ze zahrady pro potřebu dětí.Nákup vybavení- pračka, sušička, věšáky- vlastní praní prádla</t>
  </si>
  <si>
    <t>Vytvoření elektronického systému pro odemykání školy</t>
  </si>
  <si>
    <t>Vybavení novým nábytkem (stoly, židle, postele, skříně aj. úložné prostory). Vybavení třídy nábytkem pro rozvoj řemesel.Výměna šatních skříněk za rozměrově odpovídající velikosti dětí a množství věcí, které potřebují pro pobyt v MŠ - podpora samostatnosti.Nákup rytmických nástrojů pro hudební a jazykový rozvoj dětí. Vybudování výtahu na schodech v šatně - pro děti s postižením.</t>
  </si>
  <si>
    <t>Výstavba tepelné izolace</t>
  </si>
  <si>
    <t>Pořízení notebooků pro učitele, tabletů a výukových programů pro předškoláky, zřízení kvalitního wifi připojení v budově a na pozemku školy</t>
  </si>
  <si>
    <t>Mateřská škola Všeruby</t>
  </si>
  <si>
    <t>Městys Všeruby</t>
  </si>
  <si>
    <t>Výměna střešní krytiny a zateplení střechy</t>
  </si>
  <si>
    <t>Všeruby</t>
  </si>
  <si>
    <t>Výběr dodavatele</t>
  </si>
  <si>
    <t>Rekonstrukce budovy MŠ</t>
  </si>
  <si>
    <t>oprava balkónu, přístavba schodiště k balkónu, výměna a nátěr dřevěného obložení z venku budovy</t>
  </si>
  <si>
    <t>Všeruby - stavební úpravy + přístavba MŠ</t>
  </si>
  <si>
    <t>Přestavba stávajícího objektu s přístavou v místech stávajícího vstupního prostoru. Řeší zajištění odpovídajících hygienických požadavků a navýšení kapacity MŠ</t>
  </si>
  <si>
    <t xml:space="preserve">Zpracovaná PD </t>
  </si>
  <si>
    <t xml:space="preserve">Bezbariérový přístup </t>
  </si>
  <si>
    <t>Zřízení bezbariérového přístupu k budově MŠ Všeruby</t>
  </si>
  <si>
    <t>Přípravná fáze</t>
  </si>
  <si>
    <t>Minizoo</t>
  </si>
  <si>
    <t>Vybudování školkového minizoo</t>
  </si>
  <si>
    <t xml:space="preserve">Úprava školní zahrady </t>
  </si>
  <si>
    <t>Výbavení školní kuchyně</t>
  </si>
  <si>
    <t>Mateřská škola Domažlice</t>
  </si>
  <si>
    <t>Město Domažlice</t>
  </si>
  <si>
    <t>Rekonstrukce školní zahrady v kmenové škole Zahradní</t>
  </si>
  <si>
    <t>Realizace nových herních prvků, demontáž starých neodpovídajících, revitalizace zeleně, výsadba nové, vytvoření výukového altánu .</t>
  </si>
  <si>
    <t>záměr</t>
  </si>
  <si>
    <t>Rekonstrukce školní zahrady v MŠ Michlova</t>
  </si>
  <si>
    <t>Realizace nových herních prvků, demontáž starých neodpovídajících.</t>
  </si>
  <si>
    <t>Realizována dlažba v části areálu MŠ, zbývá ještě plocha přístupové cesty k jeslím.</t>
  </si>
  <si>
    <t>bez PD</t>
  </si>
  <si>
    <t>Oprava oplocení MŠ Michlova</t>
  </si>
  <si>
    <t xml:space="preserve">Délka 300 m, demontáž původního, oprava základů, nové sloupky a oplocení. </t>
  </si>
  <si>
    <t>Mateřská škola Chodská Lhota</t>
  </si>
  <si>
    <t>Obec Chodská Lhota</t>
  </si>
  <si>
    <t>Vybavení výdejny stravy</t>
  </si>
  <si>
    <t>Chodská Lhota</t>
  </si>
  <si>
    <t xml:space="preserve">Nová  kuchyňská linka, sporák, nerezové vozíky na rozvážení jídla, lednice </t>
  </si>
  <si>
    <t>Mateřská škola Poběžovice</t>
  </si>
  <si>
    <t>Město Poběžovice</t>
  </si>
  <si>
    <t>Dovybavení zahrady</t>
  </si>
  <si>
    <t>Poběžovice</t>
  </si>
  <si>
    <t>připraveno k žádosti o Územní souhlas</t>
  </si>
  <si>
    <t>Vybavení pro děti mladší tří let</t>
  </si>
  <si>
    <t>nábytek</t>
  </si>
  <si>
    <t>Vybavení vnitřního prostředí školy</t>
  </si>
  <si>
    <t>matematická pregramotnost – pomůcky, nábytek</t>
  </si>
  <si>
    <t>Základní škola a mateřská škola Domažlice, Msgre B. Staška 232</t>
  </si>
  <si>
    <t>Zahrada a hřiště v přírodním stylu v MŠ Msgre B. Staška</t>
  </si>
  <si>
    <t>Rozšíření zázemí pro děti MŠ v podobě využití prostor bývalého služebního bytu, stavební úpravy na lůžkovou část a odpočinkovou zónu včetně sociálního zázemí.</t>
  </si>
  <si>
    <t>PD připravena</t>
  </si>
  <si>
    <t>Soukromá základní škola a mateřská škola Adélka, o.p.s.</t>
  </si>
  <si>
    <t>Mgr. Vladislav Halík a Mgr. Michaela Halíková</t>
  </si>
  <si>
    <t>Herní prvky</t>
  </si>
  <si>
    <t>Mašovice</t>
  </si>
  <si>
    <t>Venkovní herní prvky umístěné na školní zahradě MŠ a ZŠ</t>
  </si>
  <si>
    <t>Mateřská škola Hostouň</t>
  </si>
  <si>
    <t>Město Hostouň</t>
  </si>
  <si>
    <t>Rekonstrukce a vybavení školní jídelny</t>
  </si>
  <si>
    <t>Hostouň</t>
  </si>
  <si>
    <t>Rekonstrukce podlahy, elektroinstalace.</t>
  </si>
  <si>
    <t>Stavební úpravy a vybavení školní zahrady</t>
  </si>
  <si>
    <t>Rekonstrukce parkoviště</t>
  </si>
  <si>
    <t>Rekonstrukce parkoviště pro rodiče a zaměstnance, chodníky.</t>
  </si>
  <si>
    <t>Pořízení interaktivní podlahy a vybavení vzdělávacími aplikacemi</t>
  </si>
  <si>
    <t>Zakoupení MaxiBoxu včetně aplikací pro předškolní děti.</t>
  </si>
  <si>
    <t>Vybavení na podporu podnětného vnitřního prostředí školy</t>
  </si>
  <si>
    <t>Hrací koutky pro polytechniku, rozvíjení předčtenářské gramotnosti, Montessori pomůcky.</t>
  </si>
  <si>
    <t>Masarykova základní škola a mateřská škola Klenčí pod Čerchovem</t>
  </si>
  <si>
    <t>Městys Klenčí pod Čerchovem</t>
  </si>
  <si>
    <t>Vodoinstalace a odpady MŠ</t>
  </si>
  <si>
    <t>Klenčí pod Čerchovem</t>
  </si>
  <si>
    <t>kuchyně</t>
  </si>
  <si>
    <t>Rozšíření stávajících prostor přístavbou MŠ</t>
  </si>
  <si>
    <t>bezbariérovost MŠ, vyřešení situace s průchozí kuchyní</t>
  </si>
  <si>
    <t>Parkoviště pro rodiče a zaměstnance MŠ</t>
  </si>
  <si>
    <t>Vybavení tříd MŠ nábytkem</t>
  </si>
  <si>
    <t>postupná obnova veškerého nábytku</t>
  </si>
  <si>
    <t>Vybavení tříd MŠ multiboardy</t>
  </si>
  <si>
    <t>nákup multiboardů do tříd MŠ</t>
  </si>
  <si>
    <t>Vytápění MŠ</t>
  </si>
  <si>
    <t>rekonstrukce kotelny a rozvodů tepla</t>
  </si>
  <si>
    <t>Mateřská škola Koloveč</t>
  </si>
  <si>
    <t>Městys Koloveč</t>
  </si>
  <si>
    <t>Koloveč</t>
  </si>
  <si>
    <t>Základní škola a Mateřská škola Osvračín</t>
  </si>
  <si>
    <t>Obec Osvračín</t>
  </si>
  <si>
    <t>Vybavení MŠ novým nábytkem</t>
  </si>
  <si>
    <t>Osvračín</t>
  </si>
  <si>
    <t>pořízení nového nábytku do třídy MŠ</t>
  </si>
  <si>
    <t>Mateřská škola Benjamínek, o.p.s.</t>
  </si>
  <si>
    <t>Centrum pro rodinu Benjamínek,z.s.</t>
  </si>
  <si>
    <t>Rekonstrukce a vybavení venkovních prostor MŠ</t>
  </si>
  <si>
    <t>Draženov</t>
  </si>
  <si>
    <t>výběr dodavatele</t>
  </si>
  <si>
    <t>Matematická pregramotnost</t>
  </si>
  <si>
    <t>Vybavení pomůckami pro rozvoj matematické pregramotnosti v MŠ včetně interaktivní tabule</t>
  </si>
  <si>
    <t>Zajištění bezbariérového přístupu do MŠ</t>
  </si>
  <si>
    <t>Nákup a montáž schodišťové sedačky</t>
  </si>
  <si>
    <t>Rekonstrukce kuchyně MŠ</t>
  </si>
  <si>
    <t xml:space="preserve"> Nákup a montáž vzduchotechniky, odsavač par a pachů, nákup pultového mrazáku, sporáku.</t>
  </si>
  <si>
    <t>souhlas majitele nemovitost (obec)</t>
  </si>
  <si>
    <t xml:space="preserve">Vybavení učebními a kompenzačními pomůckami </t>
  </si>
  <si>
    <t>Vybavení učebními a kompenzačními pomůckami pro integrované děti</t>
  </si>
  <si>
    <t>Výstavba odhlučňovacích zástěn k dětskému hřišti</t>
  </si>
  <si>
    <t>Polykarbonátové odhlučnění dětského hřiště – nákup a montáž.</t>
  </si>
  <si>
    <t>Zabezpečení exteriéru a interiéru MŠ pomocí monitorovacích kamer</t>
  </si>
  <si>
    <t>Nákup a instalace bezpečnostního zařízení vně a uvnitř prostor.</t>
  </si>
  <si>
    <t>Další vzdělávání pedagogických pracovníků</t>
  </si>
  <si>
    <t>Víkendové aktreditované semináře realizované v MŠ Benjamínek.</t>
  </si>
  <si>
    <t>Oslovené vzdělávací společnosti a NNO.</t>
  </si>
  <si>
    <t>Prevence patologických jevů</t>
  </si>
  <si>
    <t>Navázání spolupráce s NNO, výměna kontaktů s budoucími partnery</t>
  </si>
  <si>
    <t>Přeshraniční spolupráce</t>
  </si>
  <si>
    <t>Navázání partnerství s MŠ v SRN, výměnné pobyty</t>
  </si>
  <si>
    <t>Mateřská škola Kdyně, Markova</t>
  </si>
  <si>
    <t>Mateřská škola Nový Kramolín</t>
  </si>
  <si>
    <t>Obec Nový Kramolín</t>
  </si>
  <si>
    <t>Doplnění herních prvků na školní zahradě</t>
  </si>
  <si>
    <t>Nový Kramolín</t>
  </si>
  <si>
    <t>Rekonstrukce sociálního zařízení</t>
  </si>
  <si>
    <t>Vybavení třídy novým nábytkem</t>
  </si>
  <si>
    <t>Polytechnické vybavení třídy</t>
  </si>
  <si>
    <t>Pořízení interaktivní tabule</t>
  </si>
  <si>
    <t>Vybavení knihovny nábytkem a knihami</t>
  </si>
  <si>
    <t>Pořízení úložných skříněk na ložní prádlo</t>
  </si>
  <si>
    <t>vytvoření kapacitního parkoviště pro obsluhu MŠ</t>
  </si>
  <si>
    <t xml:space="preserve">Zpracovaný rozpočet akce </t>
  </si>
  <si>
    <t>Zpracovaná studie a příprava PD</t>
  </si>
  <si>
    <t>Zpracovaný rozpočet akce</t>
  </si>
  <si>
    <t>Záměr projektu: Možnost navázat a prohloubit vztah dětí k přírodě a životnímu prostředí, vzdělávací funkce zahrady s dostatečným počtem různých prvků a prostorů k pohybovým i klidovým aktivitám pod širým nebem, zahrada, která vzbudí a prohloubí u dětí zájem trávit čas v přírodě, vnímání přírody všemi smysly (hmatová stezka, vonné květy a listy, jedlé plody)</t>
  </si>
  <si>
    <t>Prioritní projektové záměry jsou označeny tučným písmem.</t>
  </si>
  <si>
    <r>
      <t>navýšení kapacity MŠ / novostavba MŠ</t>
    </r>
    <r>
      <rPr>
        <sz val="10"/>
        <color rgb="FF000000"/>
        <rFont val="Calibri"/>
        <family val="2"/>
        <charset val="238"/>
      </rPr>
      <t/>
    </r>
  </si>
  <si>
    <t>Rekonstrukce dlažby v MŠ Michlova - přístupová cesta k MŠ a zařízení Dětské skupiny</t>
  </si>
  <si>
    <t>rozšíření herních prvků pro dvouleté děti, pro děti tří až šestileté, pískoviště, zastíněné plochy, zastínění pískovišť, lavičky pro děti</t>
  </si>
  <si>
    <t>stolečky, židličky, koberce</t>
  </si>
  <si>
    <t>Upravení na parkoviště pro zaměstnance i zákonné zástupce. Půda by byla využita na vytvoření reliefu v hlavní zahradě. Vytvoření přístřešku pro rodiče dětí s možností prezentace výrobků dětí.</t>
  </si>
  <si>
    <t>Vybavení novým nábytkem, výměna šatních skříněk,nákup rytmických nástrojů pro hudební a jazykový rozvoj dětí,
vybudování výtahu na schodech
v šatně</t>
  </si>
  <si>
    <t>Výstavba tepelné izolace - předstěny / sanace. Jedná se o stěnu mezi třídou a toaletami dětí.Sanace a zateplení místnosti (snížení stropu, topení, podlaha) „skladu materiálu a hraček“ pro možnost využití místnosti pro výuku řemesel, pokusy, environmentální výuku ve vnitřních prostorách, místnost pro individuální výuku dětí s SVP, popř. využití jako místnosti pro  izolaci v případě onemocnění dítěte apod. + podpora samostatnosti dětí.</t>
  </si>
  <si>
    <t xml:space="preserve"> Úprava terénu, nové herní prvky, úprava pískoviště</t>
  </si>
  <si>
    <t>Vodní lázeň elektrická - 4 komorová, gastronádoby 6 ks, konvektomat, nerezový dřez se dvěma nádobami a odkapávačem</t>
  </si>
  <si>
    <t>Vybavení školy novým nábytkem</t>
  </si>
  <si>
    <t>Pořízení výukových programů</t>
  </si>
  <si>
    <t xml:space="preserve">záměr </t>
  </si>
  <si>
    <t>Vybavení pro děti se SVP</t>
  </si>
  <si>
    <t>didaktické pomůcky, manipulační hry</t>
  </si>
  <si>
    <t>rekonstrukce podkroví budovy</t>
  </si>
  <si>
    <t>Zabezpečení exteriéru kamerových systémem</t>
  </si>
  <si>
    <t>pořízení nových schodů, dlažby a dveří u hlavního vchodu</t>
  </si>
  <si>
    <t>pořízení kamerového systému s nočním viděním</t>
  </si>
  <si>
    <t>Smyslový chodník, kolotoč, altán</t>
  </si>
  <si>
    <t>Preventivní aktivity pro rodiče a děti, zaměřené na patologii: ve stravování (nezdravé stravovací návyky), ekologická problematika – environmentální výchova, finanční gramotnost,
etika…</t>
  </si>
  <si>
    <t>Mateřská škola Zahořany</t>
  </si>
  <si>
    <t>Obec Zahořany</t>
  </si>
  <si>
    <t>Rekonstrukce záchodů a umývárny</t>
  </si>
  <si>
    <t xml:space="preserve">Nákup lehátek a lůžkovin </t>
  </si>
  <si>
    <t>Interaktivní tabule/ displej</t>
  </si>
  <si>
    <t>Zahořany</t>
  </si>
  <si>
    <t>Záchody a umývárna je v původním stavu z roku 1988 - kompletní obnova( dlažba, záchody, umyvadla, sprchový kout, strop, osvětleni, atd.)</t>
  </si>
  <si>
    <t>Nákup interaktivní tabule/ displeje</t>
  </si>
  <si>
    <t>Změny v projektových záměrech oproti poslední verzi jsou v tabulce vyznačeny červeně.</t>
  </si>
  <si>
    <t xml:space="preserve">Projektové záměry, které jsou již zrealizované či realizované nebudou, ale byly v minulých verzích SR MAP II, jsou označeny žlutě. </t>
  </si>
  <si>
    <t>Vybavení tříd a zahrady MŠ č.p. 290</t>
  </si>
  <si>
    <t xml:space="preserve">Pořízení vybavení pro poslech hudby, notebook pro tři třídy, sedací nábytek, zařízení knihoveny, zahradní hračky, jednotné povlečení a tašky do šaten, vybavení pro venkovní posezení u ohně   </t>
  </si>
  <si>
    <t>Rekonstrukce ploché střechy budovy MŠ Zahradní</t>
  </si>
  <si>
    <t>Oprava asfaltové krytiny, atik, včetně klempířských prvků</t>
  </si>
  <si>
    <t>Mateřská škola Mrákov</t>
  </si>
  <si>
    <t>Obec Mrákov</t>
  </si>
  <si>
    <t>Revitalizace školní zahrady</t>
  </si>
  <si>
    <t>Vybudování a vybavení venkovní učebny</t>
  </si>
  <si>
    <t>Mrákov</t>
  </si>
  <si>
    <t>osázení stromy a keři a vybavení herními prvky</t>
  </si>
  <si>
    <t>vzdělávací pomůcky</t>
  </si>
  <si>
    <t>dopravní hrací plocha</t>
  </si>
  <si>
    <t>ano</t>
  </si>
  <si>
    <t>Přestavba služebního bytu v MŠ Palackého na ložnice pro děti (případně tělocvična, třída, dle aktuálních kapacitních potřeb MŠ)</t>
  </si>
  <si>
    <t>výměna elektroinstalace v celé budově MŠ</t>
  </si>
  <si>
    <t xml:space="preserve">zateplení fasády, výměna vstupních dvěří a oken, výměna  střešní krytiny, kompletní výmalba celé budovy MŠ, obnova střešní terasy s částečným zastřešením </t>
  </si>
  <si>
    <t>Altán, dopadové plochy k hracím prvkům, vestavěná trampolína, minizahrádka, smyslový chodník</t>
  </si>
  <si>
    <t>Souhlasím se zařazením výše uvedených projektových záměrů do Strategického rámce Místního akčního plánu. Ing. Josef Holeček, předseda Řídícího výboru MAP III</t>
  </si>
  <si>
    <t>CZ.02.3.68/0.0/0.0/20_082/0022498</t>
  </si>
  <si>
    <t>Herni prvky MŠ Zahradní</t>
  </si>
  <si>
    <t>Herní prvky MŠ Poděbradova</t>
  </si>
  <si>
    <t xml:space="preserve">Rekonstrukce školní zahrady v MŠ Poděbradova včetně oplocení  </t>
  </si>
  <si>
    <t xml:space="preserve">Vybavení školní kuchyně MŠ Poděbradova </t>
  </si>
  <si>
    <t xml:space="preserve">Vybavení a rekonstrukce školní kuchyně MŠ </t>
  </si>
  <si>
    <t xml:space="preserve">Rekonstrukce půdních prostor </t>
  </si>
  <si>
    <t>Rekonstrukce umýváren v přízemí</t>
  </si>
  <si>
    <t>Využití solární energie - MŠ</t>
  </si>
  <si>
    <t>Realizace nových venkovích herních prvků</t>
  </si>
  <si>
    <t>Realizace nových herních prvků, demontáž starých neodpovídajících, vytvoření výukového altánu, brouzdaliště.</t>
  </si>
  <si>
    <t>Nákup vybavení -kuchyňský robot.</t>
  </si>
  <si>
    <t>Rekonstrukce kuchyni (pracovní stoly, úložné prostory) a nákup nového vybavení (kuchyňský robot, sporák)</t>
  </si>
  <si>
    <t>Rekonstrukce prostoru půdy na polytechnické a dramatické vzdělávání</t>
  </si>
  <si>
    <t>Rekonstrukce - dlažba, obklady, vodoinstalace, toalety, umyvadla</t>
  </si>
  <si>
    <t>Montáž fotovoltaických zařízení na střechy MŠ</t>
  </si>
  <si>
    <t>záměr, cenová nabídka</t>
  </si>
  <si>
    <t>I. etapa - výstavba pavilonu D</t>
  </si>
  <si>
    <t>II. etapa - dostavba pavilonu A</t>
  </si>
  <si>
    <t>III. etapa - dostavba pavilonu B</t>
  </si>
  <si>
    <t>IV.etapa - rekonstrukce pavilonu C</t>
  </si>
  <si>
    <t>novostavba dvou učeben v dvoupodlažním pavilonu</t>
  </si>
  <si>
    <t>Studie rozvoje školky, návrh stavby</t>
  </si>
  <si>
    <t>demolice stávající budovy a výstavba hospodářského pavilonu</t>
  </si>
  <si>
    <t>demolice stávající budovy a výstavba dvou učeben v dvoupodlažním pavilonu</t>
  </si>
  <si>
    <t>rekonstrukce stávající budovy</t>
  </si>
  <si>
    <t>rekonstrukce malého sportovního a zároveň dopravního hřiště</t>
  </si>
  <si>
    <t xml:space="preserve">Novostavba MŠ vč.  vnitřního vybavení a venkovních úprav </t>
  </si>
  <si>
    <t xml:space="preserve">Modernizace stávající budovy a gastroprovozu v budově MŠ Koloveč, pořízení technologií a dalšího stravovacího a doprovodného zařízení </t>
  </si>
  <si>
    <t xml:space="preserve">Příprava PD </t>
  </si>
  <si>
    <t>Stavební úpravy na školní zahradě</t>
  </si>
  <si>
    <t>Rozšíření parkoviště pro zaměstnance v areálu školní zahrady, vybudování senzorického chodníku</t>
  </si>
  <si>
    <r>
      <t>Rekonstrukce střechy MŠ</t>
    </r>
    <r>
      <rPr>
        <sz val="10"/>
        <color rgb="FFFF0000"/>
        <rFont val="Calibri"/>
        <family val="2"/>
        <charset val="238"/>
        <scheme val="minor"/>
      </rPr>
      <t xml:space="preserve">  -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instalace fotovoltaických panelů na střechu</t>
    </r>
  </si>
  <si>
    <r>
      <t xml:space="preserve">Kompletní rekonstrukce střešní krytiny na budově MŠ </t>
    </r>
    <r>
      <rPr>
        <sz val="10"/>
        <color rgb="FFFF0000"/>
        <rFont val="Calibri"/>
        <family val="2"/>
        <charset val="238"/>
        <scheme val="minor"/>
      </rPr>
      <t>+ instalace fotovoltalických panelů na střechu MŠ</t>
    </r>
  </si>
  <si>
    <t>Elektonický zabezpečovací systém</t>
  </si>
  <si>
    <t>Instalace nového EZS</t>
  </si>
  <si>
    <t>zpracovaná cenová nabídka</t>
  </si>
  <si>
    <t>úpravy terénu,  pořízení studie a následné vybudování herně - edukačně - užitkově využitelné zahrady na pozemku u MŠ, vybudování zahradního skladu venovního vybavení MŠ, zastřešení terasy v přízemí MŠ</t>
  </si>
  <si>
    <r>
      <t>r</t>
    </r>
    <r>
      <rPr>
        <sz val="10"/>
        <color indexed="55"/>
        <rFont val="Calibri"/>
        <family val="2"/>
        <charset val="238"/>
      </rPr>
      <t xml:space="preserve">ekonstrukce sociálního zázemí v celém objektu MŠ, šaten, </t>
    </r>
    <r>
      <rPr>
        <sz val="10"/>
        <color rgb="FFFF0000"/>
        <rFont val="Calibri"/>
        <family val="2"/>
        <charset val="238"/>
      </rPr>
      <t>rozšíření kapacity o další třídu</t>
    </r>
    <r>
      <rPr>
        <sz val="10"/>
        <color indexed="45"/>
        <rFont val="Calibri"/>
        <family val="2"/>
        <charset val="238"/>
      </rPr>
      <t xml:space="preserve"> </t>
    </r>
    <r>
      <rPr>
        <sz val="10"/>
        <color indexed="55"/>
        <rFont val="Calibri"/>
        <family val="2"/>
        <charset val="238"/>
      </rPr>
      <t xml:space="preserve">(umístěnou do 1.PP MŠ) a vybudování vlastní jídelny </t>
    </r>
  </si>
  <si>
    <t>Příloha č. 1 ke Strategickému rámci MAP III, platnost od 1. 7. 2022 - projektové záměry mateřských škol</t>
  </si>
  <si>
    <t>PROJEKTOVÉ ZÁMĚRY DO STRATEGICKÉHO RÁMCE MÍSTNÍHO AKČNÍHO PLÁNU K 1. 7. 2022</t>
  </si>
  <si>
    <t>Místní akční plán rozvoje vzdělávání III ve SO ORP Domažlice a ve SO ORP Horšovský Týn</t>
  </si>
  <si>
    <r>
      <rPr>
        <b/>
        <sz val="10"/>
        <color theme="0"/>
        <rFont val="Calibri"/>
        <family val="2"/>
        <charset val="238"/>
      </rPr>
      <t>Výdaje projektu</t>
    </r>
    <r>
      <rPr>
        <sz val="10"/>
        <color theme="0"/>
        <rFont val="Calibri"/>
        <family val="2"/>
        <charset val="238"/>
      </rPr>
      <t>v Kč</t>
    </r>
  </si>
  <si>
    <r>
      <rPr>
        <b/>
        <sz val="10"/>
        <color theme="0"/>
        <rFont val="Calibri"/>
        <family val="2"/>
        <charset val="238"/>
      </rPr>
      <t xml:space="preserve">Předpokládaný termín realizace </t>
    </r>
    <r>
      <rPr>
        <i/>
        <sz val="10"/>
        <color theme="0"/>
        <rFont val="Calibri"/>
        <family val="2"/>
        <charset val="238"/>
      </rPr>
      <t>měsíc, rok</t>
    </r>
  </si>
  <si>
    <t>PD hotova, stanovisko orgánu ochrany přírody vydáno</t>
  </si>
  <si>
    <t>Rozšíření kapacity MŠ Koloveč</t>
  </si>
  <si>
    <t>Stavební úpravy stávajícího objektu a přístavba nového objektu za účelem zvýšení kapacity školy a dosažení energetických úspor</t>
  </si>
  <si>
    <t>zpracovává se DSP</t>
  </si>
  <si>
    <t>Modernizace a zkapacitnění školní jídelny pro MŠ a ZŠ Koloveč</t>
  </si>
  <si>
    <t>Kompletní výstavba gastra v původních prostorách MŠ Koloveč a jeho zkapacitnění i pro ZŠ Koloveč, pořízení technologií a dalšího vybavení stravovacího zařízení a doprovodního stravovacího zařízení</t>
  </si>
  <si>
    <t xml:space="preserve">Rozšíření kapacity MŠ Koloveč - novostavba </t>
  </si>
  <si>
    <t xml:space="preserve">Modernizace stávající budovy MŠ a rekonstrukce gastroprovozu </t>
  </si>
  <si>
    <t>vybraný dodavatel</t>
  </si>
  <si>
    <t>Výsadba stromů a keřů (s důrazem na rozmanitost, pro výuku dětí v oblasti environmentální a řemeslné), vytvoření nového reliéfu zahrady - navážka půdy, kamenů, kulatiny. Instalace pítka pro děti v zahradě. Výstavba mlhoviště. Obnovení staré studny, výstavba vodní pumpy. Instalace vodních hracích a vzdělávacích prvků. Vybavení zahrady - nové  hrací a vzdělávací prvky z přírod. materiálů. (hudební, fyzikální, řemeslné, jazykové, matematické, přírodovědecké...) Vytvoření  nových přírodních pískovišť (řemeslné rozvíjení a rozvoj představivosti stavby v pleneru) a jejich částečné zastínění.</t>
  </si>
  <si>
    <t>Příloha č. 2 ke Strategickému rámci MAP III, platnost od 1. 7. 2022 - projektové záměry základních škol</t>
  </si>
  <si>
    <t>Strategický rámec MAP - seznam investičních priorit ZŠ (2021-2027)</t>
  </si>
  <si>
    <t>Kraj realizace</t>
  </si>
  <si>
    <t>celkové výdaje projektu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</si>
  <si>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</si>
  <si>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</si>
  <si>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</si>
  <si>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</si>
  <si>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</si>
  <si>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</si>
  <si>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</si>
  <si>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přírodní vědy 
</t>
  </si>
  <si>
    <t>polytech. vzdělávání</t>
  </si>
  <si>
    <r>
      <t>práce s digi. tech</t>
    </r>
    <r>
      <rPr>
        <sz val="8"/>
        <color indexed="9"/>
        <rFont val="Calibri"/>
        <family val="2"/>
        <charset val="238"/>
      </rPr>
      <t>.</t>
    </r>
    <r>
      <rPr>
        <sz val="10"/>
        <color indexed="9"/>
        <rFont val="Calibri"/>
        <family val="2"/>
        <charset val="238"/>
      </rPr>
      <t xml:space="preserve">
</t>
    </r>
  </si>
  <si>
    <t>venkovní herní prvky umístěné na školní zahradě MŠ a ZŠ</t>
  </si>
  <si>
    <t>110100221, 110100239</t>
  </si>
  <si>
    <t>Nová učebna pro ŠD</t>
  </si>
  <si>
    <t>vybavení nové učebny školní družiny</t>
  </si>
  <si>
    <t>Základní škola a Mateřská škola Bělá nad Radbuzou</t>
  </si>
  <si>
    <t>Vybudování infrastruktury pro podporu odborného – formálního a neformálního vzdělávání a celoživotního učení, inkluze a komunitních aktivit</t>
  </si>
  <si>
    <t xml:space="preserve"> Přístavba odborných učeben včetně zázemí (kabinety) a vybavení učebními prostředky a pomůckami (chemie, přírodní vědy, robotika, programování)</t>
  </si>
  <si>
    <t>Ideový záměr</t>
  </si>
  <si>
    <t>Stavební úpravy a změny vnitřního uspořádání stávajících prostor, skladů a kabinetů včetně vybavení ve vazbě na podporované oblasti a aktivity</t>
  </si>
  <si>
    <t>Stavební úpravy nevyužitých prostor (bývalá kotelna) pro technické a řemeslné vzdělávání včetně zázemí a vybavení výukovými prostředky a pomůckami</t>
  </si>
  <si>
    <t>Zřízení venkovních učeben s vazbou na odborné předměty a cizí jazyky včetně vybavení</t>
  </si>
  <si>
    <t>Zvýšení kapacity kmenových inkluzivních tříd a vybudování zázemí pro školní poradenské pracoviště a pro práci s žáky se speciálními vzdělávacími potřebami (klidové zóny, reedukační učebny – vnitřní i venkovní) včetně vybavení</t>
  </si>
  <si>
    <t>Vybudování zázemí pro školní družiny a školní kluby včetně vybavení umožňující zvyšování kvality poskytovaných služeb</t>
  </si>
  <si>
    <t>Vytvoření vnitřního i venkovního zázemí včetně vybavení pro komunitní aktivity při ZŠ vedoucí k sociální inkluzi (veřejně přístupné prostory pro sportovní aktivity, knihovny, společenské místnosti), které by po vyučování sloužilo jako centrum vzdělanosti a komunitních aktivit</t>
  </si>
  <si>
    <t>Vybudování a modernizace vnitřní konektivity včetně vybavení aktivními prvky za účelem dosažení moderních standardů a zajištění kyberbezpečnosti</t>
  </si>
  <si>
    <t>Realizace opatření pro bezbariérový přístup</t>
  </si>
  <si>
    <t>Škola v zeleni</t>
  </si>
  <si>
    <t>úprava a vybavení venkovních prostorů</t>
  </si>
  <si>
    <t>Technologický upgrade školy v oblasti IT</t>
  </si>
  <si>
    <t>obnova technologií ICT ve škole a modernizace PC učebny</t>
  </si>
  <si>
    <t>Děti v pohybu</t>
  </si>
  <si>
    <t>zřízení venkovního sportoviště pro florbal a hokejbal v areálu školy</t>
  </si>
  <si>
    <t>podaná žádost o dotaci</t>
  </si>
  <si>
    <t>Školní jídelna</t>
  </si>
  <si>
    <t>obnova zařízení – pořízení nového vybavení školní kuchyně</t>
  </si>
  <si>
    <r>
      <t xml:space="preserve">Vybavení školních šaten, </t>
    </r>
    <r>
      <rPr>
        <sz val="10"/>
        <rFont val="Calibri"/>
        <family val="2"/>
        <charset val="238"/>
      </rPr>
      <t>včetně nového vstupního systému</t>
    </r>
  </si>
  <si>
    <r>
      <t xml:space="preserve">šatní skříňky, </t>
    </r>
    <r>
      <rPr>
        <sz val="10"/>
        <rFont val="Calibri"/>
        <family val="2"/>
        <charset val="238"/>
      </rPr>
      <t>vstupní portál</t>
    </r>
  </si>
  <si>
    <r>
      <t xml:space="preserve">Obnova podlahové krytiny </t>
    </r>
    <r>
      <rPr>
        <sz val="10"/>
        <rFont val="Calibri"/>
        <family val="2"/>
        <charset val="238"/>
      </rPr>
      <t>a úložných prostor ve třídách</t>
    </r>
  </si>
  <si>
    <r>
      <t xml:space="preserve">pořízení nové podlahové krytiny v kmenových třídách </t>
    </r>
    <r>
      <rPr>
        <sz val="10"/>
        <rFont val="Calibri"/>
        <family val="2"/>
        <charset val="238"/>
      </rPr>
      <t>a skříní na pomůcky</t>
    </r>
  </si>
  <si>
    <t>Rekonstrukce tělocvičny</t>
  </si>
  <si>
    <t>kompletní přestavba stávající tělocvičny</t>
  </si>
  <si>
    <t xml:space="preserve">Podaná žádost, vč. žádosti o stavební povolení. </t>
  </si>
  <si>
    <t xml:space="preserve">Rekonstrukce učeben I. stupně na odborné učebny </t>
  </si>
  <si>
    <t>pořízení nové podlahové krytiny v kmenových třídách a skříní na pomůcky, včetně vybavení pro polytechnické a ICT předměty</t>
  </si>
  <si>
    <t>Rekonstrukce sborovny</t>
  </si>
  <si>
    <t>Rekonstrukce sborovny - stavební úpravy a nové vybavení nábytkem</t>
  </si>
  <si>
    <t>Modernizace kotelny - řídící jednotky</t>
  </si>
  <si>
    <t>Nová řídící jednotka - systém pro úsporu plynu, regulace, dálkový přístup</t>
  </si>
  <si>
    <t>Výměna osvětlení v budově celé školy Msgre B. Staška</t>
  </si>
  <si>
    <t>Výměna nevyhovujícího osvětlení a vybudování nového - v učebnách, na chodbách.</t>
  </si>
  <si>
    <t>Výměna osvětlení ve 2. tělocvičně školy</t>
  </si>
  <si>
    <t>Výměna zastaralých svítidel za nová LED svítidla, včetně rozvodů a rozvaděče.</t>
  </si>
  <si>
    <t>studie, v realizaci, dotace z PK</t>
  </si>
  <si>
    <t>Instalace fotovoltaických panelů a využití solární energie</t>
  </si>
  <si>
    <t>Instalace fotovoltaických panelů na střechy školy</t>
  </si>
  <si>
    <t>Vybudování venkovní učebny</t>
  </si>
  <si>
    <t>Stavba dřevěného altánu s lavicemi využívaného jako letní venkovní učebna.</t>
  </si>
  <si>
    <t>PD hotova. Součást Strategie rozvoje města Domažlice.</t>
  </si>
  <si>
    <t>Rekonstrukce WC + vodoinstalace a odpadů v budovách ZŠ</t>
  </si>
  <si>
    <t>Rekonstrukce a modernizace sociálního zařízení školy, včetně inženýrských sítí.</t>
  </si>
  <si>
    <t>PD v přípravě. Součást Strategie rozvoje města Domažlice.</t>
  </si>
  <si>
    <t>Revitalizace prostoru vnitrobloku ZŠ</t>
  </si>
  <si>
    <t>Oprava dlažby a teras, využití pro zázemí školy (parkoviště, sportovní, relaxační)</t>
  </si>
  <si>
    <t>Rekonstrukce ploché střechy budovy ZŠ Msgre B. Staška (vstupní budova)</t>
  </si>
  <si>
    <t>Oprava celé konsturkce střešního pláště - střechy - asfaltová krytiny, atiky, oplechování</t>
  </si>
  <si>
    <t>Základní škola Domažlice, Komenského 17</t>
  </si>
  <si>
    <t>Rekonstrukce kuchyně, kotelny, jídelny, skladů na části suterénu</t>
  </si>
  <si>
    <t>Stavební úpravy prostor kuchyně, včetně zázemí a technického zabezpečení</t>
  </si>
  <si>
    <t>probíhá výběrové řízení na zhotovitele</t>
  </si>
  <si>
    <t>Rekonstrukce fasády – II. etapa</t>
  </si>
  <si>
    <t>Rekonstrukce fasády části objektu školy Komenského č. p. 11, restaurování soch a štukových ozdob, vyspravení poškozených lokálních míst na fasádě. Provedení fasádního nátěru.</t>
  </si>
  <si>
    <t>Rekonstrukce venkovního hřiště</t>
  </si>
  <si>
    <t>Rekonstrukce venkovního hřiště včetně výměny povrchu</t>
  </si>
  <si>
    <t>Vybudování venkovní učebny pro přírodní vědy</t>
  </si>
  <si>
    <t>Vybudování venkovní učebny pro přírodní vědy včetně vybavení</t>
  </si>
  <si>
    <r>
      <t>Rekonstrukce budovy Komenského 17</t>
    </r>
    <r>
      <rPr>
        <b/>
        <sz val="10"/>
        <color rgb="FFFF0000"/>
        <rFont val="Calibri"/>
        <family val="2"/>
        <charset val="238"/>
        <scheme val="minor"/>
      </rPr>
      <t xml:space="preserve"> - II. etapa</t>
    </r>
  </si>
  <si>
    <t>Rekonstrukce podkroví - vybudování multimediální učebny, jazykové učebny, rekonstrukce učeben na přírodní vědy a matematiku</t>
  </si>
  <si>
    <t>Zateplení přístavby školy</t>
  </si>
  <si>
    <t>Zateplení přístavby školy, solární panely</t>
  </si>
  <si>
    <t>Sanace sklepů</t>
  </si>
  <si>
    <t>Odstranění vlhkosti a plísní v suterénu obou budov školy</t>
  </si>
  <si>
    <t>Rekonstrukce sportovní haly</t>
  </si>
  <si>
    <t>Výměna osvětlení, zázemí pro diváky, dělící systém sportovní haly, zázemí pro 1. pomoc, výsledková tabule</t>
  </si>
  <si>
    <t>Výměna osvětlení v učebnách včetně chodeb a kabinetů</t>
  </si>
  <si>
    <t>Výměna zastaralých svítidel za nová LED svítidla.</t>
  </si>
  <si>
    <t>Výměna elektroinstalace, vodovodního a kanalizačního řadu ve třídách</t>
  </si>
  <si>
    <t xml:space="preserve">Výměna zastaralých rozvodů elektroinstalace, vodovodních a kanalizačních vnitřních rozvodů po objektu školy. Související řemeslné zednické práce. </t>
  </si>
  <si>
    <t>Základní škola Horšovský Týn</t>
  </si>
  <si>
    <t>Bezbariérová škola</t>
  </si>
  <si>
    <t>Výtah, bezbariérový přístup, rekonstrukce schodišťového prostoru</t>
  </si>
  <si>
    <t>zpracovaná studie, rozpracovaná PD</t>
  </si>
  <si>
    <t>102004315, 115000062</t>
  </si>
  <si>
    <t>Modernizace školní družiny</t>
  </si>
  <si>
    <t>rozšíření a rekonstrukce družiny</t>
  </si>
  <si>
    <t>zpracovaná koncepce rozvoje základní školy</t>
  </si>
  <si>
    <t>Využití děšťové vody</t>
  </si>
  <si>
    <t>nakládání s dešťovými vodami</t>
  </si>
  <si>
    <t>Modernizace venkovního areálu školy</t>
  </si>
  <si>
    <t>parter, cestní síť, mobiliář, zeleň, oplocení areálu</t>
  </si>
  <si>
    <t>Modernizace vyučování -  pěstitelské práce</t>
  </si>
  <si>
    <t>venkovní učebna, nové zázemí pro pěstitelské práce</t>
  </si>
  <si>
    <t>Modernizace vyučování - tělesná výchova</t>
  </si>
  <si>
    <t>novostavba sportovní haly (tělocvičny), kuchyně a jídelny</t>
  </si>
  <si>
    <t>Modernizace vyučování - školní družina, pracovní činnosti</t>
  </si>
  <si>
    <t>dostavba nových kapacit - družiny, dílny, kabinety</t>
  </si>
  <si>
    <t>Modernizace a vybudování odborných učeben</t>
  </si>
  <si>
    <t>přestavba severozápadního křídla na učebny</t>
  </si>
  <si>
    <t>Přestavba vnitrobloku</t>
  </si>
  <si>
    <t>přestavba vnitrobloku a úprava parteru</t>
  </si>
  <si>
    <t>Modernizace vyučování - zvýšení kapacity učeben</t>
  </si>
  <si>
    <t>přestavba severovýchodního křídla na učebny a víceúčelový sál</t>
  </si>
  <si>
    <t>Vnější povrch budovy škoyl</t>
  </si>
  <si>
    <t>rekonstrukce pláště budovy</t>
  </si>
  <si>
    <t>Rekonstrukce střechy</t>
  </si>
  <si>
    <t>rekonstrukce střešního pláště</t>
  </si>
  <si>
    <t>Modernizace vyučování - rekonstrukce západního křídla</t>
  </si>
  <si>
    <t>rekonstrukce západního křídla</t>
  </si>
  <si>
    <t>Modernizace vyučování - rekonstrukce východního  křídla</t>
  </si>
  <si>
    <t>rekonstrukce východního křídla</t>
  </si>
  <si>
    <t>Konektivita - systémy pro moderní metody vyučování</t>
  </si>
  <si>
    <t>konektivita školy</t>
  </si>
  <si>
    <t xml:space="preserve">Modernizace odborných učeben a zajištění konektivity na ZŠ Horšovský Týn </t>
  </si>
  <si>
    <t>modernizace odborných učeben, rozšíření a rekonstrukce družiny, zajištění konektivity, řešení bezbariérovost</t>
  </si>
  <si>
    <t>zpracovává se PD a SP</t>
  </si>
  <si>
    <t>Modernizace vyučování - rekonstrukce centrální části</t>
  </si>
  <si>
    <t>rekonstrukce centrální části</t>
  </si>
  <si>
    <t>Základní škola Hostouň</t>
  </si>
  <si>
    <t>Výstavba přístavby školy pro polytechnické vzdělávání včetně vybavení</t>
  </si>
  <si>
    <t xml:space="preserve">kompletní výstavba přístavby budovy - prostory pro dílny, kuchyňku, skladové prostory,  místo pro archiv, atelier pro výtvarnou výchovu, hudební siň </t>
  </si>
  <si>
    <t xml:space="preserve">připravuje se projektová dokumentace </t>
  </si>
  <si>
    <t xml:space="preserve">Rekonstrukce sociálního zařízení </t>
  </si>
  <si>
    <t>rekonstrukce sociálního zařízení (strará škola)</t>
  </si>
  <si>
    <t>Rekonstrukce školní zahrady, výsadba živého plotu, vybudování přírodní učebny pro pěstitelské práce a  enviromentální výuku</t>
  </si>
  <si>
    <t>součást připravované projektová dokumentace školy a okolí školy</t>
  </si>
  <si>
    <t>vybavení školního hřiště herními a workoutovýni prvky, vybudování stínícího přístřešku s posezením</t>
  </si>
  <si>
    <t>vybavení školního hřiště herními a workoutovýni prvky, vybudování stínícího přístřešku s lavičkami</t>
  </si>
  <si>
    <t xml:space="preserve">Zateplení školy a rekonstrukce střechy budovy ZŠ </t>
  </si>
  <si>
    <t>Rekonstrukce budovy – střecha a zateplení budovy školy</t>
  </si>
  <si>
    <t>Základní škola Chodov</t>
  </si>
  <si>
    <t>Obec Chodov</t>
  </si>
  <si>
    <t>Chodov</t>
  </si>
  <si>
    <t>modernizace sociálního zařízení pro žáky i dospělé</t>
  </si>
  <si>
    <t>Vybavení dílny</t>
  </si>
  <si>
    <t>vybavení dílny pro technické vyuč.</t>
  </si>
  <si>
    <t>Vybudování nové odborné učebny</t>
  </si>
  <si>
    <t>stavební úprava místnosti a vybavení učebny IT</t>
  </si>
  <si>
    <t>bezbariérovost</t>
  </si>
  <si>
    <t>Úprava venkovní plochy</t>
  </si>
  <si>
    <t>přístřešek, lavičky a herní prvky pro využití při výuce, o přestávkách a pro činnost školní družiny</t>
  </si>
  <si>
    <t>Masarykova základní škola
Kdyně</t>
  </si>
  <si>
    <t>Rekonstrukce dílen na 1. stupni</t>
  </si>
  <si>
    <t xml:space="preserve">dovybavení nábytkem a učebními pomůckami </t>
  </si>
  <si>
    <t>Dovybavení sítě v IT učebně na 1. stupni ZŠ, nákup specifických stolů, nákup ICT techniky, revitalizace hardware na 2. stupni</t>
  </si>
  <si>
    <t xml:space="preserve">nákup specifických stolů, nákup ICT techniky, revitalizace hardware na 2. stupni </t>
  </si>
  <si>
    <t xml:space="preserve">Rekonstrukce budovy ZŠ Masarykova Kdyně </t>
  </si>
  <si>
    <t>rekonstrukce střechy, kompletní nová elektroinstalace budovy, nové rozvody vody, topení, odpadu, zateplení budovy, fasáda, rekonstrukce učeben</t>
  </si>
  <si>
    <t>Bezbariérové stavební úpravy na všech starších budovách školy</t>
  </si>
  <si>
    <t xml:space="preserve">bezbariérové stavební úpravy  </t>
  </si>
  <si>
    <t>Vytvoření centra čtenářské gramotnosti</t>
  </si>
  <si>
    <t>rekonstrukce půdní vestavby, nákup nábytku, knih a ICT techniky</t>
  </si>
  <si>
    <t xml:space="preserve">Odstranění vlhkosti </t>
  </si>
  <si>
    <t xml:space="preserve"> odstranění vlhkosti v suterénu ZŠ</t>
  </si>
  <si>
    <t>PD včetně rozpočtu</t>
  </si>
  <si>
    <t>Vybudování venkovního sportoviště</t>
  </si>
  <si>
    <t>nové multifunkční hřiště</t>
  </si>
  <si>
    <t>Rekonstrukce školní knihovny</t>
  </si>
  <si>
    <t>pořízení nového nábytku, regálů</t>
  </si>
  <si>
    <t>Rekonstrukce toalet v ZŠ</t>
  </si>
  <si>
    <t xml:space="preserve">komplexní řešení toalet z pohledu kapacity a kvality </t>
  </si>
  <si>
    <t>PD</t>
  </si>
  <si>
    <t>Výstavba kuchyně a jídelny</t>
  </si>
  <si>
    <t>Výstavba kapacitního stravovacího zázemí se zajištěním přirozeného větrání.</t>
  </si>
  <si>
    <t>Výstavba specializovaných učeben</t>
  </si>
  <si>
    <t>Výstavba nových učeben zaměřených na výuku speciálních předmětů - jazyky, fyzika, matematika apod.</t>
  </si>
  <si>
    <t>Půdní vestavba</t>
  </si>
  <si>
    <t>vytvoření výtvarného ateliéru, získání prostoru pro další odborné učebny</t>
  </si>
  <si>
    <t>Základní škola Koloveč</t>
  </si>
  <si>
    <t>Sportovní hala při ZŠ</t>
  </si>
  <si>
    <t>sportovní hala při ZŠ Koloveč</t>
  </si>
  <si>
    <t>Laboratoř FY a CHE</t>
  </si>
  <si>
    <t>rekonstrukce stávající zastaralé laboratoře</t>
  </si>
  <si>
    <r>
      <rPr>
        <sz val="10"/>
        <color rgb="FFFF0000"/>
        <rFont val="Calibri"/>
        <family val="2"/>
        <charset val="238"/>
      </rPr>
      <t>Modernizace gastroprovozu ZŠ</t>
    </r>
  </si>
  <si>
    <t>Modernizace stávajícího gastroprovozu a jídelny ZŠ</t>
  </si>
  <si>
    <t>příprava PD</t>
  </si>
  <si>
    <r>
      <t xml:space="preserve">Rekonstrukce </t>
    </r>
    <r>
      <rPr>
        <sz val="10"/>
        <color theme="1"/>
        <rFont val="Calibri"/>
        <family val="2"/>
        <charset val="238"/>
      </rPr>
      <t>učeben a jídelny</t>
    </r>
  </si>
  <si>
    <t>Zrušení vývařovny a její rekonstrukce na výdejnu jídel, zkapacitnění jídelny na úkor prostor vývařovny, rekonstrukce podlah učeben a jídelny</t>
  </si>
  <si>
    <t>Základní škola Kout na Šumavě</t>
  </si>
  <si>
    <t>Úprava školní zahrady, stavba dílny pro polytechnické vzdělávání</t>
  </si>
  <si>
    <t>venkovní učebna, záhony pro pěstitelské činnosti, kolna na nářadí</t>
  </si>
  <si>
    <t>102004111, 115000151</t>
  </si>
  <si>
    <t>Stavební úpravy a rekonstrukce školní družiny</t>
  </si>
  <si>
    <t>vytvoření nových prostor pro ŠD – druhé
oddělení, vybavení novým
nábytkem</t>
  </si>
  <si>
    <t>připravena projektová dokumentace</t>
  </si>
  <si>
    <t>Pořízení interaktivní techniky do ZŠ a MŠ</t>
  </si>
  <si>
    <t>zakoupení interaktivních tabulí do stávajících učeben ZŠ</t>
  </si>
  <si>
    <t>Rekonstrukce budovy ZŠ</t>
  </si>
  <si>
    <r>
      <t xml:space="preserve">nová fasáda </t>
    </r>
    <r>
      <rPr>
        <sz val="10"/>
        <rFont val="Calibri"/>
        <family val="2"/>
        <charset val="238"/>
      </rPr>
      <t>školy, kompletní výměna okapů</t>
    </r>
  </si>
  <si>
    <t>připravuje se PD</t>
  </si>
  <si>
    <t>Modernizace vnitřních prostor školy - výměna dlažby ve vestibulu školy a chodbách, zřízení klidových zón, čtenářské koutky, bezbarierové úpravy školy</t>
  </si>
  <si>
    <t>Celková rekonstrukce budovy školy</t>
  </si>
  <si>
    <t>Celková rekonstrukce budovy ZŠ včetně instalací - havarijní stav budovy</t>
  </si>
  <si>
    <t>Modernizace rozvodů v budově ZŠ</t>
  </si>
  <si>
    <t>výměna elektroinstalace</t>
  </si>
  <si>
    <t>Vybavení a modernizace tříd ZŠ a sborovny</t>
  </si>
  <si>
    <t>vybavení tříd a sborovny novým nábytkem, úprava podlahových krytin</t>
  </si>
  <si>
    <t>vybudování venkovní učebny s vazbou na přírodní vědy, cizí jazyky, jako venkovní zázemí pro ŠD, pro účely komunitního setkávání</t>
  </si>
  <si>
    <t>Rekonstrukce šaten ZŠ</t>
  </si>
  <si>
    <t>úprava prostor pro nové šatny, vybavení novým nábytkem</t>
  </si>
  <si>
    <t>102604631, 102004111</t>
  </si>
  <si>
    <t>Propojení budovy ZŠ se ŠJ</t>
  </si>
  <si>
    <r>
      <rPr>
        <sz val="10"/>
        <rFont val="Calibri"/>
        <family val="2"/>
        <charset val="238"/>
      </rPr>
      <t>stavební propojení stávající budovy školy se školní jídelnou</t>
    </r>
  </si>
  <si>
    <t>Rekonstrukce půdních prostor ZŠ</t>
  </si>
  <si>
    <t>vybudování a vybavení nových učeben pro cizí jazyky, IT, oddělení školní družiny, polytechnickou výchovu
školní družiny, prostory
pro polytechnickou
výchovu a přírodní
vědy, jazyková učebna</t>
  </si>
  <si>
    <t>Základní škola Mrákov</t>
  </si>
  <si>
    <t>102004382, 102604266</t>
  </si>
  <si>
    <t>Výměna střešní krytiny a rekonstrukce střechy budovy školní jídelny</t>
  </si>
  <si>
    <t xml:space="preserve">Výměna krytiny a okapů </t>
  </si>
  <si>
    <t>Výstavba víceúčelového sportovního hřiště</t>
  </si>
  <si>
    <t xml:space="preserve"> Výstavba hřiště a atl. oválu</t>
  </si>
  <si>
    <t>Rekonstrukce školního nádvoří a vybudování parkoviště</t>
  </si>
  <si>
    <t xml:space="preserve">Nový povrch školního nádvoří </t>
  </si>
  <si>
    <t>Vybudování altánku pro venkovní výuku</t>
  </si>
  <si>
    <t>Konektivita školy a pořízení nového vybavení do učebny výpočetní techniky (stolní PC, interaktivní tabule)</t>
  </si>
  <si>
    <t xml:space="preserve">Nákup nových PC, interaktivní tabule, modernizace školní sítě </t>
  </si>
  <si>
    <t>Pořízení a instalace fotovoltaických panelů na střechu budovy ZŠ A ŠJ</t>
  </si>
  <si>
    <t>Využití plochy střechy na istalaci solárních panelů</t>
  </si>
  <si>
    <t>Vybudování nádrže na dešťovou vodu a její využití</t>
  </si>
  <si>
    <t>Vybudování nádrže a  svodů z okapů</t>
  </si>
  <si>
    <t>Stavební úpravy a vybavení na podporu podnětného prostředí školy v ZŠ a MŠ Osvračín</t>
  </si>
  <si>
    <t>Základní škola Poběžovice</t>
  </si>
  <si>
    <t>Systémy pro moderní metody vzdělávání na ZŠ Poběžovice</t>
  </si>
  <si>
    <t>Vybudování IT a technické infrastruktury pro moderní výuku</t>
  </si>
  <si>
    <t>102004391, 115000101</t>
  </si>
  <si>
    <t>Modernizace oddělení školní družiny</t>
  </si>
  <si>
    <t>Stavebnětechnická rekonstrukce učeben ŠD včetně pořízení nového vybavení</t>
  </si>
  <si>
    <t>Stavební úpravy a rekonstrukce tříd</t>
  </si>
  <si>
    <r>
      <t xml:space="preserve">Stavebnětechnická rekonstrukce učeben školy včetně pořízení nového vybavení, </t>
    </r>
    <r>
      <rPr>
        <sz val="10"/>
        <rFont val="Calibri"/>
        <family val="2"/>
        <charset val="238"/>
      </rPr>
      <t xml:space="preserve">vybudování stavebně technického zázemí pro žáky (učebna fyziky, chemie, robotiky </t>
    </r>
  </si>
  <si>
    <t>Rekonstrukce elektrických, kanalizačních a vodovodních rozvodů a topení</t>
  </si>
  <si>
    <t>Rekonstrukce elektrických, kanalizačních a vodovodních rozvodů a topení (kotelna + rozvody)</t>
  </si>
  <si>
    <t>Rekonstrukce střechy budovy</t>
  </si>
  <si>
    <t>Rekonstrukce střechy budovy (krov + střešní krytina)</t>
  </si>
  <si>
    <t>Rekonstrukce pláště budovy</t>
  </si>
  <si>
    <t>Oprava  a barvení fasády školy</t>
  </si>
  <si>
    <t>Vybudování sportovního hřiště</t>
  </si>
  <si>
    <t>Vybudování sportovního hřiště pro výuku tělesné výchovy a volnočasových sportovních aktivit</t>
  </si>
  <si>
    <t>Zajištění bezbariérovosti budovy školy </t>
  </si>
  <si>
    <t>Vybudování plošiny, nebo pořízení schodolezu pro zajištění přístupu budovy handicapovaným osobám, včetně zajištení bezbariérového WC</t>
  </si>
  <si>
    <t>Základní škola a Mateřská škola Pocinovice</t>
  </si>
  <si>
    <t>Obec Pocinovice</t>
  </si>
  <si>
    <t>102004153, 115000364</t>
  </si>
  <si>
    <t>Rozšíření školní družiny ZŠ</t>
  </si>
  <si>
    <t>Pocinovice</t>
  </si>
  <si>
    <t>pořízení nemovitosti pro účely rozšíření zázemí ŠD</t>
  </si>
  <si>
    <t>Nákup didaktických pomůcek ZŠ</t>
  </si>
  <si>
    <t>nákup stavebnic pro rozvoj prostorové představivosti ZŠ, didaktické pomůcky pro polytechnickou výchovu, další učební pomůcky</t>
  </si>
  <si>
    <t>Školní zahrada ZŠ</t>
  </si>
  <si>
    <t>vybavení školní zahrady výukovými, herními a workoutovýni prvky, pořízení laviček</t>
  </si>
  <si>
    <t>Schváleno Zastupitelstvem - usnesení č. 20201016/8</t>
  </si>
  <si>
    <r>
      <t>Rekonstrukce budovy školy</t>
    </r>
    <r>
      <rPr>
        <sz val="10"/>
        <color indexed="10"/>
        <rFont val="Calibri"/>
        <family val="2"/>
        <charset val="238"/>
      </rPr>
      <t xml:space="preserve"> </t>
    </r>
  </si>
  <si>
    <r>
      <rPr>
        <sz val="10"/>
        <rFont val="Calibri"/>
        <family val="2"/>
        <charset val="238"/>
        <scheme val="minor"/>
      </rPr>
      <t xml:space="preserve">kompletní rekonstrukce budovy školy - zateplení, vzduchotechnika, osvětlení, </t>
    </r>
    <r>
      <rPr>
        <sz val="10"/>
        <color indexed="10"/>
        <rFont val="Calibri"/>
        <family val="2"/>
        <charset val="238"/>
      </rPr>
      <t>specializované a odborné učebny (pro polytecnické a přírodní vědy, IT), prostory pro družinu, vybavení tříd nábytkem, vybavení školní jídelny</t>
    </r>
  </si>
  <si>
    <t xml:space="preserve">Zpracována PD, probíhá výběr dodavatele </t>
  </si>
  <si>
    <t>Přírodní zahrada pro  ZŠ</t>
  </si>
  <si>
    <t>Vybudování enviromentální přírodní zahrady pro ZŠ, vysázení stromků, keřů a byllinek, pořízení mobiliáře</t>
  </si>
  <si>
    <t>Vybudování školního hřiště</t>
  </si>
  <si>
    <t>Vybudování víceúčeového hřiště, atletické dráhy, doskočiště, zázemí sportovcům</t>
  </si>
  <si>
    <t>Vybudování venkovní třídy s enviromentální tématikou</t>
  </si>
  <si>
    <t>vybudování venkovní třídy z lehké konstrukce pro enviromentální výchovu a polytechnické vzdělávání</t>
  </si>
  <si>
    <t>Základní škola Staňkov</t>
  </si>
  <si>
    <t>Odborné učebny</t>
  </si>
  <si>
    <t>zřízení nových odborných učeben včetně vybavení nábytkem a pomůckami – rekonstrukce podkroví školy</t>
  </si>
  <si>
    <t>připraven projekt</t>
  </si>
  <si>
    <t>Venkovní učebna</t>
  </si>
  <si>
    <t>vybudování venkovní učebny v prostoru školní zahrady</t>
  </si>
  <si>
    <t>Nábytek</t>
  </si>
  <si>
    <t>vybavení školních učeben novým nábytkem</t>
  </si>
  <si>
    <t>Tělocvična</t>
  </si>
  <si>
    <t>rekonstrukce a rozšíření tělocvičny</t>
  </si>
  <si>
    <t>Školní zahrada</t>
  </si>
  <si>
    <t>úprava a vybavení školní zahrady</t>
  </si>
  <si>
    <t>Cvičná kuchyně</t>
  </si>
  <si>
    <t>vybavení učebny pro výuku vaření</t>
  </si>
  <si>
    <t>Rekonstrukce budovy školy</t>
  </si>
  <si>
    <t>rekonstrukce budovy školy - zateplení, vzduchotechnika, osvětlení</t>
  </si>
  <si>
    <t>Výpočetní technika pro pedagogy</t>
  </si>
  <si>
    <t>nákup noteboků pro pedagogy</t>
  </si>
  <si>
    <t>Základní škola Všeruby</t>
  </si>
  <si>
    <t xml:space="preserve">Vybudování nové polytechnické učebny </t>
  </si>
  <si>
    <t>Vybudování nové polytechnické učebny s kompletním technickým zázemím včetně napojení na zdroje energií, zateplení střechy a vybavení učebny</t>
  </si>
  <si>
    <t>Odstranění vlhkosti zdiva</t>
  </si>
  <si>
    <t xml:space="preserve">Odstranění vlhkosti zdiva u budovy základní školy </t>
  </si>
  <si>
    <t>Rekonstrukce zahrady</t>
  </si>
  <si>
    <t>Venkovní učebna, vzdělávací prvky</t>
  </si>
  <si>
    <t>Pořízení vzdělávacích materiálů pro vzdělání polytechnického charakteru</t>
  </si>
  <si>
    <t>Vzdělávací materiály, prvky</t>
  </si>
  <si>
    <t>Herní a vzdělávací prvky</t>
  </si>
  <si>
    <t>Pořízení kompenzačních pomůcek pro žáky se SVP</t>
  </si>
  <si>
    <t>Kompenzační pomůcky</t>
  </si>
  <si>
    <t>Příloha č. 3 ke Strategickému rámci MAP III, platnost od 1. 7. 2022 - projektové záměry základních uměleckých škol a neformálních organizací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</si>
  <si>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</si>
  <si>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</si>
  <si>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</si>
  <si>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0"/>
        <rFont val="Calibri"/>
        <family val="2"/>
        <charset val="238"/>
      </rPr>
      <t xml:space="preserve"> </t>
    </r>
    <r>
      <rPr>
        <sz val="10"/>
        <color theme="0"/>
        <rFont val="Calibri"/>
        <family val="2"/>
        <charset val="238"/>
      </rPr>
      <t xml:space="preserve">v Kč 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</si>
  <si>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</rPr>
      <t>měsíc, rok</t>
    </r>
  </si>
  <si>
    <t>Název organizace</t>
  </si>
  <si>
    <t>Zřizovatel (název)</t>
  </si>
  <si>
    <t>IČ organizace</t>
  </si>
  <si>
    <r>
      <t>z toho předpokládané způsobilé výdaje</t>
    </r>
    <r>
      <rPr>
        <sz val="10"/>
        <color theme="0"/>
        <rFont val="Calibri"/>
        <family val="2"/>
        <charset val="238"/>
      </rPr>
      <t xml:space="preserve"> EFRR</t>
    </r>
  </si>
  <si>
    <r>
      <t>stručný popis</t>
    </r>
    <r>
      <rPr>
        <sz val="10"/>
        <color theme="0"/>
        <rFont val="Calibri"/>
        <family val="2"/>
        <charset val="238"/>
      </rPr>
      <t>, např. zpracovaná PD, zajištěné výkupy, výber dodavatele</t>
    </r>
  </si>
  <si>
    <r>
      <t>přírodní vědy</t>
    </r>
    <r>
      <rPr>
        <sz val="10"/>
        <color theme="0"/>
        <rFont val="Calibri"/>
        <family val="2"/>
        <charset val="238"/>
      </rPr>
      <t xml:space="preserve">
</t>
    </r>
  </si>
  <si>
    <t>polytech. Vzdělávání</t>
  </si>
  <si>
    <r>
      <t>práce s digitálními tech.</t>
    </r>
    <r>
      <rPr>
        <sz val="10"/>
        <color theme="0"/>
        <rFont val="Calibri"/>
        <family val="2"/>
        <charset val="238"/>
      </rPr>
      <t xml:space="preserve">
</t>
    </r>
  </si>
  <si>
    <t>Sluníčko Domažlice, příspěvková organizace</t>
  </si>
  <si>
    <t>Oprava umýváren a WC v prostorách Dětské skupiny Sluníčko</t>
  </si>
  <si>
    <t>oprava sociálního zázemí prostor užívaných organizací "Sluníčko Domažlice"</t>
  </si>
  <si>
    <t>záměr, PD v přípravě</t>
  </si>
  <si>
    <t>Pořízení a montáž zahradního herního prvku</t>
  </si>
  <si>
    <t>herní zahradní prvek - tunel "Housenka"</t>
  </si>
  <si>
    <t>Základní umělecká škola Jindřicha Jindřicha Domažlice, příspěvková organizace</t>
  </si>
  <si>
    <t>Oprava západní fasády Augustiniánského kláštera</t>
  </si>
  <si>
    <t>Oprava lokálních prasklin fasády, odstranění původní omítky, nový štuk a malba, difůzní omítka.</t>
  </si>
  <si>
    <t xml:space="preserve">vydán Souhlas s provedením prací </t>
  </si>
  <si>
    <t>Pořízení digitálních varhan pro výuku žáků</t>
  </si>
  <si>
    <t>Pořízení speciálního hudebního nástroje pro výuku hudebního oboru.</t>
  </si>
  <si>
    <t>Výměna střešní krytiny</t>
  </si>
  <si>
    <t>Výměna plechové krytiny za pálenou střešní krytinu.</t>
  </si>
  <si>
    <t>Základní umělecká škola Staňkov, příspěvková organizace</t>
  </si>
  <si>
    <t>Vybudování bezbariérového multifunkčního sálu, rekonstrukce půdních prostor</t>
  </si>
  <si>
    <t>Výtah – bezbariérový přístup</t>
  </si>
  <si>
    <t xml:space="preserve">Zajištění bezbariérového přístupu pořízením výtahu </t>
  </si>
  <si>
    <t>Rekonstrukce nového domu ZUŠ</t>
  </si>
  <si>
    <t>Rekonstrukce nově koupeného domu u ZŠ, který bude po rekonstrukci využíván ZUŠ</t>
  </si>
  <si>
    <r>
      <t xml:space="preserve">Výdaje projektu  </t>
    </r>
    <r>
      <rPr>
        <sz val="10"/>
        <color theme="0"/>
        <rFont val="Calibri"/>
        <family val="2"/>
        <charset val="238"/>
      </rPr>
      <t xml:space="preserve">v Kč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</si>
</sst>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55"/>
      <name val="Calibri"/>
      <family val="2"/>
      <charset val="238"/>
    </font>
    <font>
      <sz val="10"/>
      <color indexed="45"/>
      <name val="Calibri"/>
      <family val="2"/>
      <charset val="238"/>
    </font>
    <font>
      <i/>
      <sz val="1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</font>
    <font>
      <sz val="8"/>
      <color indexed="9"/>
      <name val="Calibri"/>
      <family val="2"/>
      <charset val="238"/>
    </font>
    <font>
      <sz val="10"/>
      <color indexed="1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i/>
      <sz val="10"/>
      <color theme="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BDD7EE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75623"/>
        <bgColor indexed="64"/>
      </patternFill>
    </fill>
    <fill>
      <patternFill patternType="solid">
        <fgColor rgb="FF375623"/>
        <bgColor rgb="FFFFFFCC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Border="0" applyProtection="0"/>
    <xf numFmtId="0" fontId="15" fillId="0" borderId="0"/>
    <xf numFmtId="0" fontId="1" fillId="0" borderId="0"/>
  </cellStyleXfs>
  <cellXfs count="487">
    <xf numFmtId="0" fontId="0" fillId="0" borderId="0" xfId="0"/>
    <xf numFmtId="0" fontId="5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Border="1"/>
    <xf numFmtId="0" fontId="7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9" fillId="0" borderId="0" xfId="0" applyFont="1"/>
    <xf numFmtId="0" fontId="9" fillId="0" borderId="12" xfId="0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3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3" fontId="25" fillId="3" borderId="3" xfId="0" applyNumberFormat="1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 wrapText="1"/>
    </xf>
    <xf numFmtId="3" fontId="25" fillId="3" borderId="10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3" fontId="25" fillId="0" borderId="6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/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vertical="center" wrapText="1"/>
    </xf>
    <xf numFmtId="3" fontId="25" fillId="0" borderId="8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vertical="center" wrapText="1"/>
    </xf>
    <xf numFmtId="3" fontId="25" fillId="0" borderId="6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 wrapText="1"/>
    </xf>
    <xf numFmtId="3" fontId="14" fillId="0" borderId="8" xfId="2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9" fillId="0" borderId="22" xfId="0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7" fillId="0" borderId="8" xfId="1" applyFont="1" applyFill="1" applyBorder="1" applyAlignment="1">
      <alignment horizontal="center" vertical="center" wrapText="1"/>
    </xf>
    <xf numFmtId="3" fontId="27" fillId="0" borderId="8" xfId="1" applyNumberFormat="1" applyFont="1" applyFill="1" applyBorder="1" applyAlignment="1">
      <alignment horizontal="center" vertical="center"/>
    </xf>
    <xf numFmtId="0" fontId="27" fillId="0" borderId="8" xfId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 wrapText="1"/>
    </xf>
    <xf numFmtId="3" fontId="27" fillId="0" borderId="3" xfId="1" applyNumberFormat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9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 wrapText="1"/>
    </xf>
    <xf numFmtId="3" fontId="27" fillId="0" borderId="6" xfId="1" applyNumberFormat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19" fillId="0" borderId="3" xfId="0" applyFont="1" applyFill="1" applyBorder="1"/>
    <xf numFmtId="0" fontId="27" fillId="0" borderId="3" xfId="0" applyFont="1" applyFill="1" applyBorder="1" applyAlignment="1">
      <alignment horizontal="center" vertical="center"/>
    </xf>
    <xf numFmtId="0" fontId="19" fillId="0" borderId="8" xfId="0" applyFont="1" applyFill="1" applyBorder="1"/>
    <xf numFmtId="0" fontId="19" fillId="0" borderId="10" xfId="0" applyFont="1" applyFill="1" applyBorder="1"/>
    <xf numFmtId="0" fontId="8" fillId="0" borderId="1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1" fillId="0" borderId="0" xfId="3" applyFont="1" applyAlignment="1">
      <alignment horizontal="left" vertical="top" wrapText="1"/>
    </xf>
    <xf numFmtId="0" fontId="1" fillId="0" borderId="0" xfId="3"/>
    <xf numFmtId="0" fontId="1" fillId="0" borderId="0" xfId="3" applyAlignment="1">
      <alignment wrapText="1"/>
    </xf>
    <xf numFmtId="0" fontId="20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32" fillId="0" borderId="20" xfId="3" applyFont="1" applyBorder="1" applyAlignment="1">
      <alignment horizontal="center"/>
    </xf>
    <xf numFmtId="0" fontId="32" fillId="0" borderId="12" xfId="3" applyFont="1" applyBorder="1" applyAlignment="1">
      <alignment horizontal="center"/>
    </xf>
    <xf numFmtId="0" fontId="32" fillId="0" borderId="13" xfId="3" applyFont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3" fontId="6" fillId="0" borderId="3" xfId="3" applyNumberFormat="1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3" fontId="6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 wrapText="1"/>
    </xf>
    <xf numFmtId="3" fontId="6" fillId="4" borderId="3" xfId="3" applyNumberFormat="1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/>
    </xf>
    <xf numFmtId="0" fontId="6" fillId="4" borderId="18" xfId="3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 wrapText="1"/>
    </xf>
    <xf numFmtId="3" fontId="6" fillId="4" borderId="8" xfId="3" applyNumberFormat="1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18" xfId="3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 wrapText="1"/>
    </xf>
    <xf numFmtId="3" fontId="6" fillId="4" borderId="8" xfId="3" applyNumberFormat="1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19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0" xfId="3" applyFont="1" applyFill="1" applyBorder="1" applyAlignment="1">
      <alignment horizontal="center" vertical="center"/>
    </xf>
    <xf numFmtId="3" fontId="6" fillId="4" borderId="10" xfId="3" applyNumberFormat="1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3" fontId="14" fillId="0" borderId="3" xfId="3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3" fontId="14" fillId="0" borderId="8" xfId="3" applyNumberFormat="1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8" xfId="3" applyFont="1" applyBorder="1"/>
    <xf numFmtId="0" fontId="11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3" fontId="6" fillId="0" borderId="8" xfId="3" applyNumberFormat="1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29" fillId="0" borderId="8" xfId="3" applyFont="1" applyBorder="1" applyAlignment="1">
      <alignment horizontal="center" vertical="center"/>
    </xf>
    <xf numFmtId="0" fontId="14" fillId="4" borderId="10" xfId="3" applyFont="1" applyFill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 wrapText="1"/>
    </xf>
    <xf numFmtId="3" fontId="14" fillId="0" borderId="10" xfId="3" applyNumberFormat="1" applyFont="1" applyBorder="1" applyAlignment="1">
      <alignment horizontal="center" vertical="center"/>
    </xf>
    <xf numFmtId="0" fontId="11" fillId="0" borderId="10" xfId="3" applyFont="1" applyBorder="1"/>
    <xf numFmtId="0" fontId="14" fillId="0" borderId="11" xfId="3" applyFont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3" fontId="6" fillId="4" borderId="3" xfId="3" applyNumberFormat="1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/>
    </xf>
    <xf numFmtId="0" fontId="6" fillId="3" borderId="18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/>
    </xf>
    <xf numFmtId="3" fontId="6" fillId="3" borderId="8" xfId="3" applyNumberFormat="1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/>
    </xf>
    <xf numFmtId="0" fontId="14" fillId="4" borderId="8" xfId="3" applyFont="1" applyFill="1" applyBorder="1" applyAlignment="1">
      <alignment horizontal="center" vertical="center" wrapText="1"/>
    </xf>
    <xf numFmtId="0" fontId="14" fillId="4" borderId="8" xfId="3" applyFont="1" applyFill="1" applyBorder="1" applyAlignment="1">
      <alignment horizontal="center" vertical="center"/>
    </xf>
    <xf numFmtId="3" fontId="14" fillId="4" borderId="8" xfId="3" applyNumberFormat="1" applyFont="1" applyFill="1" applyBorder="1" applyAlignment="1">
      <alignment horizontal="center" vertical="center"/>
    </xf>
    <xf numFmtId="0" fontId="29" fillId="4" borderId="8" xfId="3" applyFont="1" applyFill="1" applyBorder="1" applyAlignment="1">
      <alignment horizontal="center" vertical="center" wrapText="1"/>
    </xf>
    <xf numFmtId="0" fontId="14" fillId="4" borderId="9" xfId="3" applyFont="1" applyFill="1" applyBorder="1" applyAlignment="1">
      <alignment horizontal="center" vertical="center"/>
    </xf>
    <xf numFmtId="0" fontId="29" fillId="0" borderId="0" xfId="3" applyFont="1"/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3" fontId="6" fillId="3" borderId="3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/>
    </xf>
    <xf numFmtId="0" fontId="6" fillId="5" borderId="18" xfId="3" applyFont="1" applyFill="1" applyBorder="1" applyAlignment="1">
      <alignment horizontal="center" vertical="center"/>
    </xf>
    <xf numFmtId="0" fontId="6" fillId="5" borderId="8" xfId="3" applyFont="1" applyFill="1" applyBorder="1" applyAlignment="1">
      <alignment horizontal="center" vertical="center" wrapText="1"/>
    </xf>
    <xf numFmtId="0" fontId="14" fillId="5" borderId="8" xfId="3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29" fillId="0" borderId="8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/>
    </xf>
    <xf numFmtId="0" fontId="6" fillId="5" borderId="19" xfId="3" applyFont="1" applyFill="1" applyBorder="1" applyAlignment="1">
      <alignment horizontal="center" vertical="center"/>
    </xf>
    <xf numFmtId="0" fontId="6" fillId="5" borderId="10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28" fillId="4" borderId="8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 wrapText="1"/>
    </xf>
    <xf numFmtId="3" fontId="14" fillId="4" borderId="3" xfId="3" applyNumberFormat="1" applyFont="1" applyFill="1" applyBorder="1" applyAlignment="1">
      <alignment horizontal="center" vertical="center"/>
    </xf>
    <xf numFmtId="0" fontId="28" fillId="6" borderId="8" xfId="3" applyFont="1" applyFill="1" applyBorder="1" applyAlignment="1">
      <alignment horizontal="center" vertical="center" wrapText="1"/>
    </xf>
    <xf numFmtId="0" fontId="14" fillId="6" borderId="8" xfId="3" applyFont="1" applyFill="1" applyBorder="1" applyAlignment="1">
      <alignment horizontal="center" vertical="center" wrapText="1"/>
    </xf>
    <xf numFmtId="3" fontId="14" fillId="6" borderId="8" xfId="3" applyNumberFormat="1" applyFont="1" applyFill="1" applyBorder="1" applyAlignment="1">
      <alignment horizontal="center" vertical="center"/>
    </xf>
    <xf numFmtId="0" fontId="14" fillId="6" borderId="8" xfId="3" applyFont="1" applyFill="1" applyBorder="1" applyAlignment="1">
      <alignment horizontal="center" vertical="center"/>
    </xf>
    <xf numFmtId="0" fontId="14" fillId="4" borderId="3" xfId="3" applyFont="1" applyFill="1" applyBorder="1" applyAlignment="1">
      <alignment horizontal="center" vertical="center"/>
    </xf>
    <xf numFmtId="3" fontId="14" fillId="4" borderId="10" xfId="3" applyNumberFormat="1" applyFont="1" applyFill="1" applyBorder="1" applyAlignment="1">
      <alignment horizontal="center" vertical="center"/>
    </xf>
    <xf numFmtId="0" fontId="29" fillId="4" borderId="10" xfId="3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/>
    </xf>
    <xf numFmtId="0" fontId="1" fillId="0" borderId="8" xfId="3" applyBorder="1"/>
    <xf numFmtId="0" fontId="1" fillId="0" borderId="8" xfId="3" applyBorder="1" applyAlignment="1">
      <alignment horizontal="center" vertical="center"/>
    </xf>
    <xf numFmtId="0" fontId="25" fillId="3" borderId="10" xfId="3" applyFont="1" applyFill="1" applyBorder="1" applyAlignment="1">
      <alignment horizontal="center" vertical="center" wrapText="1"/>
    </xf>
    <xf numFmtId="3" fontId="25" fillId="3" borderId="10" xfId="3" applyNumberFormat="1" applyFont="1" applyFill="1" applyBorder="1" applyAlignment="1">
      <alignment horizontal="center" vertical="center" wrapText="1"/>
    </xf>
    <xf numFmtId="3" fontId="25" fillId="3" borderId="10" xfId="3" applyNumberFormat="1" applyFont="1" applyFill="1" applyBorder="1" applyAlignment="1">
      <alignment horizontal="center" vertical="center"/>
    </xf>
    <xf numFmtId="0" fontId="25" fillId="3" borderId="10" xfId="3" applyFont="1" applyFill="1" applyBorder="1" applyAlignment="1">
      <alignment horizontal="center" vertical="center"/>
    </xf>
    <xf numFmtId="0" fontId="1" fillId="3" borderId="10" xfId="3" applyFill="1" applyBorder="1" applyAlignment="1">
      <alignment horizontal="center" vertical="center" wrapText="1"/>
    </xf>
    <xf numFmtId="0" fontId="25" fillId="3" borderId="11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/>
    </xf>
    <xf numFmtId="0" fontId="8" fillId="4" borderId="12" xfId="3" applyFont="1" applyFill="1" applyBorder="1" applyAlignment="1">
      <alignment horizontal="center" vertical="center" wrapText="1"/>
    </xf>
    <xf numFmtId="3" fontId="6" fillId="4" borderId="12" xfId="3" applyNumberFormat="1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center" vertical="center"/>
    </xf>
    <xf numFmtId="0" fontId="11" fillId="4" borderId="12" xfId="3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/>
    </xf>
    <xf numFmtId="0" fontId="25" fillId="0" borderId="0" xfId="3" applyFont="1"/>
    <xf numFmtId="0" fontId="8" fillId="0" borderId="10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/>
    </xf>
    <xf numFmtId="3" fontId="6" fillId="0" borderId="12" xfId="3" applyNumberFormat="1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/>
    </xf>
    <xf numFmtId="0" fontId="14" fillId="4" borderId="3" xfId="3" applyFont="1" applyFill="1" applyBorder="1" applyAlignment="1">
      <alignment horizontal="center" vertical="center" wrapText="1"/>
    </xf>
    <xf numFmtId="0" fontId="29" fillId="4" borderId="3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/>
    </xf>
    <xf numFmtId="3" fontId="6" fillId="3" borderId="10" xfId="3" applyNumberFormat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/>
    </xf>
    <xf numFmtId="0" fontId="25" fillId="4" borderId="3" xfId="3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center" vertical="center"/>
    </xf>
    <xf numFmtId="0" fontId="5" fillId="0" borderId="0" xfId="3" applyFont="1"/>
    <xf numFmtId="0" fontId="38" fillId="0" borderId="0" xfId="3" applyFont="1"/>
    <xf numFmtId="0" fontId="7" fillId="0" borderId="0" xfId="3" applyFont="1"/>
    <xf numFmtId="0" fontId="39" fillId="0" borderId="0" xfId="3" applyFont="1"/>
    <xf numFmtId="0" fontId="39" fillId="0" borderId="0" xfId="3" applyFont="1" applyAlignment="1">
      <alignment wrapText="1"/>
    </xf>
    <xf numFmtId="0" fontId="40" fillId="0" borderId="0" xfId="3" applyFont="1" applyAlignment="1">
      <alignment horizontal="center"/>
    </xf>
    <xf numFmtId="0" fontId="40" fillId="0" borderId="0" xfId="3" applyFont="1"/>
    <xf numFmtId="0" fontId="38" fillId="0" borderId="0" xfId="3" applyFont="1" applyAlignment="1">
      <alignment horizontal="center"/>
    </xf>
    <xf numFmtId="0" fontId="32" fillId="0" borderId="41" xfId="3" applyFont="1" applyBorder="1" applyAlignment="1">
      <alignment horizontal="center" vertical="center"/>
    </xf>
    <xf numFmtId="0" fontId="32" fillId="0" borderId="42" xfId="3" applyFont="1" applyBorder="1" applyAlignment="1">
      <alignment horizontal="center" vertical="center"/>
    </xf>
    <xf numFmtId="0" fontId="1" fillId="4" borderId="2" xfId="3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1" fillId="0" borderId="3" xfId="3" applyFont="1" applyBorder="1"/>
    <xf numFmtId="0" fontId="6" fillId="0" borderId="4" xfId="3" applyFont="1" applyBorder="1" applyAlignment="1">
      <alignment horizontal="center" vertical="center" wrapText="1"/>
    </xf>
    <xf numFmtId="0" fontId="1" fillId="4" borderId="19" xfId="3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9" fillId="0" borderId="10" xfId="3" applyFont="1" applyBorder="1"/>
    <xf numFmtId="0" fontId="14" fillId="0" borderId="11" xfId="3" applyFont="1" applyBorder="1" applyAlignment="1">
      <alignment horizontal="center" vertical="center" wrapText="1"/>
    </xf>
    <xf numFmtId="3" fontId="14" fillId="4" borderId="3" xfId="3" applyNumberFormat="1" applyFont="1" applyFill="1" applyBorder="1" applyAlignment="1">
      <alignment horizontal="center" vertical="center" wrapText="1"/>
    </xf>
    <xf numFmtId="0" fontId="11" fillId="4" borderId="3" xfId="3" applyFont="1" applyFill="1" applyBorder="1"/>
    <xf numFmtId="0" fontId="14" fillId="4" borderId="4" xfId="3" applyFont="1" applyFill="1" applyBorder="1" applyAlignment="1">
      <alignment horizontal="center" vertical="center" wrapText="1"/>
    </xf>
    <xf numFmtId="0" fontId="1" fillId="4" borderId="18" xfId="3" applyFill="1" applyBorder="1" applyAlignment="1">
      <alignment horizontal="center" vertical="center"/>
    </xf>
    <xf numFmtId="0" fontId="11" fillId="4" borderId="8" xfId="3" applyFont="1" applyFill="1" applyBorder="1"/>
    <xf numFmtId="0" fontId="6" fillId="4" borderId="10" xfId="3" applyFont="1" applyFill="1" applyBorder="1" applyAlignment="1">
      <alignment horizontal="center" vertical="center"/>
    </xf>
    <xf numFmtId="3" fontId="11" fillId="4" borderId="10" xfId="3" applyNumberFormat="1" applyFont="1" applyFill="1" applyBorder="1" applyAlignment="1">
      <alignment horizontal="center" vertical="center"/>
    </xf>
    <xf numFmtId="0" fontId="11" fillId="4" borderId="10" xfId="3" applyFont="1" applyFill="1" applyBorder="1"/>
    <xf numFmtId="0" fontId="6" fillId="0" borderId="3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30" fillId="0" borderId="0" xfId="3" applyFont="1"/>
    <xf numFmtId="0" fontId="5" fillId="0" borderId="0" xfId="3" applyFont="1" applyAlignment="1">
      <alignment vertical="center"/>
    </xf>
    <xf numFmtId="0" fontId="11" fillId="0" borderId="0" xfId="3" applyFont="1"/>
    <xf numFmtId="0" fontId="34" fillId="7" borderId="26" xfId="3" applyFont="1" applyFill="1" applyBorder="1" applyAlignment="1">
      <alignment horizontal="center" vertical="center" wrapText="1"/>
    </xf>
    <xf numFmtId="0" fontId="34" fillId="7" borderId="1" xfId="3" applyFont="1" applyFill="1" applyBorder="1" applyAlignment="1">
      <alignment horizontal="center" vertical="center" wrapText="1"/>
    </xf>
    <xf numFmtId="0" fontId="34" fillId="7" borderId="23" xfId="3" applyFont="1" applyFill="1" applyBorder="1" applyAlignment="1">
      <alignment horizontal="center" vertical="center" wrapText="1"/>
    </xf>
    <xf numFmtId="0" fontId="34" fillId="7" borderId="2" xfId="3" applyFont="1" applyFill="1" applyBorder="1" applyAlignment="1">
      <alignment horizontal="center" vertical="center"/>
    </xf>
    <xf numFmtId="0" fontId="34" fillId="7" borderId="4" xfId="3" applyFont="1" applyFill="1" applyBorder="1" applyAlignment="1">
      <alignment horizontal="center" vertical="center"/>
    </xf>
    <xf numFmtId="0" fontId="34" fillId="7" borderId="20" xfId="3" applyFont="1" applyFill="1" applyBorder="1" applyAlignment="1">
      <alignment horizontal="center" vertical="top" wrapText="1"/>
    </xf>
    <xf numFmtId="0" fontId="34" fillId="7" borderId="13" xfId="3" applyFont="1" applyFill="1" applyBorder="1" applyAlignment="1">
      <alignment horizontal="center" vertical="top" wrapText="1"/>
    </xf>
    <xf numFmtId="0" fontId="34" fillId="7" borderId="21" xfId="3" applyFont="1" applyFill="1" applyBorder="1" applyAlignment="1">
      <alignment horizontal="center" vertical="center" wrapText="1"/>
    </xf>
    <xf numFmtId="0" fontId="34" fillId="7" borderId="14" xfId="3" applyFont="1" applyFill="1" applyBorder="1" applyAlignment="1">
      <alignment horizontal="center" vertical="center" wrapText="1"/>
    </xf>
    <xf numFmtId="0" fontId="34" fillId="7" borderId="25" xfId="3" applyFont="1" applyFill="1" applyBorder="1" applyAlignment="1">
      <alignment horizontal="center" vertical="center" wrapText="1"/>
    </xf>
    <xf numFmtId="0" fontId="34" fillId="7" borderId="27" xfId="3" applyFont="1" applyFill="1" applyBorder="1" applyAlignment="1">
      <alignment horizontal="center" vertical="top" wrapText="1"/>
    </xf>
    <xf numFmtId="0" fontId="34" fillId="7" borderId="26" xfId="3" applyFont="1" applyFill="1" applyBorder="1" applyAlignment="1">
      <alignment horizontal="center" vertical="top" wrapText="1"/>
    </xf>
    <xf numFmtId="0" fontId="34" fillId="7" borderId="31" xfId="3" applyFont="1" applyFill="1" applyBorder="1" applyAlignment="1">
      <alignment horizontal="center" vertical="center" wrapText="1"/>
    </xf>
    <xf numFmtId="0" fontId="34" fillId="7" borderId="32" xfId="3" applyFont="1" applyFill="1" applyBorder="1" applyAlignment="1">
      <alignment horizontal="center" vertical="center" wrapText="1"/>
    </xf>
    <xf numFmtId="0" fontId="34" fillId="7" borderId="28" xfId="3" applyFont="1" applyFill="1" applyBorder="1" applyAlignment="1">
      <alignment horizontal="center" vertical="center" wrapText="1"/>
    </xf>
    <xf numFmtId="0" fontId="33" fillId="7" borderId="18" xfId="3" applyFont="1" applyFill="1" applyBorder="1" applyAlignment="1">
      <alignment horizontal="center" vertical="center" wrapText="1"/>
    </xf>
    <xf numFmtId="0" fontId="33" fillId="7" borderId="9" xfId="3" applyFont="1" applyFill="1" applyBorder="1" applyAlignment="1">
      <alignment horizontal="center" vertical="center" wrapText="1"/>
    </xf>
    <xf numFmtId="0" fontId="33" fillId="7" borderId="33" xfId="3" applyFont="1" applyFill="1" applyBorder="1" applyAlignment="1">
      <alignment horizontal="center" vertical="center" wrapText="1"/>
    </xf>
    <xf numFmtId="0" fontId="33" fillId="7" borderId="34" xfId="3" applyFont="1" applyFill="1" applyBorder="1" applyAlignment="1">
      <alignment horizontal="center" vertical="center" wrapText="1"/>
    </xf>
    <xf numFmtId="0" fontId="34" fillId="7" borderId="27" xfId="3" applyFont="1" applyFill="1" applyBorder="1" applyAlignment="1">
      <alignment horizontal="center" vertical="center" wrapText="1"/>
    </xf>
    <xf numFmtId="0" fontId="34" fillId="7" borderId="35" xfId="3" applyFont="1" applyFill="1" applyBorder="1" applyAlignment="1">
      <alignment horizontal="center" vertical="center" wrapText="1"/>
    </xf>
    <xf numFmtId="0" fontId="33" fillId="7" borderId="1" xfId="3" applyFont="1" applyFill="1" applyBorder="1" applyAlignment="1">
      <alignment horizontal="center" vertical="center" wrapText="1"/>
    </xf>
    <xf numFmtId="0" fontId="33" fillId="7" borderId="23" xfId="3" applyFont="1" applyFill="1" applyBorder="1" applyAlignment="1">
      <alignment horizontal="center" vertical="center" wrapText="1"/>
    </xf>
    <xf numFmtId="0" fontId="33" fillId="7" borderId="27" xfId="3" applyFont="1" applyFill="1" applyBorder="1" applyAlignment="1">
      <alignment horizontal="center" vertical="center" wrapText="1"/>
    </xf>
    <xf numFmtId="0" fontId="33" fillId="7" borderId="5" xfId="3" applyFont="1" applyFill="1" applyBorder="1" applyAlignment="1">
      <alignment horizontal="center" vertical="center" wrapText="1"/>
    </xf>
    <xf numFmtId="0" fontId="33" fillId="7" borderId="7" xfId="3" applyFont="1" applyFill="1" applyBorder="1" applyAlignment="1">
      <alignment horizontal="center" vertical="center" wrapText="1"/>
    </xf>
    <xf numFmtId="0" fontId="34" fillId="7" borderId="39" xfId="3" applyFont="1" applyFill="1" applyBorder="1" applyAlignment="1">
      <alignment horizontal="center" vertical="center" wrapText="1"/>
    </xf>
    <xf numFmtId="0" fontId="34" fillId="7" borderId="36" xfId="3" applyFont="1" applyFill="1" applyBorder="1" applyAlignment="1">
      <alignment horizontal="center" vertical="center" wrapText="1"/>
    </xf>
    <xf numFmtId="0" fontId="33" fillId="7" borderId="5" xfId="3" applyFont="1" applyFill="1" applyBorder="1" applyAlignment="1">
      <alignment horizontal="center" vertical="center" wrapText="1"/>
    </xf>
    <xf numFmtId="0" fontId="33" fillId="7" borderId="6" xfId="3" applyFont="1" applyFill="1" applyBorder="1" applyAlignment="1">
      <alignment horizontal="center" vertical="center" wrapText="1"/>
    </xf>
    <xf numFmtId="0" fontId="33" fillId="7" borderId="38" xfId="3" applyFont="1" applyFill="1" applyBorder="1" applyAlignment="1">
      <alignment horizontal="center" vertical="center" wrapText="1"/>
    </xf>
    <xf numFmtId="0" fontId="33" fillId="7" borderId="32" xfId="3" applyFont="1" applyFill="1" applyBorder="1" applyAlignment="1">
      <alignment horizontal="center" vertical="center" wrapText="1"/>
    </xf>
    <xf numFmtId="0" fontId="33" fillId="7" borderId="36" xfId="3" applyFont="1" applyFill="1" applyBorder="1" applyAlignment="1">
      <alignment horizontal="center" vertical="center" wrapText="1"/>
    </xf>
    <xf numFmtId="0" fontId="33" fillId="7" borderId="40" xfId="3" applyFont="1" applyFill="1" applyBorder="1" applyAlignment="1">
      <alignment horizontal="center" vertical="center" wrapText="1"/>
    </xf>
    <xf numFmtId="0" fontId="33" fillId="7" borderId="22" xfId="3" applyFont="1" applyFill="1" applyBorder="1" applyAlignment="1">
      <alignment horizontal="center" vertical="center" wrapText="1"/>
    </xf>
    <xf numFmtId="0" fontId="33" fillId="7" borderId="17" xfId="3" applyFont="1" applyFill="1" applyBorder="1" applyAlignment="1">
      <alignment horizontal="center" vertical="center" wrapText="1"/>
    </xf>
    <xf numFmtId="0" fontId="34" fillId="7" borderId="24" xfId="3" applyFont="1" applyFill="1" applyBorder="1" applyAlignment="1">
      <alignment horizontal="center" vertical="center" wrapText="1"/>
    </xf>
    <xf numFmtId="0" fontId="34" fillId="7" borderId="29" xfId="3" applyFont="1" applyFill="1" applyBorder="1" applyAlignment="1">
      <alignment horizontal="center" vertical="center" wrapText="1"/>
    </xf>
    <xf numFmtId="0" fontId="34" fillId="7" borderId="3" xfId="3" applyFont="1" applyFill="1" applyBorder="1" applyAlignment="1">
      <alignment horizontal="center" vertical="center" wrapText="1"/>
    </xf>
    <xf numFmtId="0" fontId="34" fillId="7" borderId="30" xfId="3" applyFont="1" applyFill="1" applyBorder="1" applyAlignment="1">
      <alignment horizontal="center" vertical="center" wrapText="1"/>
    </xf>
    <xf numFmtId="0" fontId="34" fillId="7" borderId="37" xfId="3" applyFont="1" applyFill="1" applyBorder="1" applyAlignment="1">
      <alignment horizontal="center" vertical="center" wrapText="1"/>
    </xf>
    <xf numFmtId="0" fontId="34" fillId="7" borderId="6" xfId="3" applyFont="1" applyFill="1" applyBorder="1" applyAlignment="1">
      <alignment horizontal="center" vertical="center" wrapText="1"/>
    </xf>
    <xf numFmtId="0" fontId="34" fillId="7" borderId="38" xfId="3" applyFont="1" applyFill="1" applyBorder="1" applyAlignment="1">
      <alignment horizontal="center" vertical="center" wrapText="1"/>
    </xf>
    <xf numFmtId="0" fontId="33" fillId="7" borderId="28" xfId="3" applyFont="1" applyFill="1" applyBorder="1" applyAlignment="1">
      <alignment horizontal="center" vertical="center" wrapText="1"/>
    </xf>
    <xf numFmtId="0" fontId="34" fillId="7" borderId="27" xfId="3" applyFont="1" applyFill="1" applyBorder="1" applyAlignment="1">
      <alignment horizontal="center" vertical="center"/>
    </xf>
    <xf numFmtId="0" fontId="34" fillId="7" borderId="26" xfId="3" applyFont="1" applyFill="1" applyBorder="1" applyAlignment="1">
      <alignment horizontal="center" vertical="center"/>
    </xf>
    <xf numFmtId="0" fontId="34" fillId="7" borderId="2" xfId="3" applyFont="1" applyFill="1" applyBorder="1" applyAlignment="1">
      <alignment horizontal="center" vertical="top" wrapText="1"/>
    </xf>
    <xf numFmtId="0" fontId="34" fillId="7" borderId="4" xfId="3" applyFont="1" applyFill="1" applyBorder="1" applyAlignment="1">
      <alignment horizontal="center" vertical="top" wrapText="1"/>
    </xf>
    <xf numFmtId="0" fontId="34" fillId="7" borderId="43" xfId="3" applyFont="1" applyFill="1" applyBorder="1" applyAlignment="1">
      <alignment horizontal="center" vertical="center"/>
    </xf>
    <xf numFmtId="0" fontId="34" fillId="7" borderId="44" xfId="3" applyFont="1" applyFill="1" applyBorder="1" applyAlignment="1">
      <alignment horizontal="center" vertical="center"/>
    </xf>
    <xf numFmtId="0" fontId="33" fillId="7" borderId="45" xfId="3" applyFont="1" applyFill="1" applyBorder="1" applyAlignment="1">
      <alignment horizontal="center" vertical="center" wrapText="1"/>
    </xf>
    <xf numFmtId="0" fontId="33" fillId="7" borderId="41" xfId="3" applyFont="1" applyFill="1" applyBorder="1" applyAlignment="1">
      <alignment horizontal="center" vertical="center" wrapText="1"/>
    </xf>
    <xf numFmtId="0" fontId="34" fillId="7" borderId="46" xfId="3" applyFont="1" applyFill="1" applyBorder="1" applyAlignment="1">
      <alignment horizontal="center" vertical="center" wrapText="1"/>
    </xf>
    <xf numFmtId="0" fontId="34" fillId="7" borderId="16" xfId="3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2" xr:uid="{00000000-0005-0000-0000-000001000000}"/>
    <cellStyle name="Normální 3" xfId="3" xr:uid="{A40C372E-1D17-476A-A7EF-935BF3AA8477}"/>
    <cellStyle name="Vysvětlující text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5623"/>
      <color rgb="FFFFFFCC"/>
      <color rgb="FFFA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501650</xdr:colOff>
      <xdr:row>72</xdr:row>
      <xdr:rowOff>107950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797800" cy="800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38100</xdr:colOff>
      <xdr:row>0</xdr:row>
      <xdr:rowOff>106680</xdr:rowOff>
    </xdr:from>
    <xdr:to>
      <xdr:col>11</xdr:col>
      <xdr:colOff>464821</xdr:colOff>
      <xdr:row>0</xdr:row>
      <xdr:rowOff>1059180</xdr:rowOff>
    </xdr:to>
    <xdr:pic>
      <xdr:nvPicPr>
        <xdr:cNvPr id="3" name="Obrázek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106680"/>
          <a:ext cx="425196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69850</xdr:colOff>
      <xdr:row>0</xdr:row>
      <xdr:rowOff>222250</xdr:rowOff>
    </xdr:from>
    <xdr:to>
      <xdr:col>14</xdr:col>
      <xdr:colOff>502557</xdr:colOff>
      <xdr:row>0</xdr:row>
      <xdr:rowOff>1174750</xdr:rowOff>
    </xdr:to>
    <xdr:pic>
      <xdr:nvPicPr>
        <xdr:cNvPr id="2" name="Obrázek 17">
          <a:extLst>
            <a:ext uri="{FF2B5EF4-FFF2-40B4-BE49-F238E27FC236}">
              <a16:creationId xmlns:a16="http://schemas.microsoft.com/office/drawing/2014/main" id="{36D723A4-9E0A-4588-86C1-64EE75E6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300" y="222250"/>
          <a:ext cx="415698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831850</xdr:colOff>
      <xdr:row>0</xdr:row>
      <xdr:rowOff>482600</xdr:rowOff>
    </xdr:from>
    <xdr:to>
      <xdr:col>9</xdr:col>
      <xdr:colOff>273050</xdr:colOff>
      <xdr:row>0</xdr:row>
      <xdr:rowOff>1428750</xdr:rowOff>
    </xdr:to>
    <xdr:pic>
      <xdr:nvPicPr>
        <xdr:cNvPr id="2" name="Obrázek 17">
          <a:extLst>
            <a:ext uri="{FF2B5EF4-FFF2-40B4-BE49-F238E27FC236}">
              <a16:creationId xmlns:a16="http://schemas.microsoft.com/office/drawing/2014/main" id="{59856D5B-4CF9-42B7-AB43-F0BB7F290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482600"/>
          <a:ext cx="4098925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138"/>
  <sheetViews>
    <sheetView tabSelected="1" topLeftCell="A46" zoomScale="85" zoomScaleNormal="85" workbookViewId="0">
      <selection activeCell="U9" sqref="U9"/>
    </sheetView>
  </sheetViews>
  <sheetFormatPr defaultRowHeight="15" x14ac:dyDescent="0.25"/>
  <cols>
    <col min="1" max="1" width="7.28515625"/>
    <col min="2" max="2" width="10.42578125" customWidth="1"/>
    <col min="3" max="3" width="9.85546875" customWidth="1"/>
    <col min="4" max="4" width="9.28515625"/>
    <col min="5" max="5" width="12.28515625" customWidth="1"/>
    <col min="6" max="6" width="10"/>
    <col min="7" max="7" width="21" style="29"/>
    <col min="8" max="9" width="12.85546875"/>
    <col min="10" max="10" width="11.7109375"/>
    <col min="11" max="11" width="18.28515625" customWidth="1"/>
    <col min="12" max="12" width="10.85546875" customWidth="1"/>
    <col min="13" max="13" width="10.28515625"/>
    <col min="14" max="15" width="9.28515625"/>
    <col min="16" max="16" width="13.7109375"/>
    <col min="17" max="17" width="13.28515625"/>
    <col min="18" max="18" width="15"/>
    <col min="19" max="19" width="13.28515625"/>
    <col min="20" max="1025" width="9.28515625"/>
  </cols>
  <sheetData>
    <row r="1" spans="1:201" ht="101.65" customHeight="1" x14ac:dyDescent="0.25">
      <c r="A1" s="226" t="s">
        <v>352</v>
      </c>
      <c r="B1" s="226"/>
      <c r="C1" s="226"/>
      <c r="D1" s="226"/>
      <c r="E1" s="226"/>
      <c r="F1" s="226"/>
      <c r="G1" s="226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pans="1:201" ht="26.25" x14ac:dyDescent="0.4">
      <c r="A2" s="227" t="s">
        <v>353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ht="22.15" customHeight="1" x14ac:dyDescent="0.3">
      <c r="A3" s="228" t="s">
        <v>354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ht="21" customHeight="1" x14ac:dyDescent="0.3">
      <c r="A4" s="228" t="s">
        <v>313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ht="30.4" customHeight="1" thickBot="1" x14ac:dyDescent="0.3"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01" ht="19.5" thickBot="1" x14ac:dyDescent="0.35">
      <c r="A6" s="229" t="s">
        <v>0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01" ht="27.4" customHeight="1" x14ac:dyDescent="0.25">
      <c r="A7" s="472" t="s">
        <v>1</v>
      </c>
      <c r="B7" s="473" t="s">
        <v>2</v>
      </c>
      <c r="C7" s="473"/>
      <c r="D7" s="473"/>
      <c r="E7" s="473"/>
      <c r="F7" s="473"/>
      <c r="G7" s="474" t="s">
        <v>3</v>
      </c>
      <c r="H7" s="475" t="s">
        <v>4</v>
      </c>
      <c r="I7" s="475" t="s">
        <v>5</v>
      </c>
      <c r="J7" s="473" t="s">
        <v>6</v>
      </c>
      <c r="K7" s="473" t="s">
        <v>7</v>
      </c>
      <c r="L7" s="476" t="s">
        <v>355</v>
      </c>
      <c r="M7" s="477"/>
      <c r="N7" s="478" t="s">
        <v>356</v>
      </c>
      <c r="O7" s="475"/>
      <c r="P7" s="477" t="s">
        <v>21</v>
      </c>
      <c r="Q7" s="475"/>
      <c r="R7" s="475" t="s">
        <v>8</v>
      </c>
      <c r="S7" s="47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</row>
    <row r="8" spans="1:201" ht="90" thickBot="1" x14ac:dyDescent="0.3">
      <c r="A8" s="480"/>
      <c r="B8" s="481" t="s">
        <v>9</v>
      </c>
      <c r="C8" s="481" t="s">
        <v>10</v>
      </c>
      <c r="D8" s="481" t="s">
        <v>11</v>
      </c>
      <c r="E8" s="481" t="s">
        <v>12</v>
      </c>
      <c r="F8" s="481" t="s">
        <v>13</v>
      </c>
      <c r="G8" s="482"/>
      <c r="H8" s="483"/>
      <c r="I8" s="483"/>
      <c r="J8" s="484"/>
      <c r="K8" s="484"/>
      <c r="L8" s="485" t="s">
        <v>14</v>
      </c>
      <c r="M8" s="485" t="s">
        <v>15</v>
      </c>
      <c r="N8" s="485" t="s">
        <v>16</v>
      </c>
      <c r="O8" s="485" t="s">
        <v>17</v>
      </c>
      <c r="P8" s="485" t="s">
        <v>265</v>
      </c>
      <c r="Q8" s="485" t="s">
        <v>22</v>
      </c>
      <c r="R8" s="485" t="s">
        <v>18</v>
      </c>
      <c r="S8" s="486" t="s">
        <v>19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</row>
    <row r="9" spans="1:201" ht="94.15" customHeight="1" thickBot="1" x14ac:dyDescent="0.3">
      <c r="A9" s="49">
        <v>1</v>
      </c>
      <c r="B9" s="50" t="s">
        <v>184</v>
      </c>
      <c r="C9" s="50" t="s">
        <v>185</v>
      </c>
      <c r="D9" s="50">
        <v>25221272</v>
      </c>
      <c r="E9" s="50">
        <v>181039087</v>
      </c>
      <c r="F9" s="50">
        <v>600001296</v>
      </c>
      <c r="G9" s="50" t="s">
        <v>186</v>
      </c>
      <c r="H9" s="50" t="s">
        <v>20</v>
      </c>
      <c r="I9" s="50" t="s">
        <v>39</v>
      </c>
      <c r="J9" s="50" t="s">
        <v>187</v>
      </c>
      <c r="K9" s="51" t="s">
        <v>188</v>
      </c>
      <c r="L9" s="52">
        <v>500000</v>
      </c>
      <c r="M9" s="52">
        <v>350000</v>
      </c>
      <c r="N9" s="53">
        <v>2021</v>
      </c>
      <c r="O9" s="53">
        <v>2023</v>
      </c>
      <c r="P9" s="53" t="s">
        <v>30</v>
      </c>
      <c r="Q9" s="53"/>
      <c r="R9" s="51"/>
      <c r="S9" s="54" t="s">
        <v>23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</row>
    <row r="10" spans="1:201" ht="51" customHeight="1" thickBot="1" x14ac:dyDescent="0.3">
      <c r="A10" s="55">
        <v>2</v>
      </c>
      <c r="B10" s="40" t="s">
        <v>24</v>
      </c>
      <c r="C10" s="40" t="s">
        <v>25</v>
      </c>
      <c r="D10" s="40">
        <v>70994242</v>
      </c>
      <c r="E10" s="40">
        <v>107540011</v>
      </c>
      <c r="F10" s="40">
        <v>600065359</v>
      </c>
      <c r="G10" s="40" t="s">
        <v>26</v>
      </c>
      <c r="H10" s="40" t="s">
        <v>20</v>
      </c>
      <c r="I10" s="40" t="s">
        <v>27</v>
      </c>
      <c r="J10" s="40" t="s">
        <v>28</v>
      </c>
      <c r="K10" s="40" t="s">
        <v>29</v>
      </c>
      <c r="L10" s="41">
        <v>350000</v>
      </c>
      <c r="M10" s="41">
        <v>245000</v>
      </c>
      <c r="N10" s="40">
        <v>2021</v>
      </c>
      <c r="O10" s="40">
        <v>2023</v>
      </c>
      <c r="P10" s="40"/>
      <c r="Q10" s="40"/>
      <c r="R10" s="42" t="s">
        <v>365</v>
      </c>
      <c r="S10" s="43" t="s">
        <v>23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</row>
    <row r="11" spans="1:201" s="2" customFormat="1" ht="96.4" customHeight="1" thickBot="1" x14ac:dyDescent="0.3">
      <c r="A11" s="55">
        <v>3</v>
      </c>
      <c r="B11" s="53" t="s">
        <v>31</v>
      </c>
      <c r="C11" s="53" t="s">
        <v>32</v>
      </c>
      <c r="D11" s="53">
        <v>70988790</v>
      </c>
      <c r="E11" s="53">
        <v>107540029</v>
      </c>
      <c r="F11" s="53">
        <v>650014740</v>
      </c>
      <c r="G11" s="53" t="s">
        <v>33</v>
      </c>
      <c r="H11" s="53" t="s">
        <v>20</v>
      </c>
      <c r="I11" s="53" t="s">
        <v>27</v>
      </c>
      <c r="J11" s="53" t="s">
        <v>34</v>
      </c>
      <c r="K11" s="53" t="s">
        <v>35</v>
      </c>
      <c r="L11" s="52">
        <v>1000000</v>
      </c>
      <c r="M11" s="52">
        <v>700000</v>
      </c>
      <c r="N11" s="53">
        <v>2022</v>
      </c>
      <c r="O11" s="53">
        <v>2024</v>
      </c>
      <c r="P11" s="53"/>
      <c r="Q11" s="53"/>
      <c r="R11" s="53" t="s">
        <v>30</v>
      </c>
      <c r="S11" s="56" t="s">
        <v>23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</row>
    <row r="12" spans="1:201" s="2" customFormat="1" ht="60.6" customHeight="1" x14ac:dyDescent="0.25">
      <c r="A12" s="59">
        <v>4</v>
      </c>
      <c r="B12" s="16" t="s">
        <v>223</v>
      </c>
      <c r="C12" s="16" t="s">
        <v>224</v>
      </c>
      <c r="D12" s="16">
        <v>2048086</v>
      </c>
      <c r="E12" s="16">
        <v>181049431</v>
      </c>
      <c r="F12" s="16">
        <v>691005630</v>
      </c>
      <c r="G12" s="16" t="s">
        <v>225</v>
      </c>
      <c r="H12" s="16" t="s">
        <v>20</v>
      </c>
      <c r="I12" s="16" t="s">
        <v>27</v>
      </c>
      <c r="J12" s="16" t="s">
        <v>226</v>
      </c>
      <c r="K12" s="16" t="s">
        <v>283</v>
      </c>
      <c r="L12" s="60">
        <v>577500</v>
      </c>
      <c r="M12" s="60">
        <v>404250</v>
      </c>
      <c r="N12" s="16">
        <v>2021</v>
      </c>
      <c r="O12" s="16">
        <v>2023</v>
      </c>
      <c r="P12" s="16" t="s">
        <v>30</v>
      </c>
      <c r="Q12" s="16" t="s">
        <v>30</v>
      </c>
      <c r="R12" s="16" t="s">
        <v>227</v>
      </c>
      <c r="S12" s="17" t="s">
        <v>23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</row>
    <row r="13" spans="1:201" s="2" customFormat="1" ht="86.25" customHeight="1" x14ac:dyDescent="0.25">
      <c r="A13" s="61">
        <v>5</v>
      </c>
      <c r="B13" s="18" t="s">
        <v>223</v>
      </c>
      <c r="C13" s="18" t="s">
        <v>224</v>
      </c>
      <c r="D13" s="18">
        <v>2048086</v>
      </c>
      <c r="E13" s="18">
        <v>181049431</v>
      </c>
      <c r="F13" s="18">
        <v>691005630</v>
      </c>
      <c r="G13" s="18" t="s">
        <v>228</v>
      </c>
      <c r="H13" s="18" t="s">
        <v>20</v>
      </c>
      <c r="I13" s="18" t="s">
        <v>27</v>
      </c>
      <c r="J13" s="18" t="s">
        <v>226</v>
      </c>
      <c r="K13" s="138" t="s">
        <v>229</v>
      </c>
      <c r="L13" s="57">
        <v>180000</v>
      </c>
      <c r="M13" s="57">
        <v>125999.99999999999</v>
      </c>
      <c r="N13" s="18">
        <v>2021</v>
      </c>
      <c r="O13" s="18">
        <v>2023</v>
      </c>
      <c r="P13" s="18" t="s">
        <v>30</v>
      </c>
      <c r="Q13" s="18" t="s">
        <v>30</v>
      </c>
      <c r="R13" s="18" t="s">
        <v>227</v>
      </c>
      <c r="S13" s="20" t="s">
        <v>23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</row>
    <row r="14" spans="1:201" s="2" customFormat="1" ht="51" x14ac:dyDescent="0.25">
      <c r="A14" s="61">
        <v>6</v>
      </c>
      <c r="B14" s="18" t="s">
        <v>223</v>
      </c>
      <c r="C14" s="18" t="s">
        <v>224</v>
      </c>
      <c r="D14" s="18">
        <v>2048086</v>
      </c>
      <c r="E14" s="18">
        <v>181049431</v>
      </c>
      <c r="F14" s="18">
        <v>691005630</v>
      </c>
      <c r="G14" s="138" t="s">
        <v>230</v>
      </c>
      <c r="H14" s="18" t="s">
        <v>20</v>
      </c>
      <c r="I14" s="18" t="s">
        <v>27</v>
      </c>
      <c r="J14" s="18" t="s">
        <v>226</v>
      </c>
      <c r="K14" s="138" t="s">
        <v>231</v>
      </c>
      <c r="L14" s="57">
        <v>330000</v>
      </c>
      <c r="M14" s="57">
        <v>230999.99999999997</v>
      </c>
      <c r="N14" s="18">
        <v>2022</v>
      </c>
      <c r="O14" s="46">
        <v>2023</v>
      </c>
      <c r="P14" s="18" t="s">
        <v>30</v>
      </c>
      <c r="Q14" s="18" t="s">
        <v>30</v>
      </c>
      <c r="R14" s="18" t="s">
        <v>227</v>
      </c>
      <c r="S14" s="20" t="s">
        <v>23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</row>
    <row r="15" spans="1:201" s="2" customFormat="1" ht="76.5" customHeight="1" x14ac:dyDescent="0.25">
      <c r="A15" s="61">
        <v>7</v>
      </c>
      <c r="B15" s="18" t="s">
        <v>223</v>
      </c>
      <c r="C15" s="18" t="s">
        <v>224</v>
      </c>
      <c r="D15" s="18">
        <v>2048086</v>
      </c>
      <c r="E15" s="18">
        <v>181049431</v>
      </c>
      <c r="F15" s="18">
        <v>691005630</v>
      </c>
      <c r="G15" s="138" t="s">
        <v>232</v>
      </c>
      <c r="H15" s="18" t="s">
        <v>20</v>
      </c>
      <c r="I15" s="18" t="s">
        <v>27</v>
      </c>
      <c r="J15" s="18" t="s">
        <v>226</v>
      </c>
      <c r="K15" s="138" t="s">
        <v>233</v>
      </c>
      <c r="L15" s="57">
        <v>540000</v>
      </c>
      <c r="M15" s="57">
        <v>378000</v>
      </c>
      <c r="N15" s="18">
        <v>2022</v>
      </c>
      <c r="O15" s="46">
        <v>2023</v>
      </c>
      <c r="P15" s="18" t="s">
        <v>30</v>
      </c>
      <c r="Q15" s="18" t="s">
        <v>30</v>
      </c>
      <c r="R15" s="18" t="s">
        <v>234</v>
      </c>
      <c r="S15" s="20" t="s">
        <v>23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</row>
    <row r="16" spans="1:201" s="2" customFormat="1" ht="64.5" customHeight="1" x14ac:dyDescent="0.25">
      <c r="A16" s="61">
        <v>8</v>
      </c>
      <c r="B16" s="18" t="s">
        <v>223</v>
      </c>
      <c r="C16" s="18" t="s">
        <v>224</v>
      </c>
      <c r="D16" s="18">
        <v>2048086</v>
      </c>
      <c r="E16" s="18">
        <v>181049431</v>
      </c>
      <c r="F16" s="18">
        <v>691005630</v>
      </c>
      <c r="G16" s="18" t="s">
        <v>235</v>
      </c>
      <c r="H16" s="18" t="s">
        <v>20</v>
      </c>
      <c r="I16" s="18" t="s">
        <v>27</v>
      </c>
      <c r="J16" s="18" t="s">
        <v>226</v>
      </c>
      <c r="K16" s="138" t="s">
        <v>236</v>
      </c>
      <c r="L16" s="57">
        <v>70000</v>
      </c>
      <c r="M16" s="57">
        <v>49000</v>
      </c>
      <c r="N16" s="18">
        <v>2021</v>
      </c>
      <c r="O16" s="46">
        <v>2023</v>
      </c>
      <c r="P16" s="18" t="s">
        <v>30</v>
      </c>
      <c r="Q16" s="18" t="s">
        <v>30</v>
      </c>
      <c r="R16" s="18" t="s">
        <v>227</v>
      </c>
      <c r="S16" s="20" t="s">
        <v>23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</row>
    <row r="17" spans="1:201" s="2" customFormat="1" ht="56.25" customHeight="1" x14ac:dyDescent="0.25">
      <c r="A17" s="61">
        <v>9</v>
      </c>
      <c r="B17" s="18" t="s">
        <v>223</v>
      </c>
      <c r="C17" s="18" t="s">
        <v>224</v>
      </c>
      <c r="D17" s="18">
        <v>2048086</v>
      </c>
      <c r="E17" s="18">
        <v>181049431</v>
      </c>
      <c r="F17" s="18">
        <v>691005630</v>
      </c>
      <c r="G17" s="138" t="s">
        <v>237</v>
      </c>
      <c r="H17" s="18" t="s">
        <v>20</v>
      </c>
      <c r="I17" s="18" t="s">
        <v>27</v>
      </c>
      <c r="J17" s="18" t="s">
        <v>226</v>
      </c>
      <c r="K17" s="138" t="s">
        <v>238</v>
      </c>
      <c r="L17" s="57">
        <v>425000</v>
      </c>
      <c r="M17" s="57">
        <v>297500</v>
      </c>
      <c r="N17" s="18">
        <v>2022</v>
      </c>
      <c r="O17" s="18">
        <v>2023</v>
      </c>
      <c r="P17" s="18" t="s">
        <v>30</v>
      </c>
      <c r="Q17" s="18" t="s">
        <v>30</v>
      </c>
      <c r="R17" s="18" t="s">
        <v>227</v>
      </c>
      <c r="S17" s="20" t="s">
        <v>23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</row>
    <row r="18" spans="1:201" s="2" customFormat="1" ht="55.5" customHeight="1" x14ac:dyDescent="0.25">
      <c r="A18" s="61">
        <v>10</v>
      </c>
      <c r="B18" s="18" t="s">
        <v>223</v>
      </c>
      <c r="C18" s="18" t="s">
        <v>224</v>
      </c>
      <c r="D18" s="18">
        <v>2048086</v>
      </c>
      <c r="E18" s="18">
        <v>181049431</v>
      </c>
      <c r="F18" s="18">
        <v>691005630</v>
      </c>
      <c r="G18" s="18" t="s">
        <v>239</v>
      </c>
      <c r="H18" s="18" t="s">
        <v>20</v>
      </c>
      <c r="I18" s="18" t="s">
        <v>27</v>
      </c>
      <c r="J18" s="18" t="s">
        <v>226</v>
      </c>
      <c r="K18" s="138" t="s">
        <v>240</v>
      </c>
      <c r="L18" s="57">
        <v>80000</v>
      </c>
      <c r="M18" s="57">
        <v>56000</v>
      </c>
      <c r="N18" s="18">
        <v>2021</v>
      </c>
      <c r="O18" s="46">
        <v>2023</v>
      </c>
      <c r="P18" s="18" t="s">
        <v>30</v>
      </c>
      <c r="Q18" s="18" t="s">
        <v>30</v>
      </c>
      <c r="R18" s="18" t="s">
        <v>227</v>
      </c>
      <c r="S18" s="20" t="s">
        <v>23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</row>
    <row r="19" spans="1:201" s="2" customFormat="1" ht="64.5" customHeight="1" x14ac:dyDescent="0.25">
      <c r="A19" s="61">
        <v>11</v>
      </c>
      <c r="B19" s="18" t="s">
        <v>223</v>
      </c>
      <c r="C19" s="18" t="s">
        <v>224</v>
      </c>
      <c r="D19" s="18">
        <v>2048086</v>
      </c>
      <c r="E19" s="18">
        <v>181049431</v>
      </c>
      <c r="F19" s="18">
        <v>691005630</v>
      </c>
      <c r="G19" s="18" t="s">
        <v>241</v>
      </c>
      <c r="H19" s="18" t="s">
        <v>20</v>
      </c>
      <c r="I19" s="18" t="s">
        <v>27</v>
      </c>
      <c r="J19" s="18" t="s">
        <v>226</v>
      </c>
      <c r="K19" s="138" t="s">
        <v>242</v>
      </c>
      <c r="L19" s="58">
        <v>30000</v>
      </c>
      <c r="M19" s="58">
        <v>21000</v>
      </c>
      <c r="N19" s="18">
        <v>2021</v>
      </c>
      <c r="O19" s="18">
        <v>2023</v>
      </c>
      <c r="P19" s="18" t="s">
        <v>30</v>
      </c>
      <c r="Q19" s="18" t="s">
        <v>30</v>
      </c>
      <c r="R19" s="18" t="s">
        <v>243</v>
      </c>
      <c r="S19" s="20" t="s">
        <v>23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</row>
    <row r="20" spans="1:201" s="2" customFormat="1" ht="160.5" customHeight="1" x14ac:dyDescent="0.25">
      <c r="A20" s="61">
        <v>12</v>
      </c>
      <c r="B20" s="18" t="s">
        <v>223</v>
      </c>
      <c r="C20" s="18" t="s">
        <v>224</v>
      </c>
      <c r="D20" s="18">
        <v>2048086</v>
      </c>
      <c r="E20" s="18">
        <v>181049431</v>
      </c>
      <c r="F20" s="18">
        <v>691005630</v>
      </c>
      <c r="G20" s="18" t="s">
        <v>244</v>
      </c>
      <c r="H20" s="18" t="s">
        <v>20</v>
      </c>
      <c r="I20" s="18" t="s">
        <v>27</v>
      </c>
      <c r="J20" s="18" t="s">
        <v>226</v>
      </c>
      <c r="K20" s="138" t="s">
        <v>284</v>
      </c>
      <c r="L20" s="58">
        <v>50000</v>
      </c>
      <c r="M20" s="58">
        <v>35000</v>
      </c>
      <c r="N20" s="18">
        <v>2021</v>
      </c>
      <c r="O20" s="18">
        <v>2023</v>
      </c>
      <c r="P20" s="18" t="s">
        <v>30</v>
      </c>
      <c r="Q20" s="18" t="s">
        <v>30</v>
      </c>
      <c r="R20" s="18" t="s">
        <v>245</v>
      </c>
      <c r="S20" s="20" t="s">
        <v>23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</row>
    <row r="21" spans="1:201" s="2" customFormat="1" ht="63.75" customHeight="1" thickBot="1" x14ac:dyDescent="0.3">
      <c r="A21" s="62">
        <v>13</v>
      </c>
      <c r="B21" s="21" t="s">
        <v>223</v>
      </c>
      <c r="C21" s="21" t="s">
        <v>224</v>
      </c>
      <c r="D21" s="21">
        <v>2048086</v>
      </c>
      <c r="E21" s="21">
        <v>181049431</v>
      </c>
      <c r="F21" s="21">
        <v>691005630</v>
      </c>
      <c r="G21" s="21" t="s">
        <v>246</v>
      </c>
      <c r="H21" s="21" t="s">
        <v>20</v>
      </c>
      <c r="I21" s="21" t="s">
        <v>27</v>
      </c>
      <c r="J21" s="21" t="s">
        <v>226</v>
      </c>
      <c r="K21" s="21" t="s">
        <v>247</v>
      </c>
      <c r="L21" s="63">
        <v>60000</v>
      </c>
      <c r="M21" s="63">
        <v>42000</v>
      </c>
      <c r="N21" s="21">
        <v>2022</v>
      </c>
      <c r="O21" s="21">
        <v>2024</v>
      </c>
      <c r="P21" s="21" t="s">
        <v>30</v>
      </c>
      <c r="Q21" s="21" t="s">
        <v>30</v>
      </c>
      <c r="R21" s="21" t="s">
        <v>227</v>
      </c>
      <c r="S21" s="23" t="s">
        <v>23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</row>
    <row r="22" spans="1:201" ht="81" customHeight="1" thickBot="1" x14ac:dyDescent="0.3">
      <c r="A22" s="64">
        <v>14</v>
      </c>
      <c r="B22" s="65" t="s">
        <v>36</v>
      </c>
      <c r="C22" s="65" t="s">
        <v>37</v>
      </c>
      <c r="D22" s="65">
        <v>70997683</v>
      </c>
      <c r="E22" s="65">
        <v>107540037</v>
      </c>
      <c r="F22" s="65">
        <v>650049349</v>
      </c>
      <c r="G22" s="65" t="s">
        <v>38</v>
      </c>
      <c r="H22" s="65" t="s">
        <v>20</v>
      </c>
      <c r="I22" s="65" t="s">
        <v>39</v>
      </c>
      <c r="J22" s="65" t="s">
        <v>40</v>
      </c>
      <c r="K22" s="65" t="s">
        <v>41</v>
      </c>
      <c r="L22" s="66">
        <v>150000</v>
      </c>
      <c r="M22" s="66" t="s">
        <v>30</v>
      </c>
      <c r="N22" s="65">
        <v>2021</v>
      </c>
      <c r="O22" s="65">
        <v>2021</v>
      </c>
      <c r="P22" s="65"/>
      <c r="Q22" s="65"/>
      <c r="R22" s="65" t="s">
        <v>30</v>
      </c>
      <c r="S22" s="67" t="s">
        <v>23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</row>
    <row r="23" spans="1:201" s="2" customFormat="1" ht="111" customHeight="1" x14ac:dyDescent="0.25">
      <c r="A23" s="59">
        <v>15</v>
      </c>
      <c r="B23" s="35" t="s">
        <v>155</v>
      </c>
      <c r="C23" s="35" t="s">
        <v>156</v>
      </c>
      <c r="D23" s="35">
        <v>75006111</v>
      </c>
      <c r="E23" s="35">
        <v>164000291</v>
      </c>
      <c r="F23" s="35">
        <v>664000282</v>
      </c>
      <c r="G23" s="35" t="s">
        <v>157</v>
      </c>
      <c r="H23" s="35" t="s">
        <v>20</v>
      </c>
      <c r="I23" s="35" t="s">
        <v>27</v>
      </c>
      <c r="J23" s="35" t="s">
        <v>27</v>
      </c>
      <c r="K23" s="35" t="s">
        <v>158</v>
      </c>
      <c r="L23" s="68">
        <v>720000</v>
      </c>
      <c r="M23" s="68">
        <v>504000</v>
      </c>
      <c r="N23" s="35">
        <v>2021</v>
      </c>
      <c r="O23" s="35">
        <v>2022</v>
      </c>
      <c r="P23" s="35"/>
      <c r="Q23" s="35"/>
      <c r="R23" s="35" t="s">
        <v>159</v>
      </c>
      <c r="S23" s="36" t="s">
        <v>23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</row>
    <row r="24" spans="1:201" s="2" customFormat="1" ht="111" customHeight="1" x14ac:dyDescent="0.25">
      <c r="A24" s="61">
        <v>16</v>
      </c>
      <c r="B24" s="8" t="s">
        <v>155</v>
      </c>
      <c r="C24" s="8" t="s">
        <v>156</v>
      </c>
      <c r="D24" s="8">
        <v>75006111</v>
      </c>
      <c r="E24" s="8">
        <v>164000291</v>
      </c>
      <c r="F24" s="8">
        <v>664000282</v>
      </c>
      <c r="G24" s="133" t="s">
        <v>297</v>
      </c>
      <c r="H24" s="8" t="s">
        <v>20</v>
      </c>
      <c r="I24" s="8" t="s">
        <v>27</v>
      </c>
      <c r="J24" s="8" t="s">
        <v>27</v>
      </c>
      <c r="K24" s="133" t="s">
        <v>298</v>
      </c>
      <c r="L24" s="44">
        <v>1800000</v>
      </c>
      <c r="M24" s="44">
        <v>1260000</v>
      </c>
      <c r="N24" s="8">
        <v>2022</v>
      </c>
      <c r="O24" s="8">
        <v>2022</v>
      </c>
      <c r="P24" s="8"/>
      <c r="Q24" s="8"/>
      <c r="R24" s="8" t="s">
        <v>159</v>
      </c>
      <c r="S24" s="11" t="s">
        <v>23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</row>
    <row r="25" spans="1:201" s="2" customFormat="1" ht="62.25" customHeight="1" x14ac:dyDescent="0.25">
      <c r="A25" s="61">
        <v>17</v>
      </c>
      <c r="B25" s="8" t="s">
        <v>155</v>
      </c>
      <c r="C25" s="8" t="s">
        <v>156</v>
      </c>
      <c r="D25" s="8">
        <v>75006111</v>
      </c>
      <c r="E25" s="8">
        <v>164000291</v>
      </c>
      <c r="F25" s="8">
        <v>664000282</v>
      </c>
      <c r="G25" s="133" t="s">
        <v>160</v>
      </c>
      <c r="H25" s="8" t="s">
        <v>20</v>
      </c>
      <c r="I25" s="8" t="s">
        <v>27</v>
      </c>
      <c r="J25" s="8" t="s">
        <v>27</v>
      </c>
      <c r="K25" s="133" t="s">
        <v>161</v>
      </c>
      <c r="L25" s="9">
        <v>600000</v>
      </c>
      <c r="M25" s="9">
        <v>420000</v>
      </c>
      <c r="N25" s="45">
        <v>2022</v>
      </c>
      <c r="O25" s="45">
        <v>2022</v>
      </c>
      <c r="P25" s="10"/>
      <c r="Q25" s="10"/>
      <c r="R25" s="45" t="s">
        <v>159</v>
      </c>
      <c r="S25" s="11" t="s">
        <v>23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</row>
    <row r="26" spans="1:201" s="2" customFormat="1" ht="72" customHeight="1" x14ac:dyDescent="0.25">
      <c r="A26" s="61">
        <v>18</v>
      </c>
      <c r="B26" s="8" t="s">
        <v>155</v>
      </c>
      <c r="C26" s="8" t="s">
        <v>156</v>
      </c>
      <c r="D26" s="8">
        <v>75006111</v>
      </c>
      <c r="E26" s="8">
        <v>164000291</v>
      </c>
      <c r="F26" s="8">
        <v>664000282</v>
      </c>
      <c r="G26" s="133" t="s">
        <v>266</v>
      </c>
      <c r="H26" s="8" t="s">
        <v>20</v>
      </c>
      <c r="I26" s="8" t="s">
        <v>27</v>
      </c>
      <c r="J26" s="8" t="s">
        <v>27</v>
      </c>
      <c r="K26" s="133" t="s">
        <v>162</v>
      </c>
      <c r="L26" s="9">
        <v>500000</v>
      </c>
      <c r="M26" s="9">
        <v>350000</v>
      </c>
      <c r="N26" s="45">
        <v>2022</v>
      </c>
      <c r="O26" s="45">
        <v>2022</v>
      </c>
      <c r="P26" s="10"/>
      <c r="Q26" s="10"/>
      <c r="R26" s="45" t="s">
        <v>163</v>
      </c>
      <c r="S26" s="11" t="s">
        <v>23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</row>
    <row r="27" spans="1:201" s="2" customFormat="1" ht="47.25" customHeight="1" x14ac:dyDescent="0.25">
      <c r="A27" s="69">
        <v>19</v>
      </c>
      <c r="B27" s="32" t="s">
        <v>155</v>
      </c>
      <c r="C27" s="32" t="s">
        <v>156</v>
      </c>
      <c r="D27" s="32">
        <v>75006111</v>
      </c>
      <c r="E27" s="32">
        <v>164000291</v>
      </c>
      <c r="F27" s="32">
        <v>664000282</v>
      </c>
      <c r="G27" s="150" t="s">
        <v>314</v>
      </c>
      <c r="H27" s="32" t="s">
        <v>20</v>
      </c>
      <c r="I27" s="32" t="s">
        <v>27</v>
      </c>
      <c r="J27" s="32" t="s">
        <v>27</v>
      </c>
      <c r="K27" s="150" t="s">
        <v>322</v>
      </c>
      <c r="L27" s="70">
        <v>840000</v>
      </c>
      <c r="M27" s="70">
        <v>588000</v>
      </c>
      <c r="N27" s="32">
        <v>2022</v>
      </c>
      <c r="O27" s="32">
        <v>2022</v>
      </c>
      <c r="P27" s="19"/>
      <c r="Q27" s="19"/>
      <c r="R27" s="32" t="s">
        <v>329</v>
      </c>
      <c r="S27" s="71" t="s">
        <v>23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</row>
    <row r="28" spans="1:201" s="2" customFormat="1" ht="49.5" customHeight="1" x14ac:dyDescent="0.25">
      <c r="A28" s="69">
        <v>20</v>
      </c>
      <c r="B28" s="32" t="s">
        <v>155</v>
      </c>
      <c r="C28" s="32" t="s">
        <v>156</v>
      </c>
      <c r="D28" s="32">
        <v>75006111</v>
      </c>
      <c r="E28" s="32">
        <v>164000291</v>
      </c>
      <c r="F28" s="32">
        <v>664000282</v>
      </c>
      <c r="G28" s="150" t="s">
        <v>315</v>
      </c>
      <c r="H28" s="32" t="s">
        <v>20</v>
      </c>
      <c r="I28" s="32" t="s">
        <v>27</v>
      </c>
      <c r="J28" s="32" t="s">
        <v>27</v>
      </c>
      <c r="K28" s="150" t="s">
        <v>322</v>
      </c>
      <c r="L28" s="70">
        <v>150000</v>
      </c>
      <c r="M28" s="70">
        <v>105000</v>
      </c>
      <c r="N28" s="32">
        <v>2022</v>
      </c>
      <c r="O28" s="32">
        <v>2022</v>
      </c>
      <c r="P28" s="19"/>
      <c r="Q28" s="19"/>
      <c r="R28" s="32" t="s">
        <v>329</v>
      </c>
      <c r="S28" s="71" t="s">
        <v>23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</row>
    <row r="29" spans="1:201" s="2" customFormat="1" ht="84.75" customHeight="1" x14ac:dyDescent="0.25">
      <c r="A29" s="69">
        <v>21</v>
      </c>
      <c r="B29" s="32" t="s">
        <v>155</v>
      </c>
      <c r="C29" s="32" t="s">
        <v>156</v>
      </c>
      <c r="D29" s="32">
        <v>75006111</v>
      </c>
      <c r="E29" s="32">
        <v>164000291</v>
      </c>
      <c r="F29" s="32">
        <v>664000282</v>
      </c>
      <c r="G29" s="150" t="s">
        <v>316</v>
      </c>
      <c r="H29" s="32" t="s">
        <v>20</v>
      </c>
      <c r="I29" s="32" t="s">
        <v>27</v>
      </c>
      <c r="J29" s="32" t="s">
        <v>27</v>
      </c>
      <c r="K29" s="150" t="s">
        <v>323</v>
      </c>
      <c r="L29" s="33">
        <v>1200000</v>
      </c>
      <c r="M29" s="33">
        <v>840000</v>
      </c>
      <c r="N29" s="48">
        <v>2022</v>
      </c>
      <c r="O29" s="48">
        <v>2022</v>
      </c>
      <c r="P29" s="19"/>
      <c r="Q29" s="19"/>
      <c r="R29" s="72"/>
      <c r="S29" s="71" t="s">
        <v>23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</row>
    <row r="30" spans="1:201" s="2" customFormat="1" ht="43.5" customHeight="1" x14ac:dyDescent="0.25">
      <c r="A30" s="69">
        <v>22</v>
      </c>
      <c r="B30" s="32" t="s">
        <v>155</v>
      </c>
      <c r="C30" s="32" t="s">
        <v>156</v>
      </c>
      <c r="D30" s="32">
        <v>75006111</v>
      </c>
      <c r="E30" s="32">
        <v>164000291</v>
      </c>
      <c r="F30" s="32">
        <v>664000282</v>
      </c>
      <c r="G30" s="150" t="s">
        <v>317</v>
      </c>
      <c r="H30" s="32" t="s">
        <v>20</v>
      </c>
      <c r="I30" s="32" t="s">
        <v>27</v>
      </c>
      <c r="J30" s="32" t="s">
        <v>27</v>
      </c>
      <c r="K30" s="150" t="s">
        <v>324</v>
      </c>
      <c r="L30" s="33">
        <v>160000</v>
      </c>
      <c r="M30" s="33">
        <v>112000</v>
      </c>
      <c r="N30" s="48">
        <v>2022</v>
      </c>
      <c r="O30" s="48">
        <v>2022</v>
      </c>
      <c r="P30" s="19"/>
      <c r="Q30" s="19"/>
      <c r="R30" s="72"/>
      <c r="S30" s="71" t="s">
        <v>23</v>
      </c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</row>
    <row r="31" spans="1:201" s="2" customFormat="1" ht="81.75" customHeight="1" x14ac:dyDescent="0.25">
      <c r="A31" s="69">
        <v>23</v>
      </c>
      <c r="B31" s="32" t="s">
        <v>155</v>
      </c>
      <c r="C31" s="32" t="s">
        <v>156</v>
      </c>
      <c r="D31" s="32">
        <v>75006111</v>
      </c>
      <c r="E31" s="32">
        <v>164000291</v>
      </c>
      <c r="F31" s="32">
        <v>664000282</v>
      </c>
      <c r="G31" s="150" t="s">
        <v>318</v>
      </c>
      <c r="H31" s="32" t="s">
        <v>20</v>
      </c>
      <c r="I31" s="32" t="s">
        <v>27</v>
      </c>
      <c r="J31" s="32" t="s">
        <v>27</v>
      </c>
      <c r="K31" s="150" t="s">
        <v>325</v>
      </c>
      <c r="L31" s="33">
        <v>950000</v>
      </c>
      <c r="M31" s="33">
        <v>665000</v>
      </c>
      <c r="N31" s="48">
        <v>2023</v>
      </c>
      <c r="O31" s="48">
        <v>2023</v>
      </c>
      <c r="P31" s="19"/>
      <c r="Q31" s="19"/>
      <c r="R31" s="72"/>
      <c r="S31" s="71" t="s">
        <v>23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</row>
    <row r="32" spans="1:201" s="2" customFormat="1" ht="67.5" customHeight="1" x14ac:dyDescent="0.25">
      <c r="A32" s="69">
        <v>24</v>
      </c>
      <c r="B32" s="32" t="s">
        <v>155</v>
      </c>
      <c r="C32" s="32" t="s">
        <v>156</v>
      </c>
      <c r="D32" s="32">
        <v>75006111</v>
      </c>
      <c r="E32" s="32">
        <v>164000291</v>
      </c>
      <c r="F32" s="32">
        <v>664000282</v>
      </c>
      <c r="G32" s="150" t="s">
        <v>319</v>
      </c>
      <c r="H32" s="32" t="s">
        <v>20</v>
      </c>
      <c r="I32" s="32" t="s">
        <v>27</v>
      </c>
      <c r="J32" s="32" t="s">
        <v>27</v>
      </c>
      <c r="K32" s="150" t="s">
        <v>326</v>
      </c>
      <c r="L32" s="33">
        <v>3000000</v>
      </c>
      <c r="M32" s="33">
        <v>2100000</v>
      </c>
      <c r="N32" s="48">
        <v>2023</v>
      </c>
      <c r="O32" s="48">
        <v>2023</v>
      </c>
      <c r="P32" s="19"/>
      <c r="Q32" s="19"/>
      <c r="R32" s="72"/>
      <c r="S32" s="71" t="s">
        <v>23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</row>
    <row r="33" spans="1:201" s="2" customFormat="1" ht="56.25" customHeight="1" x14ac:dyDescent="0.25">
      <c r="A33" s="69">
        <v>25</v>
      </c>
      <c r="B33" s="32" t="s">
        <v>155</v>
      </c>
      <c r="C33" s="32" t="s">
        <v>156</v>
      </c>
      <c r="D33" s="32">
        <v>75006111</v>
      </c>
      <c r="E33" s="32">
        <v>164000291</v>
      </c>
      <c r="F33" s="32">
        <v>664000282</v>
      </c>
      <c r="G33" s="150" t="s">
        <v>320</v>
      </c>
      <c r="H33" s="32" t="s">
        <v>20</v>
      </c>
      <c r="I33" s="32" t="s">
        <v>27</v>
      </c>
      <c r="J33" s="32" t="s">
        <v>27</v>
      </c>
      <c r="K33" s="150" t="s">
        <v>327</v>
      </c>
      <c r="L33" s="33">
        <v>600000</v>
      </c>
      <c r="M33" s="33">
        <v>420000</v>
      </c>
      <c r="N33" s="48">
        <v>2023</v>
      </c>
      <c r="O33" s="48">
        <v>2023</v>
      </c>
      <c r="P33" s="19"/>
      <c r="Q33" s="19"/>
      <c r="R33" s="72"/>
      <c r="S33" s="71" t="s">
        <v>23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</row>
    <row r="34" spans="1:201" s="2" customFormat="1" ht="51" x14ac:dyDescent="0.25">
      <c r="A34" s="69">
        <v>26</v>
      </c>
      <c r="B34" s="32" t="s">
        <v>155</v>
      </c>
      <c r="C34" s="32" t="s">
        <v>156</v>
      </c>
      <c r="D34" s="32">
        <v>75006111</v>
      </c>
      <c r="E34" s="32">
        <v>164000291</v>
      </c>
      <c r="F34" s="32">
        <v>664000282</v>
      </c>
      <c r="G34" s="150" t="s">
        <v>321</v>
      </c>
      <c r="H34" s="32" t="s">
        <v>20</v>
      </c>
      <c r="I34" s="32" t="s">
        <v>27</v>
      </c>
      <c r="J34" s="32" t="s">
        <v>27</v>
      </c>
      <c r="K34" s="150" t="s">
        <v>328</v>
      </c>
      <c r="L34" s="33">
        <v>15000000</v>
      </c>
      <c r="M34" s="33">
        <v>10500000</v>
      </c>
      <c r="N34" s="72">
        <v>2022</v>
      </c>
      <c r="O34" s="72">
        <v>2023</v>
      </c>
      <c r="P34" s="19"/>
      <c r="Q34" s="19"/>
      <c r="R34" s="72" t="s">
        <v>159</v>
      </c>
      <c r="S34" s="71" t="s">
        <v>23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</row>
    <row r="35" spans="1:201" s="2" customFormat="1" ht="60.75" customHeight="1" thickBot="1" x14ac:dyDescent="0.3">
      <c r="A35" s="76">
        <v>27</v>
      </c>
      <c r="B35" s="73" t="s">
        <v>155</v>
      </c>
      <c r="C35" s="73" t="s">
        <v>156</v>
      </c>
      <c r="D35" s="73">
        <v>75006111</v>
      </c>
      <c r="E35" s="73">
        <v>164000291</v>
      </c>
      <c r="F35" s="73">
        <v>664000282</v>
      </c>
      <c r="G35" s="130" t="s">
        <v>164</v>
      </c>
      <c r="H35" s="73" t="s">
        <v>20</v>
      </c>
      <c r="I35" s="73" t="s">
        <v>27</v>
      </c>
      <c r="J35" s="73" t="s">
        <v>27</v>
      </c>
      <c r="K35" s="130" t="s">
        <v>165</v>
      </c>
      <c r="L35" s="74">
        <v>600000</v>
      </c>
      <c r="M35" s="74">
        <v>420000</v>
      </c>
      <c r="N35" s="38">
        <v>2022</v>
      </c>
      <c r="O35" s="38">
        <v>2022</v>
      </c>
      <c r="P35" s="75"/>
      <c r="Q35" s="75"/>
      <c r="R35" s="38" t="s">
        <v>163</v>
      </c>
      <c r="S35" s="37" t="s">
        <v>23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</row>
    <row r="36" spans="1:201" ht="256.89999999999998" customHeight="1" x14ac:dyDescent="0.25">
      <c r="A36" s="78">
        <v>28</v>
      </c>
      <c r="B36" s="35" t="s">
        <v>180</v>
      </c>
      <c r="C36" s="35" t="s">
        <v>156</v>
      </c>
      <c r="D36" s="35">
        <v>75005743</v>
      </c>
      <c r="E36" s="35">
        <v>181021251</v>
      </c>
      <c r="F36" s="35">
        <v>600065502</v>
      </c>
      <c r="G36" s="35" t="s">
        <v>181</v>
      </c>
      <c r="H36" s="35" t="s">
        <v>20</v>
      </c>
      <c r="I36" s="35" t="s">
        <v>27</v>
      </c>
      <c r="J36" s="35" t="s">
        <v>27</v>
      </c>
      <c r="K36" s="35" t="s">
        <v>263</v>
      </c>
      <c r="L36" s="68">
        <v>1800000</v>
      </c>
      <c r="M36" s="68">
        <v>1260000</v>
      </c>
      <c r="N36" s="35">
        <v>2022</v>
      </c>
      <c r="O36" s="35">
        <v>2022</v>
      </c>
      <c r="P36" s="35"/>
      <c r="Q36" s="35"/>
      <c r="R36" s="34" t="s">
        <v>357</v>
      </c>
      <c r="S36" s="36" t="s">
        <v>23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</row>
    <row r="37" spans="1:201" ht="126.6" customHeight="1" thickBot="1" x14ac:dyDescent="0.3">
      <c r="A37" s="76">
        <v>29</v>
      </c>
      <c r="B37" s="73" t="s">
        <v>180</v>
      </c>
      <c r="C37" s="73" t="s">
        <v>156</v>
      </c>
      <c r="D37" s="73">
        <v>75005743</v>
      </c>
      <c r="E37" s="73">
        <v>181021251</v>
      </c>
      <c r="F37" s="73">
        <v>600065502</v>
      </c>
      <c r="G37" s="130" t="s">
        <v>308</v>
      </c>
      <c r="H37" s="73" t="s">
        <v>20</v>
      </c>
      <c r="I37" s="73" t="s">
        <v>27</v>
      </c>
      <c r="J37" s="73" t="s">
        <v>27</v>
      </c>
      <c r="K37" s="130" t="s">
        <v>182</v>
      </c>
      <c r="L37" s="74">
        <v>3000000</v>
      </c>
      <c r="M37" s="74">
        <v>2100000</v>
      </c>
      <c r="N37" s="38">
        <v>2022</v>
      </c>
      <c r="O37" s="38">
        <v>2022</v>
      </c>
      <c r="P37" s="75"/>
      <c r="Q37" s="75"/>
      <c r="R37" s="38" t="s">
        <v>183</v>
      </c>
      <c r="S37" s="37" t="s">
        <v>23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1:201" ht="57.6" customHeight="1" x14ac:dyDescent="0.25">
      <c r="A38" s="79">
        <v>30</v>
      </c>
      <c r="B38" s="80" t="s">
        <v>42</v>
      </c>
      <c r="C38" s="80" t="s">
        <v>43</v>
      </c>
      <c r="D38" s="80">
        <v>75006278</v>
      </c>
      <c r="E38" s="80">
        <v>164000046</v>
      </c>
      <c r="F38" s="80">
        <v>664000037</v>
      </c>
      <c r="G38" s="80" t="s">
        <v>44</v>
      </c>
      <c r="H38" s="80" t="s">
        <v>20</v>
      </c>
      <c r="I38" s="80" t="s">
        <v>39</v>
      </c>
      <c r="J38" s="80" t="s">
        <v>39</v>
      </c>
      <c r="K38" s="80" t="s">
        <v>45</v>
      </c>
      <c r="L38" s="81">
        <v>25000000</v>
      </c>
      <c r="M38" s="81">
        <v>17500000</v>
      </c>
      <c r="N38" s="80">
        <v>2023</v>
      </c>
      <c r="O38" s="80">
        <v>2024</v>
      </c>
      <c r="P38" s="80" t="s">
        <v>68</v>
      </c>
      <c r="Q38" s="80"/>
      <c r="R38" s="80" t="s">
        <v>46</v>
      </c>
      <c r="S38" s="82" t="s">
        <v>23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1:201" ht="57.6" customHeight="1" x14ac:dyDescent="0.25">
      <c r="A39" s="83">
        <v>31</v>
      </c>
      <c r="B39" s="32" t="s">
        <v>42</v>
      </c>
      <c r="C39" s="32" t="s">
        <v>43</v>
      </c>
      <c r="D39" s="32">
        <v>75006278</v>
      </c>
      <c r="E39" s="32">
        <v>164000046</v>
      </c>
      <c r="F39" s="32">
        <v>664000037</v>
      </c>
      <c r="G39" s="222" t="s">
        <v>330</v>
      </c>
      <c r="H39" s="32" t="s">
        <v>20</v>
      </c>
      <c r="I39" s="32" t="s">
        <v>39</v>
      </c>
      <c r="J39" s="32" t="s">
        <v>39</v>
      </c>
      <c r="K39" s="150" t="s">
        <v>334</v>
      </c>
      <c r="L39" s="70">
        <v>28000000</v>
      </c>
      <c r="M39" s="70">
        <v>19600000</v>
      </c>
      <c r="N39" s="32">
        <v>2023</v>
      </c>
      <c r="O39" s="32">
        <v>2024</v>
      </c>
      <c r="P39" s="32" t="s">
        <v>68</v>
      </c>
      <c r="Q39" s="32"/>
      <c r="R39" s="32" t="s">
        <v>335</v>
      </c>
      <c r="S39" s="31" t="s">
        <v>23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1:201" ht="57.6" customHeight="1" x14ac:dyDescent="0.25">
      <c r="A40" s="83">
        <v>32</v>
      </c>
      <c r="B40" s="32" t="s">
        <v>42</v>
      </c>
      <c r="C40" s="32" t="s">
        <v>43</v>
      </c>
      <c r="D40" s="32">
        <v>75006278</v>
      </c>
      <c r="E40" s="32">
        <v>164000046</v>
      </c>
      <c r="F40" s="32">
        <v>664000037</v>
      </c>
      <c r="G40" s="32" t="s">
        <v>331</v>
      </c>
      <c r="H40" s="32" t="s">
        <v>20</v>
      </c>
      <c r="I40" s="32" t="s">
        <v>39</v>
      </c>
      <c r="J40" s="32" t="s">
        <v>39</v>
      </c>
      <c r="K40" s="150" t="s">
        <v>336</v>
      </c>
      <c r="L40" s="70">
        <v>27300000</v>
      </c>
      <c r="M40" s="70">
        <v>19110000</v>
      </c>
      <c r="N40" s="32">
        <v>2025</v>
      </c>
      <c r="O40" s="32">
        <v>2027</v>
      </c>
      <c r="P40" s="32"/>
      <c r="Q40" s="32"/>
      <c r="R40" s="32" t="s">
        <v>335</v>
      </c>
      <c r="S40" s="31" t="s">
        <v>23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1:201" ht="72.75" customHeight="1" x14ac:dyDescent="0.25">
      <c r="A41" s="83">
        <v>33</v>
      </c>
      <c r="B41" s="32" t="s">
        <v>42</v>
      </c>
      <c r="C41" s="32" t="s">
        <v>43</v>
      </c>
      <c r="D41" s="32">
        <v>75006278</v>
      </c>
      <c r="E41" s="32">
        <v>164000046</v>
      </c>
      <c r="F41" s="32">
        <v>664000037</v>
      </c>
      <c r="G41" s="221" t="s">
        <v>332</v>
      </c>
      <c r="H41" s="32" t="s">
        <v>20</v>
      </c>
      <c r="I41" s="32" t="s">
        <v>39</v>
      </c>
      <c r="J41" s="32" t="s">
        <v>39</v>
      </c>
      <c r="K41" s="150" t="s">
        <v>337</v>
      </c>
      <c r="L41" s="70">
        <v>17700000</v>
      </c>
      <c r="M41" s="70">
        <v>12390000</v>
      </c>
      <c r="N41" s="32">
        <v>2028</v>
      </c>
      <c r="O41" s="32">
        <v>2029</v>
      </c>
      <c r="P41" s="32" t="s">
        <v>68</v>
      </c>
      <c r="Q41" s="32"/>
      <c r="R41" s="32" t="s">
        <v>335</v>
      </c>
      <c r="S41" s="31" t="s">
        <v>23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1:201" ht="57.6" customHeight="1" thickBot="1" x14ac:dyDescent="0.3">
      <c r="A42" s="86">
        <v>34</v>
      </c>
      <c r="B42" s="87" t="s">
        <v>42</v>
      </c>
      <c r="C42" s="87" t="s">
        <v>43</v>
      </c>
      <c r="D42" s="87">
        <v>75006278</v>
      </c>
      <c r="E42" s="87">
        <v>164000046</v>
      </c>
      <c r="F42" s="87">
        <v>664000037</v>
      </c>
      <c r="G42" s="87" t="s">
        <v>333</v>
      </c>
      <c r="H42" s="87" t="s">
        <v>20</v>
      </c>
      <c r="I42" s="87" t="s">
        <v>39</v>
      </c>
      <c r="J42" s="87" t="s">
        <v>39</v>
      </c>
      <c r="K42" s="87" t="s">
        <v>338</v>
      </c>
      <c r="L42" s="88">
        <v>19300000</v>
      </c>
      <c r="M42" s="88">
        <v>13510000</v>
      </c>
      <c r="N42" s="87">
        <v>2028</v>
      </c>
      <c r="O42" s="87">
        <v>2029</v>
      </c>
      <c r="P42" s="87"/>
      <c r="Q42" s="87"/>
      <c r="R42" s="87" t="s">
        <v>335</v>
      </c>
      <c r="S42" s="89" t="s">
        <v>23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3" spans="1:201" ht="45.75" customHeight="1" x14ac:dyDescent="0.25">
      <c r="A43" s="78">
        <v>35</v>
      </c>
      <c r="B43" s="35" t="s">
        <v>189</v>
      </c>
      <c r="C43" s="35" t="s">
        <v>190</v>
      </c>
      <c r="D43" s="35">
        <v>60611472</v>
      </c>
      <c r="E43" s="35">
        <v>107540207</v>
      </c>
      <c r="F43" s="35">
        <v>600065146</v>
      </c>
      <c r="G43" s="35" t="s">
        <v>191</v>
      </c>
      <c r="H43" s="35" t="s">
        <v>20</v>
      </c>
      <c r="I43" s="35" t="s">
        <v>27</v>
      </c>
      <c r="J43" s="35" t="s">
        <v>192</v>
      </c>
      <c r="K43" s="84" t="s">
        <v>193</v>
      </c>
      <c r="L43" s="68">
        <v>650000</v>
      </c>
      <c r="M43" s="68">
        <v>455000</v>
      </c>
      <c r="N43" s="34">
        <v>2022</v>
      </c>
      <c r="O43" s="35">
        <v>2027</v>
      </c>
      <c r="P43" s="35" t="s">
        <v>30</v>
      </c>
      <c r="Q43" s="35"/>
      <c r="R43" s="84"/>
      <c r="S43" s="36" t="s">
        <v>23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</row>
    <row r="44" spans="1:201" ht="85.15" customHeight="1" x14ac:dyDescent="0.25">
      <c r="A44" s="85">
        <v>36</v>
      </c>
      <c r="B44" s="8" t="s">
        <v>189</v>
      </c>
      <c r="C44" s="8" t="s">
        <v>190</v>
      </c>
      <c r="D44" s="8">
        <v>60611472</v>
      </c>
      <c r="E44" s="8">
        <v>107540207</v>
      </c>
      <c r="F44" s="8">
        <v>600065146</v>
      </c>
      <c r="G44" s="133" t="s">
        <v>194</v>
      </c>
      <c r="H44" s="8" t="s">
        <v>20</v>
      </c>
      <c r="I44" s="8" t="s">
        <v>27</v>
      </c>
      <c r="J44" s="8" t="s">
        <v>192</v>
      </c>
      <c r="K44" s="150" t="s">
        <v>339</v>
      </c>
      <c r="L44" s="9">
        <v>250000</v>
      </c>
      <c r="M44" s="9">
        <v>175000</v>
      </c>
      <c r="N44" s="32">
        <v>2022</v>
      </c>
      <c r="O44" s="8">
        <v>2027</v>
      </c>
      <c r="P44" s="10"/>
      <c r="Q44" s="10"/>
      <c r="R44" s="8"/>
      <c r="S44" s="11" t="s">
        <v>23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</row>
    <row r="45" spans="1:201" ht="57.75" customHeight="1" x14ac:dyDescent="0.25">
      <c r="A45" s="85">
        <v>37</v>
      </c>
      <c r="B45" s="8" t="s">
        <v>189</v>
      </c>
      <c r="C45" s="8" t="s">
        <v>190</v>
      </c>
      <c r="D45" s="8">
        <v>60611472</v>
      </c>
      <c r="E45" s="8">
        <v>107540207</v>
      </c>
      <c r="F45" s="8">
        <v>600065146</v>
      </c>
      <c r="G45" s="133" t="s">
        <v>195</v>
      </c>
      <c r="H45" s="8" t="s">
        <v>20</v>
      </c>
      <c r="I45" s="8" t="s">
        <v>27</v>
      </c>
      <c r="J45" s="8" t="s">
        <v>192</v>
      </c>
      <c r="K45" s="133" t="s">
        <v>196</v>
      </c>
      <c r="L45" s="33">
        <v>5000000</v>
      </c>
      <c r="M45" s="33">
        <v>3500000</v>
      </c>
      <c r="N45" s="32">
        <v>2022</v>
      </c>
      <c r="O45" s="8">
        <v>2027</v>
      </c>
      <c r="P45" s="10"/>
      <c r="Q45" s="10"/>
      <c r="R45" s="8"/>
      <c r="S45" s="11" t="s">
        <v>23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</row>
    <row r="46" spans="1:201" ht="47.25" customHeight="1" x14ac:dyDescent="0.25">
      <c r="A46" s="98">
        <v>38</v>
      </c>
      <c r="B46" s="90" t="s">
        <v>189</v>
      </c>
      <c r="C46" s="90" t="s">
        <v>190</v>
      </c>
      <c r="D46" s="90">
        <v>60611472</v>
      </c>
      <c r="E46" s="90">
        <v>107540207</v>
      </c>
      <c r="F46" s="90">
        <v>600065146</v>
      </c>
      <c r="G46" s="90" t="s">
        <v>197</v>
      </c>
      <c r="H46" s="90" t="s">
        <v>20</v>
      </c>
      <c r="I46" s="90" t="s">
        <v>27</v>
      </c>
      <c r="J46" s="90" t="s">
        <v>192</v>
      </c>
      <c r="K46" s="90" t="s">
        <v>198</v>
      </c>
      <c r="L46" s="91">
        <v>150000</v>
      </c>
      <c r="M46" s="91">
        <v>105000</v>
      </c>
      <c r="N46" s="90">
        <v>2021</v>
      </c>
      <c r="O46" s="90">
        <v>2027</v>
      </c>
      <c r="P46" s="92"/>
      <c r="Q46" s="92"/>
      <c r="R46" s="90"/>
      <c r="S46" s="93" t="s">
        <v>23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</row>
    <row r="47" spans="1:201" ht="88.5" customHeight="1" thickBot="1" x14ac:dyDescent="0.3">
      <c r="A47" s="99">
        <v>39</v>
      </c>
      <c r="B47" s="94" t="s">
        <v>189</v>
      </c>
      <c r="C47" s="94" t="s">
        <v>190</v>
      </c>
      <c r="D47" s="94">
        <v>60611472</v>
      </c>
      <c r="E47" s="94">
        <v>107540207</v>
      </c>
      <c r="F47" s="94">
        <v>600065146</v>
      </c>
      <c r="G47" s="94" t="s">
        <v>199</v>
      </c>
      <c r="H47" s="94" t="s">
        <v>20</v>
      </c>
      <c r="I47" s="94" t="s">
        <v>27</v>
      </c>
      <c r="J47" s="94" t="s">
        <v>192</v>
      </c>
      <c r="K47" s="94" t="s">
        <v>200</v>
      </c>
      <c r="L47" s="95">
        <v>240000</v>
      </c>
      <c r="M47" s="95">
        <v>168000</v>
      </c>
      <c r="N47" s="94">
        <v>2021</v>
      </c>
      <c r="O47" s="94">
        <v>2027</v>
      </c>
      <c r="P47" s="96"/>
      <c r="Q47" s="96"/>
      <c r="R47" s="94"/>
      <c r="S47" s="97" t="s">
        <v>23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</row>
    <row r="48" spans="1:201" ht="69" customHeight="1" x14ac:dyDescent="0.25">
      <c r="A48" s="100">
        <v>40</v>
      </c>
      <c r="B48" s="27" t="s">
        <v>166</v>
      </c>
      <c r="C48" s="27" t="s">
        <v>167</v>
      </c>
      <c r="D48" s="27">
        <v>75006669</v>
      </c>
      <c r="E48" s="27">
        <v>107540304</v>
      </c>
      <c r="F48" s="27">
        <v>600065197</v>
      </c>
      <c r="G48" s="27" t="s">
        <v>168</v>
      </c>
      <c r="H48" s="27" t="s">
        <v>20</v>
      </c>
      <c r="I48" s="27" t="s">
        <v>27</v>
      </c>
      <c r="J48" s="27" t="s">
        <v>169</v>
      </c>
      <c r="K48" s="148" t="s">
        <v>170</v>
      </c>
      <c r="L48" s="28">
        <v>60000</v>
      </c>
      <c r="M48" s="28" t="s">
        <v>30</v>
      </c>
      <c r="N48" s="27">
        <v>2021</v>
      </c>
      <c r="O48" s="27">
        <v>2022</v>
      </c>
      <c r="P48" s="27"/>
      <c r="Q48" s="27" t="s">
        <v>68</v>
      </c>
      <c r="R48" s="27" t="s">
        <v>30</v>
      </c>
      <c r="S48" s="26" t="s">
        <v>23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</row>
    <row r="49" spans="1:201" ht="61.5" customHeight="1" thickBot="1" x14ac:dyDescent="0.3">
      <c r="A49" s="76">
        <v>41</v>
      </c>
      <c r="B49" s="21" t="s">
        <v>166</v>
      </c>
      <c r="C49" s="21" t="s">
        <v>167</v>
      </c>
      <c r="D49" s="21">
        <v>75006669</v>
      </c>
      <c r="E49" s="21">
        <v>107540304</v>
      </c>
      <c r="F49" s="21">
        <v>600065197</v>
      </c>
      <c r="G49" s="22" t="s">
        <v>153</v>
      </c>
      <c r="H49" s="21" t="s">
        <v>20</v>
      </c>
      <c r="I49" s="21" t="s">
        <v>27</v>
      </c>
      <c r="J49" s="21" t="s">
        <v>169</v>
      </c>
      <c r="K49" s="21" t="s">
        <v>272</v>
      </c>
      <c r="L49" s="122">
        <v>500000</v>
      </c>
      <c r="M49" s="122">
        <v>350000</v>
      </c>
      <c r="N49" s="21">
        <v>2022</v>
      </c>
      <c r="O49" s="21">
        <v>2025</v>
      </c>
      <c r="P49" s="21"/>
      <c r="Q49" s="21"/>
      <c r="R49" s="21"/>
      <c r="S49" s="23" t="s">
        <v>23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</row>
    <row r="50" spans="1:201" s="3" customFormat="1" ht="114.75" customHeight="1" x14ac:dyDescent="0.2">
      <c r="A50" s="78">
        <v>42</v>
      </c>
      <c r="B50" s="102" t="s">
        <v>248</v>
      </c>
      <c r="C50" s="102" t="s">
        <v>47</v>
      </c>
      <c r="D50" s="102">
        <v>70996741</v>
      </c>
      <c r="E50" s="102">
        <v>107540631</v>
      </c>
      <c r="F50" s="102">
        <v>600065367</v>
      </c>
      <c r="G50" s="102" t="s">
        <v>48</v>
      </c>
      <c r="H50" s="102" t="s">
        <v>20</v>
      </c>
      <c r="I50" s="102" t="s">
        <v>27</v>
      </c>
      <c r="J50" s="102" t="s">
        <v>49</v>
      </c>
      <c r="K50" s="102" t="s">
        <v>50</v>
      </c>
      <c r="L50" s="103">
        <v>8000000</v>
      </c>
      <c r="M50" s="103">
        <v>5600000</v>
      </c>
      <c r="N50" s="102">
        <v>2021</v>
      </c>
      <c r="O50" s="102">
        <v>2023</v>
      </c>
      <c r="P50" s="102"/>
      <c r="Q50" s="102"/>
      <c r="R50" s="102"/>
      <c r="S50" s="104" t="s">
        <v>51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</row>
    <row r="51" spans="1:201" s="3" customFormat="1" ht="61.5" customHeight="1" x14ac:dyDescent="0.2">
      <c r="A51" s="85">
        <v>43</v>
      </c>
      <c r="B51" s="101" t="s">
        <v>248</v>
      </c>
      <c r="C51" s="101" t="s">
        <v>47</v>
      </c>
      <c r="D51" s="101">
        <v>70996741</v>
      </c>
      <c r="E51" s="101">
        <v>107540631</v>
      </c>
      <c r="F51" s="101">
        <v>600065367</v>
      </c>
      <c r="G51" s="101" t="s">
        <v>52</v>
      </c>
      <c r="H51" s="101" t="s">
        <v>20</v>
      </c>
      <c r="I51" s="101" t="s">
        <v>27</v>
      </c>
      <c r="J51" s="101" t="s">
        <v>49</v>
      </c>
      <c r="K51" s="101" t="s">
        <v>53</v>
      </c>
      <c r="L51" s="105">
        <v>800000</v>
      </c>
      <c r="M51" s="105">
        <v>560000</v>
      </c>
      <c r="N51" s="106">
        <v>2022</v>
      </c>
      <c r="O51" s="107">
        <v>2023</v>
      </c>
      <c r="P51" s="107"/>
      <c r="Q51" s="107"/>
      <c r="R51" s="107"/>
      <c r="S51" s="108" t="s">
        <v>51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</row>
    <row r="52" spans="1:201" s="3" customFormat="1" ht="59.25" customHeight="1" x14ac:dyDescent="0.2">
      <c r="A52" s="85">
        <v>44</v>
      </c>
      <c r="B52" s="101" t="s">
        <v>248</v>
      </c>
      <c r="C52" s="101" t="s">
        <v>47</v>
      </c>
      <c r="D52" s="101">
        <v>70996741</v>
      </c>
      <c r="E52" s="101">
        <v>107540631</v>
      </c>
      <c r="F52" s="101">
        <v>600065367</v>
      </c>
      <c r="G52" s="101" t="s">
        <v>54</v>
      </c>
      <c r="H52" s="101" t="s">
        <v>20</v>
      </c>
      <c r="I52" s="101" t="s">
        <v>27</v>
      </c>
      <c r="J52" s="101" t="s">
        <v>49</v>
      </c>
      <c r="K52" s="101" t="s">
        <v>55</v>
      </c>
      <c r="L52" s="105">
        <v>500000</v>
      </c>
      <c r="M52" s="105">
        <v>350000</v>
      </c>
      <c r="N52" s="106">
        <v>2022</v>
      </c>
      <c r="O52" s="107">
        <v>2023</v>
      </c>
      <c r="P52" s="107"/>
      <c r="Q52" s="107"/>
      <c r="R52" s="107"/>
      <c r="S52" s="108" t="s">
        <v>51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</row>
    <row r="53" spans="1:201" s="3" customFormat="1" ht="76.5" x14ac:dyDescent="0.2">
      <c r="A53" s="85">
        <v>45</v>
      </c>
      <c r="B53" s="101" t="s">
        <v>248</v>
      </c>
      <c r="C53" s="101" t="s">
        <v>47</v>
      </c>
      <c r="D53" s="101">
        <v>70996741</v>
      </c>
      <c r="E53" s="101">
        <v>107540631</v>
      </c>
      <c r="F53" s="101">
        <v>600065367</v>
      </c>
      <c r="G53" s="101" t="s">
        <v>56</v>
      </c>
      <c r="H53" s="101" t="s">
        <v>20</v>
      </c>
      <c r="I53" s="101" t="s">
        <v>27</v>
      </c>
      <c r="J53" s="101" t="s">
        <v>49</v>
      </c>
      <c r="K53" s="101" t="s">
        <v>57</v>
      </c>
      <c r="L53" s="105">
        <v>1000500</v>
      </c>
      <c r="M53" s="105">
        <v>700350</v>
      </c>
      <c r="N53" s="106">
        <v>2022</v>
      </c>
      <c r="O53" s="107">
        <v>2023</v>
      </c>
      <c r="P53" s="107"/>
      <c r="Q53" s="107"/>
      <c r="R53" s="107"/>
      <c r="S53" s="108" t="s">
        <v>23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</row>
    <row r="54" spans="1:201" s="3" customFormat="1" ht="89.25" x14ac:dyDescent="0.2">
      <c r="A54" s="85">
        <v>46</v>
      </c>
      <c r="B54" s="101" t="s">
        <v>248</v>
      </c>
      <c r="C54" s="101" t="s">
        <v>47</v>
      </c>
      <c r="D54" s="101">
        <v>70996741</v>
      </c>
      <c r="E54" s="101">
        <v>107540631</v>
      </c>
      <c r="F54" s="101">
        <v>600065367</v>
      </c>
      <c r="G54" s="101" t="s">
        <v>58</v>
      </c>
      <c r="H54" s="101" t="s">
        <v>20</v>
      </c>
      <c r="I54" s="101" t="s">
        <v>27</v>
      </c>
      <c r="J54" s="101" t="s">
        <v>49</v>
      </c>
      <c r="K54" s="101" t="s">
        <v>59</v>
      </c>
      <c r="L54" s="105">
        <v>6000000</v>
      </c>
      <c r="M54" s="105">
        <v>4200000</v>
      </c>
      <c r="N54" s="106">
        <v>2022</v>
      </c>
      <c r="O54" s="107">
        <v>2023</v>
      </c>
      <c r="P54" s="107"/>
      <c r="Q54" s="107"/>
      <c r="R54" s="107"/>
      <c r="S54" s="108" t="s">
        <v>23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</row>
    <row r="55" spans="1:201" s="3" customFormat="1" ht="97.5" customHeight="1" x14ac:dyDescent="0.2">
      <c r="A55" s="85">
        <v>47</v>
      </c>
      <c r="B55" s="101" t="s">
        <v>248</v>
      </c>
      <c r="C55" s="101" t="s">
        <v>47</v>
      </c>
      <c r="D55" s="101">
        <v>70996741</v>
      </c>
      <c r="E55" s="101">
        <v>107540631</v>
      </c>
      <c r="F55" s="101">
        <v>600065367</v>
      </c>
      <c r="G55" s="101" t="s">
        <v>60</v>
      </c>
      <c r="H55" s="101" t="s">
        <v>20</v>
      </c>
      <c r="I55" s="101" t="s">
        <v>27</v>
      </c>
      <c r="J55" s="101" t="s">
        <v>49</v>
      </c>
      <c r="K55" s="101" t="s">
        <v>61</v>
      </c>
      <c r="L55" s="105">
        <v>3000600</v>
      </c>
      <c r="M55" s="105">
        <v>2100420</v>
      </c>
      <c r="N55" s="106">
        <v>2022</v>
      </c>
      <c r="O55" s="107">
        <v>2023</v>
      </c>
      <c r="P55" s="107"/>
      <c r="Q55" s="107"/>
      <c r="R55" s="107"/>
      <c r="S55" s="108" t="s">
        <v>23</v>
      </c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</row>
    <row r="56" spans="1:201" s="3" customFormat="1" ht="90" customHeight="1" x14ac:dyDescent="0.2">
      <c r="A56" s="85">
        <v>48</v>
      </c>
      <c r="B56" s="101" t="s">
        <v>248</v>
      </c>
      <c r="C56" s="101" t="s">
        <v>47</v>
      </c>
      <c r="D56" s="101">
        <v>70996741</v>
      </c>
      <c r="E56" s="101">
        <v>107540631</v>
      </c>
      <c r="F56" s="101">
        <v>600065367</v>
      </c>
      <c r="G56" s="101" t="s">
        <v>62</v>
      </c>
      <c r="H56" s="101" t="s">
        <v>20</v>
      </c>
      <c r="I56" s="101" t="s">
        <v>27</v>
      </c>
      <c r="J56" s="101" t="s">
        <v>49</v>
      </c>
      <c r="K56" s="101" t="s">
        <v>63</v>
      </c>
      <c r="L56" s="105">
        <v>600500</v>
      </c>
      <c r="M56" s="105">
        <v>420350</v>
      </c>
      <c r="N56" s="106">
        <v>2021</v>
      </c>
      <c r="O56" s="107">
        <v>2023</v>
      </c>
      <c r="P56" s="107"/>
      <c r="Q56" s="107"/>
      <c r="R56" s="107"/>
      <c r="S56" s="108" t="s">
        <v>23</v>
      </c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</row>
    <row r="57" spans="1:201" s="3" customFormat="1" ht="99.75" customHeight="1" x14ac:dyDescent="0.2">
      <c r="A57" s="85">
        <v>49</v>
      </c>
      <c r="B57" s="101" t="s">
        <v>248</v>
      </c>
      <c r="C57" s="101" t="s">
        <v>47</v>
      </c>
      <c r="D57" s="101">
        <v>70996741</v>
      </c>
      <c r="E57" s="101">
        <v>107540631</v>
      </c>
      <c r="F57" s="101">
        <v>600065367</v>
      </c>
      <c r="G57" s="101" t="s">
        <v>64</v>
      </c>
      <c r="H57" s="101" t="s">
        <v>20</v>
      </c>
      <c r="I57" s="101" t="s">
        <v>27</v>
      </c>
      <c r="J57" s="101" t="s">
        <v>49</v>
      </c>
      <c r="K57" s="101" t="s">
        <v>65</v>
      </c>
      <c r="L57" s="105">
        <v>2000500</v>
      </c>
      <c r="M57" s="105">
        <v>1400350</v>
      </c>
      <c r="N57" s="106">
        <v>2022</v>
      </c>
      <c r="O57" s="107">
        <v>2023</v>
      </c>
      <c r="P57" s="107"/>
      <c r="Q57" s="107"/>
      <c r="R57" s="107"/>
      <c r="S57" s="108" t="s">
        <v>23</v>
      </c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</row>
    <row r="58" spans="1:201" s="3" customFormat="1" ht="126" customHeight="1" thickBot="1" x14ac:dyDescent="0.25">
      <c r="A58" s="109">
        <v>50</v>
      </c>
      <c r="B58" s="110" t="s">
        <v>248</v>
      </c>
      <c r="C58" s="110" t="s">
        <v>47</v>
      </c>
      <c r="D58" s="110">
        <v>70996741</v>
      </c>
      <c r="E58" s="110">
        <v>107540631</v>
      </c>
      <c r="F58" s="110">
        <v>600065367</v>
      </c>
      <c r="G58" s="110" t="s">
        <v>66</v>
      </c>
      <c r="H58" s="110" t="s">
        <v>20</v>
      </c>
      <c r="I58" s="110" t="s">
        <v>27</v>
      </c>
      <c r="J58" s="110" t="s">
        <v>49</v>
      </c>
      <c r="K58" s="110" t="s">
        <v>67</v>
      </c>
      <c r="L58" s="111">
        <v>8000000</v>
      </c>
      <c r="M58" s="111">
        <v>5600000</v>
      </c>
      <c r="N58" s="112">
        <v>2021</v>
      </c>
      <c r="O58" s="113">
        <v>2023</v>
      </c>
      <c r="P58" s="113"/>
      <c r="Q58" s="113"/>
      <c r="R58" s="113"/>
      <c r="S58" s="114" t="s">
        <v>23</v>
      </c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</row>
    <row r="59" spans="1:201" ht="102.75" customHeight="1" x14ac:dyDescent="0.25">
      <c r="A59" s="78">
        <v>51</v>
      </c>
      <c r="B59" s="115" t="s">
        <v>201</v>
      </c>
      <c r="C59" s="115" t="s">
        <v>202</v>
      </c>
      <c r="D59" s="115">
        <v>60610484</v>
      </c>
      <c r="E59" s="115">
        <v>107540266</v>
      </c>
      <c r="F59" s="115">
        <v>650048792</v>
      </c>
      <c r="G59" s="115" t="s">
        <v>203</v>
      </c>
      <c r="H59" s="115" t="s">
        <v>20</v>
      </c>
      <c r="I59" s="115" t="s">
        <v>27</v>
      </c>
      <c r="J59" s="115" t="s">
        <v>204</v>
      </c>
      <c r="K59" s="115" t="s">
        <v>205</v>
      </c>
      <c r="L59" s="192">
        <v>1000000</v>
      </c>
      <c r="M59" s="192">
        <f>L59*0.7</f>
        <v>700000</v>
      </c>
      <c r="N59" s="159">
        <v>2024</v>
      </c>
      <c r="O59" s="159">
        <v>2024</v>
      </c>
      <c r="P59" s="115" t="s">
        <v>30</v>
      </c>
      <c r="Q59" s="115"/>
      <c r="R59" s="115" t="s">
        <v>260</v>
      </c>
      <c r="S59" s="117" t="s">
        <v>23</v>
      </c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</row>
    <row r="60" spans="1:201" ht="102.75" customHeight="1" x14ac:dyDescent="0.25">
      <c r="A60" s="85">
        <v>52</v>
      </c>
      <c r="B60" s="118" t="s">
        <v>201</v>
      </c>
      <c r="C60" s="118" t="s">
        <v>202</v>
      </c>
      <c r="D60" s="118">
        <v>60610484</v>
      </c>
      <c r="E60" s="118">
        <v>107540266</v>
      </c>
      <c r="F60" s="118">
        <v>650048792</v>
      </c>
      <c r="G60" s="118" t="s">
        <v>206</v>
      </c>
      <c r="H60" s="118" t="s">
        <v>20</v>
      </c>
      <c r="I60" s="118" t="s">
        <v>27</v>
      </c>
      <c r="J60" s="118" t="s">
        <v>204</v>
      </c>
      <c r="K60" s="126" t="s">
        <v>207</v>
      </c>
      <c r="L60" s="119">
        <v>17000000</v>
      </c>
      <c r="M60" s="119">
        <v>11900000</v>
      </c>
      <c r="N60" s="118">
        <v>2026</v>
      </c>
      <c r="O60" s="118">
        <v>2027</v>
      </c>
      <c r="P60" s="77"/>
      <c r="Q60" s="77"/>
      <c r="R60" s="101" t="s">
        <v>261</v>
      </c>
      <c r="S60" s="120" t="s">
        <v>23</v>
      </c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</row>
    <row r="61" spans="1:201" ht="106.5" customHeight="1" x14ac:dyDescent="0.25">
      <c r="A61" s="85">
        <v>53</v>
      </c>
      <c r="B61" s="118" t="s">
        <v>201</v>
      </c>
      <c r="C61" s="118" t="s">
        <v>202</v>
      </c>
      <c r="D61" s="118">
        <v>60610484</v>
      </c>
      <c r="E61" s="118">
        <v>107540266</v>
      </c>
      <c r="F61" s="118">
        <v>650048792</v>
      </c>
      <c r="G61" s="118" t="s">
        <v>208</v>
      </c>
      <c r="H61" s="118" t="s">
        <v>20</v>
      </c>
      <c r="I61" s="118" t="s">
        <v>27</v>
      </c>
      <c r="J61" s="118" t="s">
        <v>204</v>
      </c>
      <c r="K61" s="126" t="s">
        <v>259</v>
      </c>
      <c r="L61" s="119">
        <v>4000000</v>
      </c>
      <c r="M61" s="119">
        <v>2800000</v>
      </c>
      <c r="N61" s="118">
        <v>2026</v>
      </c>
      <c r="O61" s="118">
        <v>2027</v>
      </c>
      <c r="P61" s="77"/>
      <c r="Q61" s="77"/>
      <c r="R61" s="107"/>
      <c r="S61" s="120" t="s">
        <v>23</v>
      </c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</row>
    <row r="62" spans="1:201" ht="89.25" x14ac:dyDescent="0.25">
      <c r="A62" s="85">
        <v>54</v>
      </c>
      <c r="B62" s="118" t="s">
        <v>201</v>
      </c>
      <c r="C62" s="118" t="s">
        <v>202</v>
      </c>
      <c r="D62" s="118">
        <v>60610484</v>
      </c>
      <c r="E62" s="118">
        <v>107540266</v>
      </c>
      <c r="F62" s="118">
        <v>650048792</v>
      </c>
      <c r="G62" s="118" t="s">
        <v>209</v>
      </c>
      <c r="H62" s="118" t="s">
        <v>20</v>
      </c>
      <c r="I62" s="118" t="s">
        <v>27</v>
      </c>
      <c r="J62" s="118" t="s">
        <v>204</v>
      </c>
      <c r="K62" s="126" t="s">
        <v>210</v>
      </c>
      <c r="L62" s="125">
        <v>1000000</v>
      </c>
      <c r="M62" s="125">
        <v>700000</v>
      </c>
      <c r="N62" s="126">
        <v>2027</v>
      </c>
      <c r="O62" s="126">
        <v>2027</v>
      </c>
      <c r="P62" s="77"/>
      <c r="Q62" s="77"/>
      <c r="R62" s="107"/>
      <c r="S62" s="120" t="s">
        <v>23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</row>
    <row r="63" spans="1:201" ht="99.75" customHeight="1" x14ac:dyDescent="0.25">
      <c r="A63" s="85">
        <v>55</v>
      </c>
      <c r="B63" s="118" t="s">
        <v>201</v>
      </c>
      <c r="C63" s="118" t="s">
        <v>202</v>
      </c>
      <c r="D63" s="118">
        <v>60610484</v>
      </c>
      <c r="E63" s="118">
        <v>107540266</v>
      </c>
      <c r="F63" s="118">
        <v>650048792</v>
      </c>
      <c r="G63" s="126" t="s">
        <v>211</v>
      </c>
      <c r="H63" s="118" t="s">
        <v>20</v>
      </c>
      <c r="I63" s="118" t="s">
        <v>27</v>
      </c>
      <c r="J63" s="118" t="s">
        <v>204</v>
      </c>
      <c r="K63" s="126" t="s">
        <v>212</v>
      </c>
      <c r="L63" s="119">
        <v>100000</v>
      </c>
      <c r="M63" s="119">
        <v>70000</v>
      </c>
      <c r="N63" s="118">
        <v>2023</v>
      </c>
      <c r="O63" s="118">
        <v>2023</v>
      </c>
      <c r="P63" s="77"/>
      <c r="Q63" s="77"/>
      <c r="R63" s="107"/>
      <c r="S63" s="120" t="s">
        <v>23</v>
      </c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</row>
    <row r="64" spans="1:201" ht="98.25" customHeight="1" thickBot="1" x14ac:dyDescent="0.3">
      <c r="A64" s="124">
        <v>56</v>
      </c>
      <c r="B64" s="123" t="s">
        <v>201</v>
      </c>
      <c r="C64" s="123" t="s">
        <v>202</v>
      </c>
      <c r="D64" s="123">
        <v>60610484</v>
      </c>
      <c r="E64" s="123">
        <v>107540266</v>
      </c>
      <c r="F64" s="123">
        <v>650048792</v>
      </c>
      <c r="G64" s="123" t="s">
        <v>213</v>
      </c>
      <c r="H64" s="123" t="s">
        <v>20</v>
      </c>
      <c r="I64" s="123" t="s">
        <v>27</v>
      </c>
      <c r="J64" s="123" t="s">
        <v>204</v>
      </c>
      <c r="K64" s="123" t="s">
        <v>214</v>
      </c>
      <c r="L64" s="166">
        <v>1000000</v>
      </c>
      <c r="M64" s="166">
        <v>700000</v>
      </c>
      <c r="N64" s="161">
        <v>2023</v>
      </c>
      <c r="O64" s="161">
        <v>2023</v>
      </c>
      <c r="P64" s="162"/>
      <c r="Q64" s="162"/>
      <c r="R64" s="219" t="s">
        <v>262</v>
      </c>
      <c r="S64" s="163" t="s">
        <v>23</v>
      </c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</row>
    <row r="65" spans="1:201" ht="102.75" customHeight="1" x14ac:dyDescent="0.25">
      <c r="A65" s="148">
        <v>57</v>
      </c>
      <c r="B65" s="148" t="s">
        <v>215</v>
      </c>
      <c r="C65" s="148" t="s">
        <v>216</v>
      </c>
      <c r="D65" s="148">
        <v>60610743</v>
      </c>
      <c r="E65" s="148">
        <v>164000194</v>
      </c>
      <c r="F65" s="148">
        <v>664000185</v>
      </c>
      <c r="G65" s="148" t="s">
        <v>358</v>
      </c>
      <c r="H65" s="148" t="s">
        <v>20</v>
      </c>
      <c r="I65" s="148" t="s">
        <v>27</v>
      </c>
      <c r="J65" s="148" t="s">
        <v>217</v>
      </c>
      <c r="K65" s="148" t="s">
        <v>359</v>
      </c>
      <c r="L65" s="148">
        <v>15000000</v>
      </c>
      <c r="M65" s="148">
        <v>10500000</v>
      </c>
      <c r="N65" s="148">
        <v>2024</v>
      </c>
      <c r="O65" s="148">
        <v>2025</v>
      </c>
      <c r="P65" s="148" t="s">
        <v>68</v>
      </c>
      <c r="Q65" s="148"/>
      <c r="R65" s="148" t="s">
        <v>360</v>
      </c>
      <c r="S65" s="164" t="s">
        <v>23</v>
      </c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</row>
    <row r="66" spans="1:201" ht="153" customHeight="1" x14ac:dyDescent="0.25">
      <c r="A66" s="47">
        <v>58</v>
      </c>
      <c r="B66" s="47" t="s">
        <v>215</v>
      </c>
      <c r="C66" s="47" t="s">
        <v>216</v>
      </c>
      <c r="D66" s="47">
        <v>60610743</v>
      </c>
      <c r="E66" s="47">
        <v>164000194</v>
      </c>
      <c r="F66" s="47">
        <v>664000185</v>
      </c>
      <c r="G66" s="47" t="s">
        <v>361</v>
      </c>
      <c r="H66" s="47" t="s">
        <v>20</v>
      </c>
      <c r="I66" s="47" t="s">
        <v>27</v>
      </c>
      <c r="J66" s="47" t="s">
        <v>217</v>
      </c>
      <c r="K66" s="47" t="s">
        <v>362</v>
      </c>
      <c r="L66" s="47">
        <v>5000000</v>
      </c>
      <c r="M66" s="47">
        <v>3500000</v>
      </c>
      <c r="N66" s="47">
        <v>2024</v>
      </c>
      <c r="O66" s="47">
        <v>2025</v>
      </c>
      <c r="P66" s="47"/>
      <c r="Q66" s="47" t="s">
        <v>68</v>
      </c>
      <c r="R66" s="47" t="s">
        <v>360</v>
      </c>
      <c r="S66" s="165" t="s">
        <v>23</v>
      </c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</row>
    <row r="67" spans="1:201" s="4" customFormat="1" ht="94.5" customHeight="1" x14ac:dyDescent="0.25">
      <c r="A67" s="83">
        <v>59</v>
      </c>
      <c r="B67" s="150" t="s">
        <v>215</v>
      </c>
      <c r="C67" s="150" t="s">
        <v>216</v>
      </c>
      <c r="D67" s="150">
        <v>60610743</v>
      </c>
      <c r="E67" s="150">
        <v>164000194</v>
      </c>
      <c r="F67" s="150">
        <v>664000185</v>
      </c>
      <c r="G67" s="221" t="s">
        <v>363</v>
      </c>
      <c r="H67" s="150" t="s">
        <v>20</v>
      </c>
      <c r="I67" s="150" t="s">
        <v>27</v>
      </c>
      <c r="J67" s="150" t="s">
        <v>217</v>
      </c>
      <c r="K67" s="150" t="s">
        <v>340</v>
      </c>
      <c r="L67" s="125">
        <v>100000000</v>
      </c>
      <c r="M67" s="125">
        <v>70000000</v>
      </c>
      <c r="N67" s="150">
        <v>2024</v>
      </c>
      <c r="O67" s="150">
        <v>2025</v>
      </c>
      <c r="P67" s="154" t="s">
        <v>68</v>
      </c>
      <c r="Q67" s="155" t="s">
        <v>68</v>
      </c>
      <c r="R67" s="155" t="s">
        <v>342</v>
      </c>
      <c r="S67" s="156" t="s">
        <v>23</v>
      </c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</row>
    <row r="68" spans="1:201" ht="122.65" customHeight="1" thickBot="1" x14ac:dyDescent="0.3">
      <c r="A68" s="86">
        <v>60</v>
      </c>
      <c r="B68" s="87" t="s">
        <v>215</v>
      </c>
      <c r="C68" s="87" t="s">
        <v>216</v>
      </c>
      <c r="D68" s="87">
        <v>60610743</v>
      </c>
      <c r="E68" s="87">
        <v>164000194</v>
      </c>
      <c r="F68" s="87">
        <v>664000185</v>
      </c>
      <c r="G68" s="87" t="s">
        <v>364</v>
      </c>
      <c r="H68" s="87" t="s">
        <v>20</v>
      </c>
      <c r="I68" s="87" t="s">
        <v>27</v>
      </c>
      <c r="J68" s="87" t="s">
        <v>217</v>
      </c>
      <c r="K68" s="87" t="s">
        <v>341</v>
      </c>
      <c r="L68" s="166">
        <v>43000000</v>
      </c>
      <c r="M68" s="166">
        <f>L68*0.7</f>
        <v>30099999.999999996</v>
      </c>
      <c r="N68" s="167">
        <v>2024</v>
      </c>
      <c r="O68" s="167">
        <v>2025</v>
      </c>
      <c r="P68" s="168"/>
      <c r="Q68" s="169"/>
      <c r="R68" s="170" t="s">
        <v>342</v>
      </c>
      <c r="S68" s="171" t="s">
        <v>23</v>
      </c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</row>
    <row r="69" spans="1:201" ht="49.5" customHeight="1" x14ac:dyDescent="0.25">
      <c r="A69" s="172">
        <v>61</v>
      </c>
      <c r="B69" s="24" t="s">
        <v>69</v>
      </c>
      <c r="C69" s="24" t="s">
        <v>70</v>
      </c>
      <c r="D69" s="24">
        <v>70990476</v>
      </c>
      <c r="E69" s="24">
        <v>107540291</v>
      </c>
      <c r="F69" s="24">
        <v>600065189</v>
      </c>
      <c r="G69" s="24" t="s">
        <v>71</v>
      </c>
      <c r="H69" s="24" t="s">
        <v>20</v>
      </c>
      <c r="I69" s="24" t="s">
        <v>27</v>
      </c>
      <c r="J69" s="24" t="s">
        <v>72</v>
      </c>
      <c r="K69" s="24" t="s">
        <v>73</v>
      </c>
      <c r="L69" s="25">
        <v>200000</v>
      </c>
      <c r="M69" s="24"/>
      <c r="N69" s="24">
        <v>2021</v>
      </c>
      <c r="O69" s="24">
        <v>2022</v>
      </c>
      <c r="P69" s="24"/>
      <c r="Q69" s="24"/>
      <c r="R69" s="24"/>
      <c r="S69" s="147" t="s">
        <v>23</v>
      </c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</row>
    <row r="70" spans="1:201" ht="47.25" customHeight="1" x14ac:dyDescent="0.25">
      <c r="A70" s="85">
        <v>62</v>
      </c>
      <c r="B70" s="133" t="s">
        <v>69</v>
      </c>
      <c r="C70" s="133" t="s">
        <v>70</v>
      </c>
      <c r="D70" s="133">
        <v>70990476</v>
      </c>
      <c r="E70" s="133">
        <v>107540291</v>
      </c>
      <c r="F70" s="133">
        <v>600065189</v>
      </c>
      <c r="G70" s="133" t="s">
        <v>78</v>
      </c>
      <c r="H70" s="133" t="s">
        <v>20</v>
      </c>
      <c r="I70" s="133" t="s">
        <v>27</v>
      </c>
      <c r="J70" s="133" t="s">
        <v>72</v>
      </c>
      <c r="K70" s="133" t="s">
        <v>281</v>
      </c>
      <c r="L70" s="70">
        <v>85000</v>
      </c>
      <c r="M70" s="70">
        <f>L70*0.7</f>
        <v>59499.999999999993</v>
      </c>
      <c r="N70" s="150">
        <v>2022</v>
      </c>
      <c r="O70" s="150">
        <v>2023</v>
      </c>
      <c r="P70" s="133"/>
      <c r="Q70" s="133"/>
      <c r="R70" s="133"/>
      <c r="S70" s="173" t="s">
        <v>23</v>
      </c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</row>
    <row r="71" spans="1:201" ht="90" customHeight="1" x14ac:dyDescent="0.25">
      <c r="A71" s="83">
        <v>63</v>
      </c>
      <c r="B71" s="150" t="s">
        <v>69</v>
      </c>
      <c r="C71" s="150" t="s">
        <v>70</v>
      </c>
      <c r="D71" s="150">
        <v>70990476</v>
      </c>
      <c r="E71" s="150">
        <v>107540291</v>
      </c>
      <c r="F71" s="150">
        <v>600065189</v>
      </c>
      <c r="G71" s="150" t="s">
        <v>343</v>
      </c>
      <c r="H71" s="150" t="s">
        <v>20</v>
      </c>
      <c r="I71" s="150" t="s">
        <v>27</v>
      </c>
      <c r="J71" s="150" t="s">
        <v>72</v>
      </c>
      <c r="K71" s="150" t="s">
        <v>344</v>
      </c>
      <c r="L71" s="70">
        <v>300000</v>
      </c>
      <c r="M71" s="70">
        <f>L71*0.7</f>
        <v>210000</v>
      </c>
      <c r="N71" s="150">
        <v>2023</v>
      </c>
      <c r="O71" s="150">
        <v>2024</v>
      </c>
      <c r="P71" s="133"/>
      <c r="Q71" s="133"/>
      <c r="R71" s="133"/>
      <c r="S71" s="173" t="s">
        <v>307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</row>
    <row r="72" spans="1:201" ht="50.25" customHeight="1" x14ac:dyDescent="0.25">
      <c r="A72" s="85">
        <v>64</v>
      </c>
      <c r="B72" s="133" t="s">
        <v>69</v>
      </c>
      <c r="C72" s="133" t="s">
        <v>70</v>
      </c>
      <c r="D72" s="133">
        <v>70990476</v>
      </c>
      <c r="E72" s="133">
        <v>107540291</v>
      </c>
      <c r="F72" s="133">
        <v>600065189</v>
      </c>
      <c r="G72" s="133" t="s">
        <v>280</v>
      </c>
      <c r="H72" s="133" t="s">
        <v>20</v>
      </c>
      <c r="I72" s="133" t="s">
        <v>27</v>
      </c>
      <c r="J72" s="133" t="s">
        <v>72</v>
      </c>
      <c r="K72" s="133" t="s">
        <v>282</v>
      </c>
      <c r="L72" s="70">
        <v>30000</v>
      </c>
      <c r="M72" s="70">
        <f>L72*0.7</f>
        <v>21000</v>
      </c>
      <c r="N72" s="150">
        <v>2022</v>
      </c>
      <c r="O72" s="150">
        <v>2023</v>
      </c>
      <c r="P72" s="133"/>
      <c r="Q72" s="133"/>
      <c r="R72" s="133"/>
      <c r="S72" s="140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</row>
    <row r="73" spans="1:201" ht="60" customHeight="1" thickBot="1" x14ac:dyDescent="0.3">
      <c r="A73" s="76">
        <v>65</v>
      </c>
      <c r="B73" s="130" t="s">
        <v>69</v>
      </c>
      <c r="C73" s="130" t="s">
        <v>70</v>
      </c>
      <c r="D73" s="130">
        <v>70990476</v>
      </c>
      <c r="E73" s="130">
        <v>107540291</v>
      </c>
      <c r="F73" s="130">
        <v>600065189</v>
      </c>
      <c r="G73" s="130" t="s">
        <v>74</v>
      </c>
      <c r="H73" s="130" t="s">
        <v>20</v>
      </c>
      <c r="I73" s="130" t="s">
        <v>27</v>
      </c>
      <c r="J73" s="130" t="s">
        <v>72</v>
      </c>
      <c r="K73" s="130" t="s">
        <v>75</v>
      </c>
      <c r="L73" s="74">
        <v>30000</v>
      </c>
      <c r="M73" s="74">
        <v>21000</v>
      </c>
      <c r="N73" s="157">
        <v>2022</v>
      </c>
      <c r="O73" s="157">
        <v>2023</v>
      </c>
      <c r="P73" s="131"/>
      <c r="Q73" s="131"/>
      <c r="R73" s="131"/>
      <c r="S73" s="141" t="s">
        <v>23</v>
      </c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</row>
    <row r="74" spans="1:201" ht="56.25" customHeight="1" thickBot="1" x14ac:dyDescent="0.3">
      <c r="A74" s="174">
        <v>66</v>
      </c>
      <c r="B74" s="53" t="s">
        <v>76</v>
      </c>
      <c r="C74" s="53" t="s">
        <v>77</v>
      </c>
      <c r="D74" s="53">
        <v>75006243</v>
      </c>
      <c r="E74" s="53">
        <v>107540142</v>
      </c>
      <c r="F74" s="53">
        <v>600065090</v>
      </c>
      <c r="G74" s="223" t="s">
        <v>78</v>
      </c>
      <c r="H74" s="53" t="s">
        <v>20</v>
      </c>
      <c r="I74" s="53" t="s">
        <v>27</v>
      </c>
      <c r="J74" s="53" t="s">
        <v>79</v>
      </c>
      <c r="K74" s="53" t="s">
        <v>279</v>
      </c>
      <c r="L74" s="52">
        <v>3500000</v>
      </c>
      <c r="M74" s="52">
        <v>2450000</v>
      </c>
      <c r="N74" s="53">
        <v>2023</v>
      </c>
      <c r="O74" s="53">
        <v>2027</v>
      </c>
      <c r="P74" s="53" t="s">
        <v>68</v>
      </c>
      <c r="Q74" s="53"/>
      <c r="R74" s="53" t="s">
        <v>30</v>
      </c>
      <c r="S74" s="56" t="s">
        <v>23</v>
      </c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</row>
    <row r="75" spans="1:201" s="2" customFormat="1" ht="67.5" customHeight="1" x14ac:dyDescent="0.25">
      <c r="A75" s="78">
        <v>67</v>
      </c>
      <c r="B75" s="35" t="s">
        <v>80</v>
      </c>
      <c r="C75" s="35" t="s">
        <v>81</v>
      </c>
      <c r="D75" s="35">
        <v>70940622</v>
      </c>
      <c r="E75" s="35">
        <v>107540312</v>
      </c>
      <c r="F75" s="35">
        <v>600065456</v>
      </c>
      <c r="G75" s="35" t="s">
        <v>82</v>
      </c>
      <c r="H75" s="35" t="s">
        <v>20</v>
      </c>
      <c r="I75" s="35" t="s">
        <v>39</v>
      </c>
      <c r="J75" s="35" t="s">
        <v>83</v>
      </c>
      <c r="K75" s="35" t="s">
        <v>309</v>
      </c>
      <c r="L75" s="68">
        <v>1500000</v>
      </c>
      <c r="M75" s="68">
        <v>1050000</v>
      </c>
      <c r="N75" s="35">
        <v>2022</v>
      </c>
      <c r="O75" s="35">
        <v>2024</v>
      </c>
      <c r="P75" s="35"/>
      <c r="Q75" s="35"/>
      <c r="R75" s="35" t="s">
        <v>30</v>
      </c>
      <c r="S75" s="137" t="s">
        <v>23</v>
      </c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</row>
    <row r="76" spans="1:201" s="2" customFormat="1" ht="97.5" customHeight="1" thickBot="1" x14ac:dyDescent="0.3">
      <c r="A76" s="124">
        <v>68</v>
      </c>
      <c r="B76" s="12" t="s">
        <v>80</v>
      </c>
      <c r="C76" s="12" t="s">
        <v>81</v>
      </c>
      <c r="D76" s="12">
        <v>70940622</v>
      </c>
      <c r="E76" s="12">
        <v>107540312</v>
      </c>
      <c r="F76" s="12">
        <v>600065456</v>
      </c>
      <c r="G76" s="12" t="s">
        <v>345</v>
      </c>
      <c r="H76" s="12" t="s">
        <v>20</v>
      </c>
      <c r="I76" s="12" t="s">
        <v>39</v>
      </c>
      <c r="J76" s="12" t="s">
        <v>83</v>
      </c>
      <c r="K76" s="12" t="s">
        <v>346</v>
      </c>
      <c r="L76" s="88">
        <v>3000000</v>
      </c>
      <c r="M76" s="88">
        <v>2100000</v>
      </c>
      <c r="N76" s="12">
        <v>2023</v>
      </c>
      <c r="O76" s="87">
        <v>2026</v>
      </c>
      <c r="P76" s="12"/>
      <c r="Q76" s="12"/>
      <c r="R76" s="12"/>
      <c r="S76" s="177" t="s">
        <v>23</v>
      </c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</row>
    <row r="77" spans="1:201" s="2" customFormat="1" ht="67.5" customHeight="1" x14ac:dyDescent="0.25">
      <c r="A77" s="78">
        <v>69</v>
      </c>
      <c r="B77" s="115" t="s">
        <v>299</v>
      </c>
      <c r="C77" s="115" t="s">
        <v>300</v>
      </c>
      <c r="D77" s="115">
        <v>60610824</v>
      </c>
      <c r="E77" s="115">
        <v>107540347</v>
      </c>
      <c r="F77" s="115">
        <v>600065219</v>
      </c>
      <c r="G77" s="115" t="s">
        <v>301</v>
      </c>
      <c r="H77" s="115" t="s">
        <v>20</v>
      </c>
      <c r="I77" s="115" t="s">
        <v>27</v>
      </c>
      <c r="J77" s="115" t="s">
        <v>303</v>
      </c>
      <c r="K77" s="115" t="s">
        <v>304</v>
      </c>
      <c r="L77" s="116">
        <v>100000</v>
      </c>
      <c r="M77" s="116">
        <v>70000</v>
      </c>
      <c r="N77" s="115">
        <v>2019</v>
      </c>
      <c r="O77" s="115">
        <v>2023</v>
      </c>
      <c r="P77" s="115"/>
      <c r="Q77" s="115"/>
      <c r="R77" s="115" t="s">
        <v>307</v>
      </c>
      <c r="S77" s="104" t="s">
        <v>23</v>
      </c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</row>
    <row r="78" spans="1:201" s="2" customFormat="1" ht="67.5" customHeight="1" x14ac:dyDescent="0.25">
      <c r="A78" s="85">
        <v>70</v>
      </c>
      <c r="B78" s="126" t="s">
        <v>299</v>
      </c>
      <c r="C78" s="126" t="s">
        <v>300</v>
      </c>
      <c r="D78" s="126">
        <v>60610824</v>
      </c>
      <c r="E78" s="126">
        <v>107540347</v>
      </c>
      <c r="F78" s="126">
        <v>600065219</v>
      </c>
      <c r="G78" s="126" t="s">
        <v>74</v>
      </c>
      <c r="H78" s="126" t="s">
        <v>20</v>
      </c>
      <c r="I78" s="126" t="s">
        <v>27</v>
      </c>
      <c r="J78" s="126" t="s">
        <v>303</v>
      </c>
      <c r="K78" s="175" t="s">
        <v>305</v>
      </c>
      <c r="L78" s="149">
        <v>107000</v>
      </c>
      <c r="M78" s="176">
        <v>74900</v>
      </c>
      <c r="N78" s="126">
        <v>2019</v>
      </c>
      <c r="O78" s="126">
        <v>2023</v>
      </c>
      <c r="P78" s="126"/>
      <c r="Q78" s="126"/>
      <c r="R78" s="126" t="s">
        <v>23</v>
      </c>
      <c r="S78" s="108" t="s">
        <v>23</v>
      </c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</row>
    <row r="79" spans="1:201" s="2" customFormat="1" ht="67.5" customHeight="1" thickBot="1" x14ac:dyDescent="0.3">
      <c r="A79" s="124">
        <v>71</v>
      </c>
      <c r="B79" s="123" t="s">
        <v>299</v>
      </c>
      <c r="C79" s="123" t="s">
        <v>300</v>
      </c>
      <c r="D79" s="123">
        <v>60610824</v>
      </c>
      <c r="E79" s="123">
        <v>107540347</v>
      </c>
      <c r="F79" s="123">
        <v>600065219</v>
      </c>
      <c r="G79" s="123" t="s">
        <v>302</v>
      </c>
      <c r="H79" s="123" t="s">
        <v>20</v>
      </c>
      <c r="I79" s="123" t="s">
        <v>27</v>
      </c>
      <c r="J79" s="123" t="s">
        <v>303</v>
      </c>
      <c r="K79" s="178" t="s">
        <v>306</v>
      </c>
      <c r="L79" s="160">
        <v>500000</v>
      </c>
      <c r="M79" s="179">
        <v>350000</v>
      </c>
      <c r="N79" s="123">
        <v>2019</v>
      </c>
      <c r="O79" s="123">
        <v>2023</v>
      </c>
      <c r="P79" s="123"/>
      <c r="Q79" s="123"/>
      <c r="R79" s="123" t="s">
        <v>307</v>
      </c>
      <c r="S79" s="180" t="s">
        <v>23</v>
      </c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</row>
    <row r="80" spans="1:201" ht="51" customHeight="1" x14ac:dyDescent="0.25">
      <c r="A80" s="78">
        <v>72</v>
      </c>
      <c r="B80" s="115" t="s">
        <v>249</v>
      </c>
      <c r="C80" s="115" t="s">
        <v>250</v>
      </c>
      <c r="D80" s="115">
        <v>70987599</v>
      </c>
      <c r="E80" s="115">
        <v>107540436</v>
      </c>
      <c r="F80" s="115">
        <v>600065251</v>
      </c>
      <c r="G80" s="115" t="s">
        <v>251</v>
      </c>
      <c r="H80" s="115" t="s">
        <v>20</v>
      </c>
      <c r="I80" s="115" t="s">
        <v>27</v>
      </c>
      <c r="J80" s="115" t="s">
        <v>252</v>
      </c>
      <c r="K80" s="115" t="s">
        <v>30</v>
      </c>
      <c r="L80" s="116">
        <v>200000</v>
      </c>
      <c r="M80" s="116">
        <v>140000</v>
      </c>
      <c r="N80" s="115">
        <v>2022</v>
      </c>
      <c r="O80" s="115">
        <v>2023</v>
      </c>
      <c r="P80" s="115" t="s">
        <v>30</v>
      </c>
      <c r="Q80" s="115"/>
      <c r="R80" s="115" t="s">
        <v>30</v>
      </c>
      <c r="S80" s="104" t="s">
        <v>23</v>
      </c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</row>
    <row r="81" spans="1:201" ht="48.75" customHeight="1" x14ac:dyDescent="0.25">
      <c r="A81" s="85">
        <v>73</v>
      </c>
      <c r="B81" s="126" t="s">
        <v>249</v>
      </c>
      <c r="C81" s="126" t="s">
        <v>250</v>
      </c>
      <c r="D81" s="126">
        <v>70987599</v>
      </c>
      <c r="E81" s="126">
        <v>107540436</v>
      </c>
      <c r="F81" s="126">
        <v>600065251</v>
      </c>
      <c r="G81" s="126" t="s">
        <v>253</v>
      </c>
      <c r="H81" s="126" t="s">
        <v>20</v>
      </c>
      <c r="I81" s="126" t="s">
        <v>27</v>
      </c>
      <c r="J81" s="126" t="s">
        <v>252</v>
      </c>
      <c r="K81" s="77"/>
      <c r="L81" s="149">
        <v>300000</v>
      </c>
      <c r="M81" s="149">
        <v>210000</v>
      </c>
      <c r="N81" s="126">
        <v>2023</v>
      </c>
      <c r="O81" s="126">
        <v>2023</v>
      </c>
      <c r="P81" s="77"/>
      <c r="Q81" s="77"/>
      <c r="R81" s="77"/>
      <c r="S81" s="108" t="s">
        <v>23</v>
      </c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</row>
    <row r="82" spans="1:201" ht="47.25" customHeight="1" x14ac:dyDescent="0.25">
      <c r="A82" s="85">
        <v>74</v>
      </c>
      <c r="B82" s="126" t="s">
        <v>249</v>
      </c>
      <c r="C82" s="126" t="s">
        <v>250</v>
      </c>
      <c r="D82" s="126">
        <v>70987599</v>
      </c>
      <c r="E82" s="126">
        <v>107540436</v>
      </c>
      <c r="F82" s="126">
        <v>600065251</v>
      </c>
      <c r="G82" s="126" t="s">
        <v>254</v>
      </c>
      <c r="H82" s="126" t="s">
        <v>20</v>
      </c>
      <c r="I82" s="126" t="s">
        <v>27</v>
      </c>
      <c r="J82" s="126" t="s">
        <v>252</v>
      </c>
      <c r="K82" s="77"/>
      <c r="L82" s="149">
        <v>200000</v>
      </c>
      <c r="M82" s="149">
        <v>140000</v>
      </c>
      <c r="N82" s="126">
        <v>2024</v>
      </c>
      <c r="O82" s="126">
        <v>2025</v>
      </c>
      <c r="P82" s="77"/>
      <c r="Q82" s="77"/>
      <c r="R82" s="77"/>
      <c r="S82" s="108" t="s">
        <v>23</v>
      </c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</row>
    <row r="83" spans="1:201" ht="48" customHeight="1" x14ac:dyDescent="0.25">
      <c r="A83" s="85">
        <v>75</v>
      </c>
      <c r="B83" s="126" t="s">
        <v>249</v>
      </c>
      <c r="C83" s="126" t="s">
        <v>250</v>
      </c>
      <c r="D83" s="126">
        <v>70987599</v>
      </c>
      <c r="E83" s="126">
        <v>107540436</v>
      </c>
      <c r="F83" s="126">
        <v>600065251</v>
      </c>
      <c r="G83" s="126" t="s">
        <v>255</v>
      </c>
      <c r="H83" s="126" t="s">
        <v>20</v>
      </c>
      <c r="I83" s="126" t="s">
        <v>27</v>
      </c>
      <c r="J83" s="126" t="s">
        <v>252</v>
      </c>
      <c r="K83" s="77"/>
      <c r="L83" s="149">
        <v>20000</v>
      </c>
      <c r="M83" s="149">
        <v>14000</v>
      </c>
      <c r="N83" s="126">
        <v>2022</v>
      </c>
      <c r="O83" s="126">
        <v>2023</v>
      </c>
      <c r="P83" s="77"/>
      <c r="Q83" s="77"/>
      <c r="R83" s="77"/>
      <c r="S83" s="108" t="s">
        <v>23</v>
      </c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</row>
    <row r="84" spans="1:201" ht="47.25" customHeight="1" x14ac:dyDescent="0.25">
      <c r="A84" s="85">
        <v>76</v>
      </c>
      <c r="B84" s="126" t="s">
        <v>249</v>
      </c>
      <c r="C84" s="126" t="s">
        <v>250</v>
      </c>
      <c r="D84" s="126">
        <v>70987599</v>
      </c>
      <c r="E84" s="126">
        <v>107540436</v>
      </c>
      <c r="F84" s="126">
        <v>600065251</v>
      </c>
      <c r="G84" s="126" t="s">
        <v>256</v>
      </c>
      <c r="H84" s="126" t="s">
        <v>20</v>
      </c>
      <c r="I84" s="126" t="s">
        <v>27</v>
      </c>
      <c r="J84" s="126" t="s">
        <v>252</v>
      </c>
      <c r="K84" s="77"/>
      <c r="L84" s="149">
        <v>100000</v>
      </c>
      <c r="M84" s="149">
        <v>70000</v>
      </c>
      <c r="N84" s="126">
        <v>2022</v>
      </c>
      <c r="O84" s="126">
        <v>2023</v>
      </c>
      <c r="P84" s="77"/>
      <c r="Q84" s="77"/>
      <c r="R84" s="77"/>
      <c r="S84" s="108" t="s">
        <v>23</v>
      </c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</row>
    <row r="85" spans="1:201" ht="49.5" customHeight="1" x14ac:dyDescent="0.25">
      <c r="A85" s="85">
        <v>77</v>
      </c>
      <c r="B85" s="126" t="s">
        <v>249</v>
      </c>
      <c r="C85" s="126" t="s">
        <v>250</v>
      </c>
      <c r="D85" s="126">
        <v>70987599</v>
      </c>
      <c r="E85" s="126">
        <v>107540436</v>
      </c>
      <c r="F85" s="126">
        <v>600065251</v>
      </c>
      <c r="G85" s="126" t="s">
        <v>257</v>
      </c>
      <c r="H85" s="126" t="s">
        <v>20</v>
      </c>
      <c r="I85" s="126" t="s">
        <v>27</v>
      </c>
      <c r="J85" s="126" t="s">
        <v>252</v>
      </c>
      <c r="K85" s="77"/>
      <c r="L85" s="149">
        <v>20000</v>
      </c>
      <c r="M85" s="149">
        <v>14000</v>
      </c>
      <c r="N85" s="181">
        <v>2023</v>
      </c>
      <c r="O85" s="181">
        <v>2024</v>
      </c>
      <c r="P85" s="77"/>
      <c r="Q85" s="77"/>
      <c r="R85" s="77"/>
      <c r="S85" s="108" t="s">
        <v>23</v>
      </c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</row>
    <row r="86" spans="1:201" ht="51" customHeight="1" thickBot="1" x14ac:dyDescent="0.3">
      <c r="A86" s="76">
        <v>78</v>
      </c>
      <c r="B86" s="127" t="s">
        <v>249</v>
      </c>
      <c r="C86" s="127" t="s">
        <v>250</v>
      </c>
      <c r="D86" s="127">
        <v>70987599</v>
      </c>
      <c r="E86" s="127">
        <v>107540436</v>
      </c>
      <c r="F86" s="127">
        <v>600065251</v>
      </c>
      <c r="G86" s="127" t="s">
        <v>258</v>
      </c>
      <c r="H86" s="127" t="s">
        <v>20</v>
      </c>
      <c r="I86" s="127" t="s">
        <v>27</v>
      </c>
      <c r="J86" s="127" t="s">
        <v>252</v>
      </c>
      <c r="K86" s="153"/>
      <c r="L86" s="151">
        <v>20000</v>
      </c>
      <c r="M86" s="151">
        <v>14000</v>
      </c>
      <c r="N86" s="152">
        <v>2024</v>
      </c>
      <c r="O86" s="152">
        <v>2025</v>
      </c>
      <c r="P86" s="153"/>
      <c r="Q86" s="153"/>
      <c r="R86" s="153"/>
      <c r="S86" s="114" t="s">
        <v>23</v>
      </c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</row>
    <row r="87" spans="1:201" ht="76.900000000000006" customHeight="1" thickBot="1" x14ac:dyDescent="0.3">
      <c r="A87" s="184">
        <v>79</v>
      </c>
      <c r="B87" s="185" t="s">
        <v>218</v>
      </c>
      <c r="C87" s="185" t="s">
        <v>219</v>
      </c>
      <c r="D87" s="185">
        <v>75005298</v>
      </c>
      <c r="E87" s="185">
        <v>107540380</v>
      </c>
      <c r="F87" s="185">
        <v>600065642</v>
      </c>
      <c r="G87" s="185" t="s">
        <v>220</v>
      </c>
      <c r="H87" s="185" t="s">
        <v>20</v>
      </c>
      <c r="I87" s="185" t="s">
        <v>39</v>
      </c>
      <c r="J87" s="185" t="s">
        <v>221</v>
      </c>
      <c r="K87" s="185" t="s">
        <v>222</v>
      </c>
      <c r="L87" s="186">
        <v>100000</v>
      </c>
      <c r="M87" s="186">
        <v>70000</v>
      </c>
      <c r="N87" s="185">
        <v>2021</v>
      </c>
      <c r="O87" s="185">
        <v>2022</v>
      </c>
      <c r="P87" s="185" t="s">
        <v>30</v>
      </c>
      <c r="Q87" s="185"/>
      <c r="R87" s="185" t="s">
        <v>30</v>
      </c>
      <c r="S87" s="187" t="s">
        <v>23</v>
      </c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</row>
    <row r="88" spans="1:201" ht="97.15" customHeight="1" x14ac:dyDescent="0.25">
      <c r="A88" s="78">
        <v>80</v>
      </c>
      <c r="B88" s="35" t="s">
        <v>171</v>
      </c>
      <c r="C88" s="35" t="s">
        <v>172</v>
      </c>
      <c r="D88" s="35">
        <v>75005417</v>
      </c>
      <c r="E88" s="35">
        <v>107540398</v>
      </c>
      <c r="F88" s="35">
        <v>600065235</v>
      </c>
      <c r="G88" s="35" t="s">
        <v>173</v>
      </c>
      <c r="H88" s="35" t="s">
        <v>20</v>
      </c>
      <c r="I88" s="35" t="s">
        <v>27</v>
      </c>
      <c r="J88" s="35" t="s">
        <v>174</v>
      </c>
      <c r="K88" s="35" t="s">
        <v>267</v>
      </c>
      <c r="L88" s="68">
        <v>180000</v>
      </c>
      <c r="M88" s="68">
        <v>126000</v>
      </c>
      <c r="N88" s="35">
        <v>2021</v>
      </c>
      <c r="O88" s="35">
        <v>2024</v>
      </c>
      <c r="P88" s="35" t="s">
        <v>30</v>
      </c>
      <c r="Q88" s="35"/>
      <c r="R88" s="35" t="s">
        <v>175</v>
      </c>
      <c r="S88" s="188" t="s">
        <v>23</v>
      </c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</row>
    <row r="89" spans="1:201" ht="54.75" customHeight="1" x14ac:dyDescent="0.25">
      <c r="A89" s="83">
        <v>81</v>
      </c>
      <c r="B89" s="150" t="s">
        <v>171</v>
      </c>
      <c r="C89" s="150" t="s">
        <v>172</v>
      </c>
      <c r="D89" s="150">
        <v>75005417</v>
      </c>
      <c r="E89" s="150">
        <v>107540398</v>
      </c>
      <c r="F89" s="150">
        <v>600065235</v>
      </c>
      <c r="G89" s="150" t="s">
        <v>347</v>
      </c>
      <c r="H89" s="150" t="s">
        <v>20</v>
      </c>
      <c r="I89" s="150" t="s">
        <v>27</v>
      </c>
      <c r="J89" s="150" t="s">
        <v>174</v>
      </c>
      <c r="K89" s="182" t="s">
        <v>348</v>
      </c>
      <c r="L89" s="183">
        <v>120000</v>
      </c>
      <c r="M89" s="183">
        <v>84000</v>
      </c>
      <c r="N89" s="182">
        <v>2022</v>
      </c>
      <c r="O89" s="182">
        <v>2024</v>
      </c>
      <c r="P89" s="133"/>
      <c r="Q89" s="133"/>
      <c r="R89" s="182" t="s">
        <v>349</v>
      </c>
      <c r="S89" s="189" t="s">
        <v>23</v>
      </c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</row>
    <row r="90" spans="1:201" ht="45.75" customHeight="1" x14ac:dyDescent="0.25">
      <c r="A90" s="190">
        <v>82</v>
      </c>
      <c r="B90" s="142" t="s">
        <v>171</v>
      </c>
      <c r="C90" s="142" t="s">
        <v>172</v>
      </c>
      <c r="D90" s="142">
        <v>75005417</v>
      </c>
      <c r="E90" s="142">
        <v>107540398</v>
      </c>
      <c r="F90" s="142">
        <v>600065235</v>
      </c>
      <c r="G90" s="142" t="s">
        <v>176</v>
      </c>
      <c r="H90" s="142" t="s">
        <v>20</v>
      </c>
      <c r="I90" s="142" t="s">
        <v>27</v>
      </c>
      <c r="J90" s="142" t="s">
        <v>174</v>
      </c>
      <c r="K90" s="142" t="s">
        <v>177</v>
      </c>
      <c r="L90" s="143">
        <v>30000</v>
      </c>
      <c r="M90" s="143">
        <v>21000</v>
      </c>
      <c r="N90" s="142">
        <v>2021</v>
      </c>
      <c r="O90" s="142">
        <v>2023</v>
      </c>
      <c r="P90" s="145"/>
      <c r="Q90" s="145"/>
      <c r="R90" s="145"/>
      <c r="S90" s="146" t="s">
        <v>23</v>
      </c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</row>
    <row r="91" spans="1:201" ht="49.5" customHeight="1" thickBot="1" x14ac:dyDescent="0.3">
      <c r="A91" s="124">
        <v>83</v>
      </c>
      <c r="B91" s="12" t="s">
        <v>171</v>
      </c>
      <c r="C91" s="12" t="s">
        <v>172</v>
      </c>
      <c r="D91" s="12">
        <v>75005417</v>
      </c>
      <c r="E91" s="12">
        <v>107540398</v>
      </c>
      <c r="F91" s="12">
        <v>600065235</v>
      </c>
      <c r="G91" s="12" t="s">
        <v>178</v>
      </c>
      <c r="H91" s="12" t="s">
        <v>20</v>
      </c>
      <c r="I91" s="12" t="s">
        <v>27</v>
      </c>
      <c r="J91" s="12" t="s">
        <v>174</v>
      </c>
      <c r="K91" s="12" t="s">
        <v>179</v>
      </c>
      <c r="L91" s="13">
        <v>20000</v>
      </c>
      <c r="M91" s="13">
        <v>14000</v>
      </c>
      <c r="N91" s="30">
        <v>2021</v>
      </c>
      <c r="O91" s="30">
        <v>2022</v>
      </c>
      <c r="P91" s="14"/>
      <c r="Q91" s="14"/>
      <c r="R91" s="14"/>
      <c r="S91" s="15" t="s">
        <v>23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</row>
    <row r="92" spans="1:201" ht="159.6" customHeight="1" x14ac:dyDescent="0.25">
      <c r="A92" s="78">
        <v>84</v>
      </c>
      <c r="B92" s="35" t="s">
        <v>84</v>
      </c>
      <c r="C92" s="35" t="s">
        <v>85</v>
      </c>
      <c r="D92" s="35">
        <v>60611383</v>
      </c>
      <c r="E92" s="35">
        <v>107540410</v>
      </c>
      <c r="F92" s="35">
        <v>650055497</v>
      </c>
      <c r="G92" s="35" t="s">
        <v>86</v>
      </c>
      <c r="H92" s="35" t="s">
        <v>20</v>
      </c>
      <c r="I92" s="35" t="s">
        <v>27</v>
      </c>
      <c r="J92" s="35" t="s">
        <v>87</v>
      </c>
      <c r="K92" s="159" t="s">
        <v>350</v>
      </c>
      <c r="L92" s="192">
        <v>2480000</v>
      </c>
      <c r="M92" s="192">
        <v>1736000</v>
      </c>
      <c r="N92" s="159">
        <v>2022</v>
      </c>
      <c r="O92" s="35">
        <v>2023</v>
      </c>
      <c r="P92" s="35" t="s">
        <v>30</v>
      </c>
      <c r="Q92" s="35"/>
      <c r="R92" s="35" t="s">
        <v>88</v>
      </c>
      <c r="S92" s="137" t="s">
        <v>23</v>
      </c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</row>
    <row r="93" spans="1:201" ht="129.6" customHeight="1" x14ac:dyDescent="0.25">
      <c r="A93" s="85">
        <v>85</v>
      </c>
      <c r="B93" s="133" t="s">
        <v>84</v>
      </c>
      <c r="C93" s="133" t="s">
        <v>85</v>
      </c>
      <c r="D93" s="133">
        <v>60611383</v>
      </c>
      <c r="E93" s="133">
        <v>107540410</v>
      </c>
      <c r="F93" s="133">
        <v>650055497</v>
      </c>
      <c r="G93" s="133" t="s">
        <v>89</v>
      </c>
      <c r="H93" s="133" t="s">
        <v>20</v>
      </c>
      <c r="I93" s="133" t="s">
        <v>27</v>
      </c>
      <c r="J93" s="133" t="s">
        <v>87</v>
      </c>
      <c r="K93" s="133" t="s">
        <v>310</v>
      </c>
      <c r="L93" s="125">
        <v>7860000</v>
      </c>
      <c r="M93" s="70">
        <v>5502000</v>
      </c>
      <c r="N93" s="133">
        <v>2023</v>
      </c>
      <c r="O93" s="133">
        <v>2024</v>
      </c>
      <c r="P93" s="191"/>
      <c r="Q93" s="191"/>
      <c r="R93" s="133" t="s">
        <v>90</v>
      </c>
      <c r="S93" s="140" t="s">
        <v>23</v>
      </c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</row>
    <row r="94" spans="1:201" ht="106.5" customHeight="1" x14ac:dyDescent="0.25">
      <c r="A94" s="85">
        <v>86</v>
      </c>
      <c r="B94" s="133" t="s">
        <v>84</v>
      </c>
      <c r="C94" s="133" t="s">
        <v>85</v>
      </c>
      <c r="D94" s="133">
        <v>60611383</v>
      </c>
      <c r="E94" s="133">
        <v>107540410</v>
      </c>
      <c r="F94" s="133">
        <v>650055497</v>
      </c>
      <c r="G94" s="224" t="s">
        <v>89</v>
      </c>
      <c r="H94" s="133" t="s">
        <v>20</v>
      </c>
      <c r="I94" s="133" t="s">
        <v>27</v>
      </c>
      <c r="J94" s="133" t="s">
        <v>87</v>
      </c>
      <c r="K94" s="133" t="s">
        <v>351</v>
      </c>
      <c r="L94" s="125">
        <v>9235000</v>
      </c>
      <c r="M94" s="70">
        <v>6464500</v>
      </c>
      <c r="N94" s="133">
        <v>2023</v>
      </c>
      <c r="O94" s="133">
        <v>2024</v>
      </c>
      <c r="P94" s="45" t="s">
        <v>68</v>
      </c>
      <c r="Q94" s="191"/>
      <c r="R94" s="133" t="s">
        <v>90</v>
      </c>
      <c r="S94" s="140" t="s">
        <v>23</v>
      </c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</row>
    <row r="95" spans="1:201" ht="157.15" customHeight="1" thickBot="1" x14ac:dyDescent="0.3">
      <c r="A95" s="194">
        <v>87</v>
      </c>
      <c r="B95" s="129" t="s">
        <v>84</v>
      </c>
      <c r="C95" s="129" t="s">
        <v>85</v>
      </c>
      <c r="D95" s="129">
        <v>60611383</v>
      </c>
      <c r="E95" s="129">
        <v>107540410</v>
      </c>
      <c r="F95" s="129">
        <v>650055497</v>
      </c>
      <c r="G95" s="218" t="s">
        <v>295</v>
      </c>
      <c r="H95" s="129" t="s">
        <v>20</v>
      </c>
      <c r="I95" s="129" t="s">
        <v>27</v>
      </c>
      <c r="J95" s="129" t="s">
        <v>87</v>
      </c>
      <c r="K95" s="129" t="s">
        <v>296</v>
      </c>
      <c r="L95" s="195">
        <v>568000</v>
      </c>
      <c r="M95" s="128">
        <v>397600</v>
      </c>
      <c r="N95" s="129">
        <v>2022</v>
      </c>
      <c r="O95" s="129">
        <v>2023</v>
      </c>
      <c r="P95" s="196"/>
      <c r="Q95" s="196"/>
      <c r="R95" s="197" t="s">
        <v>90</v>
      </c>
      <c r="S95" s="198" t="s">
        <v>23</v>
      </c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</row>
    <row r="96" spans="1:201" s="4" customFormat="1" ht="43.5" customHeight="1" x14ac:dyDescent="0.25">
      <c r="A96" s="78">
        <v>88</v>
      </c>
      <c r="B96" s="35" t="s">
        <v>91</v>
      </c>
      <c r="C96" s="35" t="s">
        <v>92</v>
      </c>
      <c r="D96" s="35">
        <v>70986142</v>
      </c>
      <c r="E96" s="35">
        <v>107540479</v>
      </c>
      <c r="F96" s="35">
        <v>600065278</v>
      </c>
      <c r="G96" s="35" t="s">
        <v>274</v>
      </c>
      <c r="H96" s="35" t="s">
        <v>20</v>
      </c>
      <c r="I96" s="35" t="s">
        <v>39</v>
      </c>
      <c r="J96" s="35" t="s">
        <v>93</v>
      </c>
      <c r="K96" s="35" t="s">
        <v>268</v>
      </c>
      <c r="L96" s="68">
        <v>25000</v>
      </c>
      <c r="M96" s="35">
        <v>17500</v>
      </c>
      <c r="N96" s="35">
        <v>2022</v>
      </c>
      <c r="O96" s="35">
        <v>2023</v>
      </c>
      <c r="P96" s="35" t="s">
        <v>30</v>
      </c>
      <c r="Q96" s="35"/>
      <c r="R96" s="35" t="s">
        <v>159</v>
      </c>
      <c r="S96" s="36" t="s">
        <v>23</v>
      </c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</row>
    <row r="97" spans="1:201" s="4" customFormat="1" ht="37.5" customHeight="1" x14ac:dyDescent="0.25">
      <c r="A97" s="85">
        <v>89</v>
      </c>
      <c r="B97" s="133" t="s">
        <v>91</v>
      </c>
      <c r="C97" s="133" t="s">
        <v>92</v>
      </c>
      <c r="D97" s="133">
        <v>70986142</v>
      </c>
      <c r="E97" s="133">
        <v>107540479</v>
      </c>
      <c r="F97" s="133">
        <v>600065278</v>
      </c>
      <c r="G97" s="133" t="s">
        <v>275</v>
      </c>
      <c r="H97" s="133" t="s">
        <v>20</v>
      </c>
      <c r="I97" s="133" t="s">
        <v>39</v>
      </c>
      <c r="J97" s="133" t="s">
        <v>93</v>
      </c>
      <c r="K97" s="133" t="s">
        <v>94</v>
      </c>
      <c r="L97" s="44">
        <v>20000</v>
      </c>
      <c r="M97" s="134">
        <v>14000</v>
      </c>
      <c r="N97" s="133">
        <v>2022</v>
      </c>
      <c r="O97" s="133">
        <v>2024</v>
      </c>
      <c r="P97" s="45" t="s">
        <v>30</v>
      </c>
      <c r="Q97" s="193"/>
      <c r="R97" s="139" t="s">
        <v>276</v>
      </c>
      <c r="S97" s="136" t="s">
        <v>23</v>
      </c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</row>
    <row r="98" spans="1:201" s="4" customFormat="1" ht="53.25" customHeight="1" x14ac:dyDescent="0.25">
      <c r="A98" s="85">
        <v>90</v>
      </c>
      <c r="B98" s="133" t="s">
        <v>91</v>
      </c>
      <c r="C98" s="133" t="s">
        <v>92</v>
      </c>
      <c r="D98" s="133">
        <v>70986142</v>
      </c>
      <c r="E98" s="133">
        <v>107540479</v>
      </c>
      <c r="F98" s="133">
        <v>600065278</v>
      </c>
      <c r="G98" s="133" t="s">
        <v>95</v>
      </c>
      <c r="H98" s="133" t="s">
        <v>20</v>
      </c>
      <c r="I98" s="133" t="s">
        <v>39</v>
      </c>
      <c r="J98" s="133" t="s">
        <v>93</v>
      </c>
      <c r="K98" s="133" t="s">
        <v>96</v>
      </c>
      <c r="L98" s="134">
        <v>90000</v>
      </c>
      <c r="M98" s="134">
        <v>63000</v>
      </c>
      <c r="N98" s="133">
        <v>2022</v>
      </c>
      <c r="O98" s="133">
        <v>2025</v>
      </c>
      <c r="P98" s="135"/>
      <c r="Q98" s="135"/>
      <c r="R98" s="139" t="s">
        <v>159</v>
      </c>
      <c r="S98" s="136" t="s">
        <v>23</v>
      </c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</row>
    <row r="99" spans="1:201" s="4" customFormat="1" ht="51" customHeight="1" x14ac:dyDescent="0.25">
      <c r="A99" s="98">
        <v>91</v>
      </c>
      <c r="B99" s="142" t="s">
        <v>91</v>
      </c>
      <c r="C99" s="142" t="s">
        <v>92</v>
      </c>
      <c r="D99" s="142">
        <v>70986142</v>
      </c>
      <c r="E99" s="142">
        <v>107540479</v>
      </c>
      <c r="F99" s="142">
        <v>600065278</v>
      </c>
      <c r="G99" s="142" t="s">
        <v>97</v>
      </c>
      <c r="H99" s="142" t="s">
        <v>20</v>
      </c>
      <c r="I99" s="142" t="s">
        <v>39</v>
      </c>
      <c r="J99" s="142" t="s">
        <v>93</v>
      </c>
      <c r="K99" s="142" t="s">
        <v>98</v>
      </c>
      <c r="L99" s="143">
        <v>90000</v>
      </c>
      <c r="M99" s="144"/>
      <c r="N99" s="142">
        <v>2021</v>
      </c>
      <c r="O99" s="142">
        <v>2022</v>
      </c>
      <c r="P99" s="145"/>
      <c r="Q99" s="145"/>
      <c r="R99" s="145"/>
      <c r="S99" s="146" t="s">
        <v>23</v>
      </c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</row>
    <row r="100" spans="1:201" s="4" customFormat="1" ht="45.75" customHeight="1" thickBot="1" x14ac:dyDescent="0.3">
      <c r="A100" s="124">
        <v>92</v>
      </c>
      <c r="B100" s="12" t="s">
        <v>91</v>
      </c>
      <c r="C100" s="12" t="s">
        <v>92</v>
      </c>
      <c r="D100" s="12">
        <v>70986142</v>
      </c>
      <c r="E100" s="12">
        <v>107540479</v>
      </c>
      <c r="F100" s="12">
        <v>600065278</v>
      </c>
      <c r="G100" s="12" t="s">
        <v>277</v>
      </c>
      <c r="H100" s="12" t="s">
        <v>20</v>
      </c>
      <c r="I100" s="12" t="s">
        <v>39</v>
      </c>
      <c r="J100" s="12" t="s">
        <v>93</v>
      </c>
      <c r="K100" s="12" t="s">
        <v>278</v>
      </c>
      <c r="L100" s="13">
        <v>15000</v>
      </c>
      <c r="M100" s="13">
        <v>10500</v>
      </c>
      <c r="N100" s="12">
        <v>2022</v>
      </c>
      <c r="O100" s="12">
        <v>2023</v>
      </c>
      <c r="P100" s="14"/>
      <c r="Q100" s="14"/>
      <c r="R100" s="199" t="s">
        <v>159</v>
      </c>
      <c r="S100" s="15" t="s">
        <v>23</v>
      </c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</row>
    <row r="101" spans="1:201" ht="51" customHeight="1" x14ac:dyDescent="0.25">
      <c r="A101" s="78">
        <v>93</v>
      </c>
      <c r="B101" s="35" t="s">
        <v>99</v>
      </c>
      <c r="C101" s="35" t="s">
        <v>100</v>
      </c>
      <c r="D101" s="35">
        <v>70887331</v>
      </c>
      <c r="E101" s="35">
        <v>107540487</v>
      </c>
      <c r="F101" s="35">
        <v>600065286</v>
      </c>
      <c r="G101" s="35" t="s">
        <v>101</v>
      </c>
      <c r="H101" s="35" t="s">
        <v>20</v>
      </c>
      <c r="I101" s="35" t="s">
        <v>39</v>
      </c>
      <c r="J101" s="35" t="s">
        <v>102</v>
      </c>
      <c r="K101" s="35" t="s">
        <v>103</v>
      </c>
      <c r="L101" s="192">
        <v>70000</v>
      </c>
      <c r="M101" s="192">
        <v>49000</v>
      </c>
      <c r="N101" s="35">
        <v>2021</v>
      </c>
      <c r="O101" s="35">
        <v>2023</v>
      </c>
      <c r="P101" s="35" t="s">
        <v>30</v>
      </c>
      <c r="Q101" s="35"/>
      <c r="R101" s="35" t="s">
        <v>30</v>
      </c>
      <c r="S101" s="36" t="s">
        <v>23</v>
      </c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</row>
    <row r="102" spans="1:201" ht="52.5" customHeight="1" x14ac:dyDescent="0.25">
      <c r="A102" s="85">
        <v>94</v>
      </c>
      <c r="B102" s="133" t="s">
        <v>99</v>
      </c>
      <c r="C102" s="133" t="s">
        <v>100</v>
      </c>
      <c r="D102" s="133">
        <v>70887331</v>
      </c>
      <c r="E102" s="133">
        <v>107540487</v>
      </c>
      <c r="F102" s="133">
        <v>600065286</v>
      </c>
      <c r="G102" s="133" t="s">
        <v>104</v>
      </c>
      <c r="H102" s="133" t="s">
        <v>20</v>
      </c>
      <c r="I102" s="133" t="s">
        <v>39</v>
      </c>
      <c r="J102" s="133" t="s">
        <v>102</v>
      </c>
      <c r="K102" s="133" t="s">
        <v>105</v>
      </c>
      <c r="L102" s="125">
        <v>150000</v>
      </c>
      <c r="M102" s="125">
        <v>105000</v>
      </c>
      <c r="N102" s="133">
        <v>2021</v>
      </c>
      <c r="O102" s="133">
        <v>2023</v>
      </c>
      <c r="P102" s="135"/>
      <c r="Q102" s="135"/>
      <c r="R102" s="135"/>
      <c r="S102" s="136" t="s">
        <v>23</v>
      </c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</row>
    <row r="103" spans="1:201" ht="49.5" customHeight="1" x14ac:dyDescent="0.25">
      <c r="A103" s="85">
        <v>95</v>
      </c>
      <c r="B103" s="133" t="s">
        <v>99</v>
      </c>
      <c r="C103" s="133" t="s">
        <v>100</v>
      </c>
      <c r="D103" s="133">
        <v>70887331</v>
      </c>
      <c r="E103" s="133">
        <v>107540487</v>
      </c>
      <c r="F103" s="133">
        <v>600065286</v>
      </c>
      <c r="G103" s="133" t="s">
        <v>106</v>
      </c>
      <c r="H103" s="133" t="s">
        <v>20</v>
      </c>
      <c r="I103" s="133" t="s">
        <v>39</v>
      </c>
      <c r="J103" s="133" t="s">
        <v>102</v>
      </c>
      <c r="K103" s="133" t="s">
        <v>107</v>
      </c>
      <c r="L103" s="125">
        <v>6000000</v>
      </c>
      <c r="M103" s="125">
        <v>4200000</v>
      </c>
      <c r="N103" s="45">
        <v>2021</v>
      </c>
      <c r="O103" s="133">
        <v>2023</v>
      </c>
      <c r="P103" s="135"/>
      <c r="Q103" s="135"/>
      <c r="R103" s="135"/>
      <c r="S103" s="136" t="s">
        <v>23</v>
      </c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</row>
    <row r="104" spans="1:201" ht="93.75" customHeight="1" x14ac:dyDescent="0.25">
      <c r="A104" s="85">
        <v>96</v>
      </c>
      <c r="B104" s="133" t="s">
        <v>99</v>
      </c>
      <c r="C104" s="133" t="s">
        <v>100</v>
      </c>
      <c r="D104" s="133">
        <v>70887331</v>
      </c>
      <c r="E104" s="133">
        <v>107540487</v>
      </c>
      <c r="F104" s="133">
        <v>600065286</v>
      </c>
      <c r="G104" s="133" t="s">
        <v>108</v>
      </c>
      <c r="H104" s="133" t="s">
        <v>20</v>
      </c>
      <c r="I104" s="133" t="s">
        <v>39</v>
      </c>
      <c r="J104" s="133" t="s">
        <v>102</v>
      </c>
      <c r="K104" s="133" t="s">
        <v>109</v>
      </c>
      <c r="L104" s="134">
        <v>50000</v>
      </c>
      <c r="M104" s="134">
        <v>35000</v>
      </c>
      <c r="N104" s="133">
        <v>2021</v>
      </c>
      <c r="O104" s="133">
        <v>2023</v>
      </c>
      <c r="P104" s="135"/>
      <c r="Q104" s="135"/>
      <c r="R104" s="135"/>
      <c r="S104" s="136" t="s">
        <v>23</v>
      </c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</row>
    <row r="105" spans="1:201" ht="49.5" customHeight="1" x14ac:dyDescent="0.25">
      <c r="A105" s="85">
        <v>97</v>
      </c>
      <c r="B105" s="133" t="s">
        <v>99</v>
      </c>
      <c r="C105" s="133" t="s">
        <v>100</v>
      </c>
      <c r="D105" s="133">
        <v>70887331</v>
      </c>
      <c r="E105" s="133">
        <v>107540487</v>
      </c>
      <c r="F105" s="133">
        <v>600065286</v>
      </c>
      <c r="G105" s="133" t="s">
        <v>110</v>
      </c>
      <c r="H105" s="133" t="s">
        <v>20</v>
      </c>
      <c r="I105" s="133" t="s">
        <v>39</v>
      </c>
      <c r="J105" s="133" t="s">
        <v>102</v>
      </c>
      <c r="K105" s="133" t="s">
        <v>111</v>
      </c>
      <c r="L105" s="134">
        <v>15000</v>
      </c>
      <c r="M105" s="134">
        <v>10500</v>
      </c>
      <c r="N105" s="133">
        <v>2021</v>
      </c>
      <c r="O105" s="133">
        <v>2023</v>
      </c>
      <c r="P105" s="135"/>
      <c r="Q105" s="135"/>
      <c r="R105" s="135"/>
      <c r="S105" s="136" t="s">
        <v>23</v>
      </c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</row>
    <row r="106" spans="1:201" ht="49.5" customHeight="1" x14ac:dyDescent="0.25">
      <c r="A106" s="85">
        <v>98</v>
      </c>
      <c r="B106" s="133" t="s">
        <v>99</v>
      </c>
      <c r="C106" s="133" t="s">
        <v>100</v>
      </c>
      <c r="D106" s="133">
        <v>70887331</v>
      </c>
      <c r="E106" s="133">
        <v>107540487</v>
      </c>
      <c r="F106" s="133">
        <v>600065286</v>
      </c>
      <c r="G106" s="133" t="s">
        <v>112</v>
      </c>
      <c r="H106" s="133" t="s">
        <v>20</v>
      </c>
      <c r="I106" s="133" t="s">
        <v>39</v>
      </c>
      <c r="J106" s="133" t="s">
        <v>102</v>
      </c>
      <c r="K106" s="133" t="s">
        <v>113</v>
      </c>
      <c r="L106" s="125">
        <v>500000</v>
      </c>
      <c r="M106" s="125">
        <v>350000</v>
      </c>
      <c r="N106" s="133">
        <v>2021</v>
      </c>
      <c r="O106" s="133">
        <v>2023</v>
      </c>
      <c r="P106" s="135"/>
      <c r="Q106" s="135"/>
      <c r="R106" s="135"/>
      <c r="S106" s="136" t="s">
        <v>23</v>
      </c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</row>
    <row r="107" spans="1:201" ht="47.25" customHeight="1" x14ac:dyDescent="0.25">
      <c r="A107" s="85">
        <v>99</v>
      </c>
      <c r="B107" s="133" t="s">
        <v>99</v>
      </c>
      <c r="C107" s="133" t="s">
        <v>100</v>
      </c>
      <c r="D107" s="133">
        <v>70887331</v>
      </c>
      <c r="E107" s="133">
        <v>107540487</v>
      </c>
      <c r="F107" s="133">
        <v>600065286</v>
      </c>
      <c r="G107" s="133" t="s">
        <v>114</v>
      </c>
      <c r="H107" s="133" t="s">
        <v>20</v>
      </c>
      <c r="I107" s="133" t="s">
        <v>39</v>
      </c>
      <c r="J107" s="133" t="s">
        <v>102</v>
      </c>
      <c r="K107" s="133" t="s">
        <v>115</v>
      </c>
      <c r="L107" s="125">
        <v>25000</v>
      </c>
      <c r="M107" s="125">
        <v>17500</v>
      </c>
      <c r="N107" s="133">
        <v>2021</v>
      </c>
      <c r="O107" s="133">
        <v>2023</v>
      </c>
      <c r="P107" s="135"/>
      <c r="Q107" s="135"/>
      <c r="R107" s="135"/>
      <c r="S107" s="136" t="s">
        <v>23</v>
      </c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</row>
    <row r="108" spans="1:201" ht="53.25" customHeight="1" thickBot="1" x14ac:dyDescent="0.3">
      <c r="A108" s="76">
        <v>100</v>
      </c>
      <c r="B108" s="130" t="s">
        <v>99</v>
      </c>
      <c r="C108" s="130" t="s">
        <v>100</v>
      </c>
      <c r="D108" s="130">
        <v>70887331</v>
      </c>
      <c r="E108" s="130">
        <v>107540487</v>
      </c>
      <c r="F108" s="130">
        <v>600065286</v>
      </c>
      <c r="G108" s="130" t="s">
        <v>116</v>
      </c>
      <c r="H108" s="130" t="s">
        <v>20</v>
      </c>
      <c r="I108" s="130" t="s">
        <v>39</v>
      </c>
      <c r="J108" s="130" t="s">
        <v>102</v>
      </c>
      <c r="K108" s="130" t="s">
        <v>117</v>
      </c>
      <c r="L108" s="158">
        <v>1500000</v>
      </c>
      <c r="M108" s="158">
        <v>1050000</v>
      </c>
      <c r="N108" s="130">
        <v>2021</v>
      </c>
      <c r="O108" s="130">
        <v>2023</v>
      </c>
      <c r="P108" s="131"/>
      <c r="Q108" s="131"/>
      <c r="R108" s="131"/>
      <c r="S108" s="132" t="s">
        <v>23</v>
      </c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</row>
    <row r="109" spans="1:201" ht="56.25" customHeight="1" thickBot="1" x14ac:dyDescent="0.3">
      <c r="A109" s="184">
        <v>101</v>
      </c>
      <c r="B109" s="185" t="s">
        <v>118</v>
      </c>
      <c r="C109" s="185" t="s">
        <v>119</v>
      </c>
      <c r="D109" s="185">
        <v>60611006</v>
      </c>
      <c r="E109" s="185">
        <v>107540495</v>
      </c>
      <c r="F109" s="185">
        <v>600065294</v>
      </c>
      <c r="G109" s="220" t="s">
        <v>120</v>
      </c>
      <c r="H109" s="185" t="s">
        <v>20</v>
      </c>
      <c r="I109" s="185" t="s">
        <v>27</v>
      </c>
      <c r="J109" s="185" t="s">
        <v>121</v>
      </c>
      <c r="K109" s="185" t="s">
        <v>122</v>
      </c>
      <c r="L109" s="225">
        <v>35000000</v>
      </c>
      <c r="M109" s="225">
        <v>24500000</v>
      </c>
      <c r="N109" s="185">
        <v>2022</v>
      </c>
      <c r="O109" s="185">
        <v>2023</v>
      </c>
      <c r="P109" s="185" t="s">
        <v>68</v>
      </c>
      <c r="Q109" s="185" t="s">
        <v>68</v>
      </c>
      <c r="R109" s="185" t="s">
        <v>30</v>
      </c>
      <c r="S109" s="203" t="s">
        <v>23</v>
      </c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</row>
    <row r="110" spans="1:201" ht="409.5" x14ac:dyDescent="0.25">
      <c r="A110" s="78">
        <v>102</v>
      </c>
      <c r="B110" s="204" t="s">
        <v>123</v>
      </c>
      <c r="C110" s="204" t="s">
        <v>124</v>
      </c>
      <c r="D110" s="204">
        <v>60611847</v>
      </c>
      <c r="E110" s="204">
        <v>107540509</v>
      </c>
      <c r="F110" s="204">
        <v>600065308</v>
      </c>
      <c r="G110" s="204" t="s">
        <v>125</v>
      </c>
      <c r="H110" s="204" t="s">
        <v>20</v>
      </c>
      <c r="I110" s="204" t="s">
        <v>27</v>
      </c>
      <c r="J110" s="204" t="s">
        <v>126</v>
      </c>
      <c r="K110" s="204" t="s">
        <v>366</v>
      </c>
      <c r="L110" s="205">
        <v>980000</v>
      </c>
      <c r="M110" s="205">
        <v>686000</v>
      </c>
      <c r="N110" s="204">
        <v>2022</v>
      </c>
      <c r="O110" s="204">
        <v>2030</v>
      </c>
      <c r="P110" s="204" t="s">
        <v>30</v>
      </c>
      <c r="Q110" s="204" t="s">
        <v>30</v>
      </c>
      <c r="R110" s="204" t="s">
        <v>127</v>
      </c>
      <c r="S110" s="206" t="s">
        <v>23</v>
      </c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</row>
    <row r="111" spans="1:201" ht="189.6" customHeight="1" x14ac:dyDescent="0.25">
      <c r="A111" s="85">
        <v>103</v>
      </c>
      <c r="B111" s="200" t="s">
        <v>123</v>
      </c>
      <c r="C111" s="200" t="s">
        <v>124</v>
      </c>
      <c r="D111" s="200">
        <v>60611847</v>
      </c>
      <c r="E111" s="200">
        <v>107540509</v>
      </c>
      <c r="F111" s="200">
        <v>600065308</v>
      </c>
      <c r="G111" s="200" t="s">
        <v>128</v>
      </c>
      <c r="H111" s="200" t="s">
        <v>20</v>
      </c>
      <c r="I111" s="200" t="s">
        <v>27</v>
      </c>
      <c r="J111" s="200" t="s">
        <v>126</v>
      </c>
      <c r="K111" s="200" t="s">
        <v>129</v>
      </c>
      <c r="L111" s="201">
        <v>780000</v>
      </c>
      <c r="M111" s="201">
        <v>546000</v>
      </c>
      <c r="N111" s="202">
        <v>2022</v>
      </c>
      <c r="O111" s="202">
        <v>2030</v>
      </c>
      <c r="P111" s="202" t="s">
        <v>30</v>
      </c>
      <c r="Q111" s="202" t="s">
        <v>30</v>
      </c>
      <c r="R111" s="202" t="s">
        <v>127</v>
      </c>
      <c r="S111" s="207" t="s">
        <v>23</v>
      </c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</row>
    <row r="112" spans="1:201" ht="76.5" x14ac:dyDescent="0.25">
      <c r="A112" s="85">
        <v>104</v>
      </c>
      <c r="B112" s="200" t="s">
        <v>123</v>
      </c>
      <c r="C112" s="200" t="s">
        <v>124</v>
      </c>
      <c r="D112" s="200">
        <v>60611847</v>
      </c>
      <c r="E112" s="200">
        <v>107540509</v>
      </c>
      <c r="F112" s="200">
        <v>600065308</v>
      </c>
      <c r="G112" s="200" t="s">
        <v>130</v>
      </c>
      <c r="H112" s="200" t="s">
        <v>20</v>
      </c>
      <c r="I112" s="200" t="s">
        <v>27</v>
      </c>
      <c r="J112" s="200" t="s">
        <v>126</v>
      </c>
      <c r="K112" s="200" t="s">
        <v>30</v>
      </c>
      <c r="L112" s="201">
        <v>250000</v>
      </c>
      <c r="M112" s="201">
        <v>175000</v>
      </c>
      <c r="N112" s="202">
        <v>2022</v>
      </c>
      <c r="O112" s="202">
        <v>2030</v>
      </c>
      <c r="P112" s="200" t="s">
        <v>30</v>
      </c>
      <c r="Q112" s="202" t="s">
        <v>30</v>
      </c>
      <c r="R112" s="202" t="s">
        <v>127</v>
      </c>
      <c r="S112" s="207" t="s">
        <v>23</v>
      </c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</row>
    <row r="113" spans="1:201" ht="150" customHeight="1" x14ac:dyDescent="0.25">
      <c r="A113" s="85">
        <v>105</v>
      </c>
      <c r="B113" s="200" t="s">
        <v>123</v>
      </c>
      <c r="C113" s="200" t="s">
        <v>124</v>
      </c>
      <c r="D113" s="200">
        <v>60611847</v>
      </c>
      <c r="E113" s="200">
        <v>107540509</v>
      </c>
      <c r="F113" s="200">
        <v>600065308</v>
      </c>
      <c r="G113" s="200" t="s">
        <v>131</v>
      </c>
      <c r="H113" s="200" t="s">
        <v>20</v>
      </c>
      <c r="I113" s="200" t="s">
        <v>27</v>
      </c>
      <c r="J113" s="200" t="s">
        <v>126</v>
      </c>
      <c r="K113" s="200" t="s">
        <v>269</v>
      </c>
      <c r="L113" s="201">
        <v>80000</v>
      </c>
      <c r="M113" s="201">
        <v>56000</v>
      </c>
      <c r="N113" s="202">
        <v>2022</v>
      </c>
      <c r="O113" s="202">
        <v>2030</v>
      </c>
      <c r="P113" s="200" t="s">
        <v>30</v>
      </c>
      <c r="Q113" s="202" t="s">
        <v>30</v>
      </c>
      <c r="R113" s="202" t="s">
        <v>127</v>
      </c>
      <c r="S113" s="207" t="s">
        <v>23</v>
      </c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</row>
    <row r="114" spans="1:201" ht="222.75" customHeight="1" x14ac:dyDescent="0.25">
      <c r="A114" s="85">
        <v>106</v>
      </c>
      <c r="B114" s="200" t="s">
        <v>123</v>
      </c>
      <c r="C114" s="200" t="s">
        <v>124</v>
      </c>
      <c r="D114" s="200">
        <v>60611847</v>
      </c>
      <c r="E114" s="200">
        <v>107540509</v>
      </c>
      <c r="F114" s="200">
        <v>600065308</v>
      </c>
      <c r="G114" s="200" t="s">
        <v>132</v>
      </c>
      <c r="H114" s="200" t="s">
        <v>20</v>
      </c>
      <c r="I114" s="200" t="s">
        <v>27</v>
      </c>
      <c r="J114" s="200" t="s">
        <v>126</v>
      </c>
      <c r="K114" s="200" t="s">
        <v>133</v>
      </c>
      <c r="L114" s="201">
        <v>400000</v>
      </c>
      <c r="M114" s="201">
        <v>280000</v>
      </c>
      <c r="N114" s="202">
        <v>2022</v>
      </c>
      <c r="O114" s="202">
        <v>2030</v>
      </c>
      <c r="P114" s="200" t="s">
        <v>30</v>
      </c>
      <c r="Q114" s="202" t="s">
        <v>30</v>
      </c>
      <c r="R114" s="202" t="s">
        <v>127</v>
      </c>
      <c r="S114" s="207" t="s">
        <v>23</v>
      </c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</row>
    <row r="115" spans="1:201" ht="38.25" x14ac:dyDescent="0.25">
      <c r="A115" s="85">
        <v>107</v>
      </c>
      <c r="B115" s="200" t="s">
        <v>123</v>
      </c>
      <c r="C115" s="200" t="s">
        <v>124</v>
      </c>
      <c r="D115" s="200">
        <v>60611847</v>
      </c>
      <c r="E115" s="200">
        <v>107540509</v>
      </c>
      <c r="F115" s="200">
        <v>600065308</v>
      </c>
      <c r="G115" s="200" t="s">
        <v>134</v>
      </c>
      <c r="H115" s="200" t="s">
        <v>20</v>
      </c>
      <c r="I115" s="200" t="s">
        <v>27</v>
      </c>
      <c r="J115" s="200" t="s">
        <v>126</v>
      </c>
      <c r="K115" s="200" t="s">
        <v>30</v>
      </c>
      <c r="L115" s="201">
        <v>30000</v>
      </c>
      <c r="M115" s="201">
        <v>21000</v>
      </c>
      <c r="N115" s="202">
        <v>2022</v>
      </c>
      <c r="O115" s="202">
        <v>2030</v>
      </c>
      <c r="P115" s="200" t="s">
        <v>30</v>
      </c>
      <c r="Q115" s="202" t="s">
        <v>30</v>
      </c>
      <c r="R115" s="202" t="s">
        <v>127</v>
      </c>
      <c r="S115" s="207" t="s">
        <v>23</v>
      </c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</row>
    <row r="116" spans="1:201" ht="271.5" customHeight="1" x14ac:dyDescent="0.25">
      <c r="A116" s="85">
        <v>108</v>
      </c>
      <c r="B116" s="200" t="s">
        <v>123</v>
      </c>
      <c r="C116" s="200" t="s">
        <v>124</v>
      </c>
      <c r="D116" s="200">
        <v>60611847</v>
      </c>
      <c r="E116" s="200">
        <v>107540509</v>
      </c>
      <c r="F116" s="200">
        <v>600065308</v>
      </c>
      <c r="G116" s="200" t="s">
        <v>270</v>
      </c>
      <c r="H116" s="200" t="s">
        <v>20</v>
      </c>
      <c r="I116" s="200" t="s">
        <v>27</v>
      </c>
      <c r="J116" s="200" t="s">
        <v>126</v>
      </c>
      <c r="K116" s="200" t="s">
        <v>135</v>
      </c>
      <c r="L116" s="201">
        <v>350000</v>
      </c>
      <c r="M116" s="201">
        <v>245000</v>
      </c>
      <c r="N116" s="202">
        <v>2022</v>
      </c>
      <c r="O116" s="202">
        <v>2030</v>
      </c>
      <c r="P116" s="200" t="s">
        <v>30</v>
      </c>
      <c r="Q116" s="202" t="s">
        <v>30</v>
      </c>
      <c r="R116" s="202" t="s">
        <v>127</v>
      </c>
      <c r="S116" s="207" t="s">
        <v>23</v>
      </c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</row>
    <row r="117" spans="1:201" ht="306" x14ac:dyDescent="0.25">
      <c r="A117" s="85">
        <v>109</v>
      </c>
      <c r="B117" s="200" t="s">
        <v>123</v>
      </c>
      <c r="C117" s="200" t="s">
        <v>124</v>
      </c>
      <c r="D117" s="200">
        <v>60611847</v>
      </c>
      <c r="E117" s="200">
        <v>107540509</v>
      </c>
      <c r="F117" s="200">
        <v>600065308</v>
      </c>
      <c r="G117" s="200" t="s">
        <v>136</v>
      </c>
      <c r="H117" s="200" t="s">
        <v>20</v>
      </c>
      <c r="I117" s="200" t="s">
        <v>27</v>
      </c>
      <c r="J117" s="200" t="s">
        <v>126</v>
      </c>
      <c r="K117" s="200" t="s">
        <v>271</v>
      </c>
      <c r="L117" s="201">
        <v>200000</v>
      </c>
      <c r="M117" s="201">
        <v>140000</v>
      </c>
      <c r="N117" s="202">
        <v>2022</v>
      </c>
      <c r="O117" s="202">
        <v>2030</v>
      </c>
      <c r="P117" s="200" t="s">
        <v>30</v>
      </c>
      <c r="Q117" s="202" t="s">
        <v>30</v>
      </c>
      <c r="R117" s="202" t="s">
        <v>127</v>
      </c>
      <c r="S117" s="207" t="s">
        <v>23</v>
      </c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</row>
    <row r="118" spans="1:201" ht="99" customHeight="1" thickBot="1" x14ac:dyDescent="0.3">
      <c r="A118" s="124">
        <v>110</v>
      </c>
      <c r="B118" s="208" t="s">
        <v>123</v>
      </c>
      <c r="C118" s="208" t="s">
        <v>124</v>
      </c>
      <c r="D118" s="208">
        <v>60611847</v>
      </c>
      <c r="E118" s="208">
        <v>107540509</v>
      </c>
      <c r="F118" s="208">
        <v>600065308</v>
      </c>
      <c r="G118" s="208" t="s">
        <v>137</v>
      </c>
      <c r="H118" s="208" t="s">
        <v>20</v>
      </c>
      <c r="I118" s="208" t="s">
        <v>27</v>
      </c>
      <c r="J118" s="208" t="s">
        <v>126</v>
      </c>
      <c r="K118" s="208" t="s">
        <v>30</v>
      </c>
      <c r="L118" s="209">
        <v>200000</v>
      </c>
      <c r="M118" s="209">
        <v>140000</v>
      </c>
      <c r="N118" s="210">
        <v>2022</v>
      </c>
      <c r="O118" s="210">
        <v>2030</v>
      </c>
      <c r="P118" s="208" t="s">
        <v>30</v>
      </c>
      <c r="Q118" s="210" t="s">
        <v>30</v>
      </c>
      <c r="R118" s="210" t="s">
        <v>127</v>
      </c>
      <c r="S118" s="211" t="s">
        <v>23</v>
      </c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</row>
    <row r="119" spans="1:201" ht="51" customHeight="1" x14ac:dyDescent="0.25">
      <c r="A119" s="78">
        <v>111</v>
      </c>
      <c r="B119" s="35" t="s">
        <v>138</v>
      </c>
      <c r="C119" s="35" t="s">
        <v>139</v>
      </c>
      <c r="D119" s="35">
        <v>60611413</v>
      </c>
      <c r="E119" s="35">
        <v>107540517</v>
      </c>
      <c r="F119" s="35">
        <v>600065316</v>
      </c>
      <c r="G119" s="35" t="s">
        <v>140</v>
      </c>
      <c r="H119" s="35" t="s">
        <v>20</v>
      </c>
      <c r="I119" s="35" t="s">
        <v>27</v>
      </c>
      <c r="J119" s="35" t="s">
        <v>141</v>
      </c>
      <c r="K119" s="35" t="s">
        <v>140</v>
      </c>
      <c r="L119" s="192">
        <v>1275000</v>
      </c>
      <c r="M119" s="192">
        <v>892500</v>
      </c>
      <c r="N119" s="35">
        <v>2021</v>
      </c>
      <c r="O119" s="35">
        <v>2023</v>
      </c>
      <c r="P119" s="35"/>
      <c r="Q119" s="35"/>
      <c r="R119" s="35" t="s">
        <v>142</v>
      </c>
      <c r="S119" s="137" t="s">
        <v>23</v>
      </c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</row>
    <row r="120" spans="1:201" ht="90" customHeight="1" x14ac:dyDescent="0.25">
      <c r="A120" s="85">
        <v>112</v>
      </c>
      <c r="B120" s="133" t="s">
        <v>138</v>
      </c>
      <c r="C120" s="133" t="s">
        <v>139</v>
      </c>
      <c r="D120" s="133">
        <v>60611413</v>
      </c>
      <c r="E120" s="133">
        <v>107540517</v>
      </c>
      <c r="F120" s="133">
        <v>600065316</v>
      </c>
      <c r="G120" s="133" t="s">
        <v>143</v>
      </c>
      <c r="H120" s="133" t="s">
        <v>20</v>
      </c>
      <c r="I120" s="133" t="s">
        <v>27</v>
      </c>
      <c r="J120" s="133" t="s">
        <v>141</v>
      </c>
      <c r="K120" s="133" t="s">
        <v>144</v>
      </c>
      <c r="L120" s="70">
        <v>1360000</v>
      </c>
      <c r="M120" s="70">
        <v>951999.99999999988</v>
      </c>
      <c r="N120" s="133">
        <v>2021</v>
      </c>
      <c r="O120" s="133">
        <v>2023</v>
      </c>
      <c r="P120" s="135"/>
      <c r="Q120" s="135"/>
      <c r="R120" s="138" t="s">
        <v>142</v>
      </c>
      <c r="S120" s="140" t="s">
        <v>23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</row>
    <row r="121" spans="1:201" ht="127.15" customHeight="1" x14ac:dyDescent="0.25">
      <c r="A121" s="85">
        <v>113</v>
      </c>
      <c r="B121" s="133" t="s">
        <v>138</v>
      </c>
      <c r="C121" s="133" t="s">
        <v>139</v>
      </c>
      <c r="D121" s="133">
        <v>60611413</v>
      </c>
      <c r="E121" s="133">
        <v>107540517</v>
      </c>
      <c r="F121" s="133">
        <v>600065316</v>
      </c>
      <c r="G121" s="133" t="s">
        <v>145</v>
      </c>
      <c r="H121" s="133" t="s">
        <v>20</v>
      </c>
      <c r="I121" s="133" t="s">
        <v>27</v>
      </c>
      <c r="J121" s="133" t="s">
        <v>141</v>
      </c>
      <c r="K121" s="133" t="s">
        <v>146</v>
      </c>
      <c r="L121" s="70">
        <v>19692700</v>
      </c>
      <c r="M121" s="70">
        <v>13784890</v>
      </c>
      <c r="N121" s="133">
        <v>2021</v>
      </c>
      <c r="O121" s="133">
        <v>2023</v>
      </c>
      <c r="P121" s="139" t="s">
        <v>68</v>
      </c>
      <c r="Q121" s="139" t="s">
        <v>68</v>
      </c>
      <c r="R121" s="139" t="s">
        <v>147</v>
      </c>
      <c r="S121" s="140" t="s">
        <v>23</v>
      </c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</row>
    <row r="122" spans="1:201" ht="59.25" customHeight="1" x14ac:dyDescent="0.25">
      <c r="A122" s="85">
        <v>114</v>
      </c>
      <c r="B122" s="133" t="s">
        <v>138</v>
      </c>
      <c r="C122" s="133" t="s">
        <v>139</v>
      </c>
      <c r="D122" s="133">
        <v>60611413</v>
      </c>
      <c r="E122" s="133">
        <v>107540517</v>
      </c>
      <c r="F122" s="133">
        <v>600065316</v>
      </c>
      <c r="G122" s="133" t="s">
        <v>148</v>
      </c>
      <c r="H122" s="133" t="s">
        <v>20</v>
      </c>
      <c r="I122" s="133" t="s">
        <v>27</v>
      </c>
      <c r="J122" s="133" t="s">
        <v>141</v>
      </c>
      <c r="K122" s="133" t="s">
        <v>149</v>
      </c>
      <c r="L122" s="70">
        <v>306000</v>
      </c>
      <c r="M122" s="70">
        <v>214200</v>
      </c>
      <c r="N122" s="133">
        <v>2021</v>
      </c>
      <c r="O122" s="133">
        <v>2023</v>
      </c>
      <c r="P122" s="135"/>
      <c r="Q122" s="135"/>
      <c r="R122" s="139" t="s">
        <v>150</v>
      </c>
      <c r="S122" s="140" t="s">
        <v>23</v>
      </c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</row>
    <row r="123" spans="1:201" ht="54" customHeight="1" x14ac:dyDescent="0.25">
      <c r="A123" s="85">
        <v>115</v>
      </c>
      <c r="B123" s="133" t="s">
        <v>138</v>
      </c>
      <c r="C123" s="133" t="s">
        <v>139</v>
      </c>
      <c r="D123" s="133">
        <v>60611413</v>
      </c>
      <c r="E123" s="133">
        <v>107540517</v>
      </c>
      <c r="F123" s="133">
        <v>600065316</v>
      </c>
      <c r="G123" s="133" t="s">
        <v>151</v>
      </c>
      <c r="H123" s="133" t="s">
        <v>20</v>
      </c>
      <c r="I123" s="133" t="s">
        <v>27</v>
      </c>
      <c r="J123" s="133" t="s">
        <v>141</v>
      </c>
      <c r="K123" s="133" t="s">
        <v>152</v>
      </c>
      <c r="L123" s="70">
        <v>340000</v>
      </c>
      <c r="M123" s="70">
        <v>237999.99999999997</v>
      </c>
      <c r="N123" s="133">
        <v>2021</v>
      </c>
      <c r="O123" s="133">
        <v>2023</v>
      </c>
      <c r="P123" s="135"/>
      <c r="Q123" s="135"/>
      <c r="R123" s="139" t="s">
        <v>150</v>
      </c>
      <c r="S123" s="140" t="s">
        <v>23</v>
      </c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</row>
    <row r="124" spans="1:201" ht="81" customHeight="1" x14ac:dyDescent="0.25">
      <c r="A124" s="85">
        <v>116</v>
      </c>
      <c r="B124" s="133" t="s">
        <v>138</v>
      </c>
      <c r="C124" s="133" t="s">
        <v>139</v>
      </c>
      <c r="D124" s="133">
        <v>60611413</v>
      </c>
      <c r="E124" s="133">
        <v>107540517</v>
      </c>
      <c r="F124" s="133">
        <v>600065316</v>
      </c>
      <c r="G124" s="133" t="s">
        <v>153</v>
      </c>
      <c r="H124" s="133" t="s">
        <v>20</v>
      </c>
      <c r="I124" s="133" t="s">
        <v>27</v>
      </c>
      <c r="J124" s="133" t="s">
        <v>141</v>
      </c>
      <c r="K124" s="133" t="s">
        <v>311</v>
      </c>
      <c r="L124" s="70">
        <v>765000</v>
      </c>
      <c r="M124" s="70">
        <v>535500</v>
      </c>
      <c r="N124" s="133">
        <v>2021</v>
      </c>
      <c r="O124" s="133">
        <v>2023</v>
      </c>
      <c r="P124" s="135"/>
      <c r="Q124" s="135"/>
      <c r="R124" s="139" t="s">
        <v>150</v>
      </c>
      <c r="S124" s="140" t="s">
        <v>23</v>
      </c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</row>
    <row r="125" spans="1:201" ht="105" customHeight="1" thickBot="1" x14ac:dyDescent="0.3">
      <c r="A125" s="124">
        <v>117</v>
      </c>
      <c r="B125" s="12" t="s">
        <v>138</v>
      </c>
      <c r="C125" s="12" t="s">
        <v>139</v>
      </c>
      <c r="D125" s="12">
        <v>60611413</v>
      </c>
      <c r="E125" s="12">
        <v>107540517</v>
      </c>
      <c r="F125" s="12">
        <v>600065316</v>
      </c>
      <c r="G125" s="12" t="s">
        <v>154</v>
      </c>
      <c r="H125" s="12" t="s">
        <v>20</v>
      </c>
      <c r="I125" s="12" t="s">
        <v>27</v>
      </c>
      <c r="J125" s="12" t="s">
        <v>141</v>
      </c>
      <c r="K125" s="12" t="s">
        <v>273</v>
      </c>
      <c r="L125" s="88">
        <v>357000</v>
      </c>
      <c r="M125" s="88">
        <v>249899.99999999997</v>
      </c>
      <c r="N125" s="12">
        <v>2021</v>
      </c>
      <c r="O125" s="12">
        <v>2023</v>
      </c>
      <c r="P125" s="14"/>
      <c r="Q125" s="14"/>
      <c r="R125" s="199" t="s">
        <v>150</v>
      </c>
      <c r="S125" s="177" t="s">
        <v>23</v>
      </c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</row>
    <row r="126" spans="1:201" ht="106.5" customHeight="1" x14ac:dyDescent="0.25">
      <c r="A126" s="78">
        <v>118</v>
      </c>
      <c r="B126" s="115" t="s">
        <v>285</v>
      </c>
      <c r="C126" s="115" t="s">
        <v>286</v>
      </c>
      <c r="D126" s="115">
        <v>75005956</v>
      </c>
      <c r="E126" s="115">
        <v>107540533</v>
      </c>
      <c r="F126" s="115">
        <v>600065324</v>
      </c>
      <c r="G126" s="115" t="s">
        <v>287</v>
      </c>
      <c r="H126" s="115" t="s">
        <v>20</v>
      </c>
      <c r="I126" s="115" t="s">
        <v>27</v>
      </c>
      <c r="J126" s="115" t="s">
        <v>290</v>
      </c>
      <c r="K126" s="115" t="s">
        <v>291</v>
      </c>
      <c r="L126" s="212">
        <v>700000</v>
      </c>
      <c r="M126" s="212">
        <v>490000</v>
      </c>
      <c r="N126" s="115">
        <v>2023</v>
      </c>
      <c r="O126" s="115">
        <v>2023</v>
      </c>
      <c r="P126" s="213" t="s">
        <v>30</v>
      </c>
      <c r="Q126" s="214"/>
      <c r="R126" s="215" t="s">
        <v>30</v>
      </c>
      <c r="S126" s="117" t="s">
        <v>23</v>
      </c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</row>
    <row r="127" spans="1:201" ht="54" customHeight="1" x14ac:dyDescent="0.25">
      <c r="A127" s="85">
        <v>119</v>
      </c>
      <c r="B127" s="126" t="s">
        <v>285</v>
      </c>
      <c r="C127" s="126" t="s">
        <v>286</v>
      </c>
      <c r="D127" s="126">
        <v>75005956</v>
      </c>
      <c r="E127" s="126">
        <v>107540533</v>
      </c>
      <c r="F127" s="126">
        <v>600065324</v>
      </c>
      <c r="G127" s="126" t="s">
        <v>288</v>
      </c>
      <c r="H127" s="126" t="s">
        <v>20</v>
      </c>
      <c r="I127" s="126" t="s">
        <v>27</v>
      </c>
      <c r="J127" s="126" t="s">
        <v>290</v>
      </c>
      <c r="K127" s="126" t="s">
        <v>288</v>
      </c>
      <c r="L127" s="149">
        <v>80000</v>
      </c>
      <c r="M127" s="149">
        <v>56000</v>
      </c>
      <c r="N127" s="126">
        <v>2024</v>
      </c>
      <c r="O127" s="126">
        <v>2024</v>
      </c>
      <c r="P127" s="181"/>
      <c r="Q127" s="216"/>
      <c r="R127" s="107"/>
      <c r="S127" s="120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</row>
    <row r="128" spans="1:201" ht="62.25" customHeight="1" thickBot="1" x14ac:dyDescent="0.3">
      <c r="A128" s="76">
        <v>120</v>
      </c>
      <c r="B128" s="127" t="s">
        <v>285</v>
      </c>
      <c r="C128" s="127" t="s">
        <v>286</v>
      </c>
      <c r="D128" s="127">
        <v>75005956</v>
      </c>
      <c r="E128" s="127">
        <v>107540533</v>
      </c>
      <c r="F128" s="127">
        <v>600065324</v>
      </c>
      <c r="G128" s="127" t="s">
        <v>289</v>
      </c>
      <c r="H128" s="127" t="s">
        <v>20</v>
      </c>
      <c r="I128" s="127" t="s">
        <v>27</v>
      </c>
      <c r="J128" s="127" t="s">
        <v>290</v>
      </c>
      <c r="K128" s="127" t="s">
        <v>292</v>
      </c>
      <c r="L128" s="151">
        <v>80000</v>
      </c>
      <c r="M128" s="151">
        <v>56000</v>
      </c>
      <c r="N128" s="152">
        <v>2024</v>
      </c>
      <c r="O128" s="152">
        <v>2024</v>
      </c>
      <c r="P128" s="217"/>
      <c r="Q128" s="153" t="s">
        <v>30</v>
      </c>
      <c r="R128" s="113" t="s">
        <v>30</v>
      </c>
      <c r="S128" s="121" t="s">
        <v>30</v>
      </c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</row>
    <row r="129" spans="1:201" x14ac:dyDescent="0.25">
      <c r="A129" s="1" t="s">
        <v>293</v>
      </c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</row>
    <row r="130" spans="1:201" x14ac:dyDescent="0.25">
      <c r="A130" s="1" t="s">
        <v>294</v>
      </c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</row>
    <row r="131" spans="1:201" x14ac:dyDescent="0.25">
      <c r="A131" s="1" t="s">
        <v>264</v>
      </c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</row>
    <row r="132" spans="1:201" x14ac:dyDescent="0.25">
      <c r="A132" s="1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</row>
    <row r="133" spans="1:201" x14ac:dyDescent="0.25">
      <c r="A133" s="1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</row>
    <row r="134" spans="1:201" ht="18.75" x14ac:dyDescent="0.3">
      <c r="A134" s="5" t="s">
        <v>312</v>
      </c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</row>
    <row r="135" spans="1:201" x14ac:dyDescent="0.25"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</row>
    <row r="136" spans="1:201" x14ac:dyDescent="0.25"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</row>
    <row r="137" spans="1:201" x14ac:dyDescent="0.25"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</row>
    <row r="138" spans="1:201" x14ac:dyDescent="0.25"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</row>
  </sheetData>
  <mergeCells count="16">
    <mergeCell ref="R7:S7"/>
    <mergeCell ref="J7:J8"/>
    <mergeCell ref="K7:K8"/>
    <mergeCell ref="L7:M7"/>
    <mergeCell ref="N7:O7"/>
    <mergeCell ref="P7:Q7"/>
    <mergeCell ref="A7:A8"/>
    <mergeCell ref="B7:F7"/>
    <mergeCell ref="G7:G8"/>
    <mergeCell ref="H7:H8"/>
    <mergeCell ref="I7:I8"/>
    <mergeCell ref="A1:G1"/>
    <mergeCell ref="A2:S2"/>
    <mergeCell ref="A3:S3"/>
    <mergeCell ref="A4:S4"/>
    <mergeCell ref="A6:S6"/>
  </mergeCells>
  <pageMargins left="0.70866141732283472" right="0.70866141732283472" top="0.74803149606299213" bottom="0.74803149606299213" header="0.31496062992125984" footer="0.31496062992125984"/>
  <pageSetup paperSize="9" scale="56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9AB1-33FF-42E6-B362-3B1887872287}">
  <sheetPr>
    <pageSetUpPr fitToPage="1"/>
  </sheetPr>
  <dimension ref="A1:AA145"/>
  <sheetViews>
    <sheetView topLeftCell="A85" zoomScale="85" zoomScaleNormal="85" workbookViewId="0">
      <selection activeCell="A2" sqref="A2:Z2"/>
    </sheetView>
  </sheetViews>
  <sheetFormatPr defaultColWidth="9.28515625" defaultRowHeight="15" x14ac:dyDescent="0.25"/>
  <cols>
    <col min="1" max="1" width="6.5703125" style="231" customWidth="1"/>
    <col min="2" max="2" width="13.28515625" style="231" customWidth="1"/>
    <col min="3" max="3" width="10.7109375" style="231" customWidth="1"/>
    <col min="4" max="4" width="10.42578125" style="231" customWidth="1"/>
    <col min="5" max="5" width="10.7109375" style="231" customWidth="1"/>
    <col min="6" max="6" width="11.28515625" style="231" customWidth="1"/>
    <col min="7" max="7" width="16.28515625" style="231" customWidth="1"/>
    <col min="8" max="9" width="14.28515625" style="231" customWidth="1"/>
    <col min="10" max="10" width="14.7109375" style="231" customWidth="1"/>
    <col min="11" max="11" width="17.7109375" style="231" customWidth="1"/>
    <col min="12" max="12" width="14.28515625" style="231" customWidth="1"/>
    <col min="13" max="13" width="14.5703125" style="231" customWidth="1"/>
    <col min="14" max="15" width="9.28515625" style="231"/>
    <col min="16" max="16" width="8.42578125" style="231" customWidth="1"/>
    <col min="17" max="19" width="10.42578125" style="231" customWidth="1"/>
    <col min="20" max="21" width="13.42578125" style="231" customWidth="1"/>
    <col min="22" max="23" width="14" style="231" customWidth="1"/>
    <col min="24" max="24" width="12.28515625" style="231" customWidth="1"/>
    <col min="25" max="25" width="12.28515625" style="232" customWidth="1"/>
    <col min="26" max="26" width="12" style="231" customWidth="1"/>
    <col min="27" max="16384" width="9.28515625" style="231"/>
  </cols>
  <sheetData>
    <row r="1" spans="1:26" ht="111" customHeight="1" x14ac:dyDescent="0.25">
      <c r="A1" s="230" t="s">
        <v>367</v>
      </c>
      <c r="B1" s="230"/>
      <c r="C1" s="230"/>
      <c r="D1" s="230"/>
      <c r="E1" s="230"/>
      <c r="F1" s="230"/>
      <c r="G1" s="230"/>
    </row>
    <row r="2" spans="1:26" ht="26.25" x14ac:dyDescent="0.4">
      <c r="A2" s="233" t="s">
        <v>353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</row>
    <row r="3" spans="1:26" ht="22.15" customHeight="1" x14ac:dyDescent="0.3">
      <c r="A3" s="234" t="s">
        <v>354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</row>
    <row r="4" spans="1:26" ht="21" customHeight="1" x14ac:dyDescent="0.3">
      <c r="A4" s="234" t="s">
        <v>313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</row>
    <row r="5" spans="1:26" ht="61.15" customHeight="1" thickBot="1" x14ac:dyDescent="0.3"/>
    <row r="6" spans="1:26" ht="18" customHeight="1" thickBot="1" x14ac:dyDescent="0.35">
      <c r="A6" s="235" t="s">
        <v>368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7"/>
    </row>
    <row r="7" spans="1:26" ht="29.1" customHeight="1" thickBot="1" x14ac:dyDescent="0.3">
      <c r="A7" s="440" t="s">
        <v>1</v>
      </c>
      <c r="B7" s="454" t="s">
        <v>2</v>
      </c>
      <c r="C7" s="426"/>
      <c r="D7" s="426"/>
      <c r="E7" s="426"/>
      <c r="F7" s="427"/>
      <c r="G7" s="420" t="s">
        <v>3</v>
      </c>
      <c r="H7" s="418" t="s">
        <v>369</v>
      </c>
      <c r="I7" s="419" t="s">
        <v>5</v>
      </c>
      <c r="J7" s="420" t="s">
        <v>6</v>
      </c>
      <c r="K7" s="418" t="s">
        <v>7</v>
      </c>
      <c r="L7" s="421" t="s">
        <v>702</v>
      </c>
      <c r="M7" s="422"/>
      <c r="N7" s="423" t="s">
        <v>673</v>
      </c>
      <c r="O7" s="424"/>
      <c r="P7" s="425" t="s">
        <v>21</v>
      </c>
      <c r="Q7" s="426"/>
      <c r="R7" s="426"/>
      <c r="S7" s="426"/>
      <c r="T7" s="426"/>
      <c r="U7" s="426"/>
      <c r="V7" s="426"/>
      <c r="W7" s="427"/>
      <c r="X7" s="427"/>
      <c r="Y7" s="428" t="s">
        <v>8</v>
      </c>
      <c r="Z7" s="429"/>
    </row>
    <row r="8" spans="1:26" ht="14.85" customHeight="1" x14ac:dyDescent="0.25">
      <c r="A8" s="461"/>
      <c r="B8" s="455" t="s">
        <v>9</v>
      </c>
      <c r="C8" s="456" t="s">
        <v>10</v>
      </c>
      <c r="D8" s="456" t="s">
        <v>11</v>
      </c>
      <c r="E8" s="456" t="s">
        <v>12</v>
      </c>
      <c r="F8" s="457" t="s">
        <v>13</v>
      </c>
      <c r="G8" s="432"/>
      <c r="H8" s="430"/>
      <c r="I8" s="431"/>
      <c r="J8" s="432"/>
      <c r="K8" s="430"/>
      <c r="L8" s="433" t="s">
        <v>370</v>
      </c>
      <c r="M8" s="434" t="s">
        <v>15</v>
      </c>
      <c r="N8" s="435" t="s">
        <v>16</v>
      </c>
      <c r="O8" s="436" t="s">
        <v>17</v>
      </c>
      <c r="P8" s="437" t="s">
        <v>371</v>
      </c>
      <c r="Q8" s="438"/>
      <c r="R8" s="438"/>
      <c r="S8" s="418"/>
      <c r="T8" s="439" t="s">
        <v>372</v>
      </c>
      <c r="U8" s="440" t="s">
        <v>373</v>
      </c>
      <c r="V8" s="440" t="s">
        <v>374</v>
      </c>
      <c r="W8" s="439" t="s">
        <v>375</v>
      </c>
      <c r="X8" s="441" t="s">
        <v>376</v>
      </c>
      <c r="Y8" s="442" t="s">
        <v>18</v>
      </c>
      <c r="Z8" s="443" t="s">
        <v>19</v>
      </c>
    </row>
    <row r="9" spans="1:26" ht="86.45" customHeight="1" thickBot="1" x14ac:dyDescent="0.3">
      <c r="A9" s="450"/>
      <c r="B9" s="458"/>
      <c r="C9" s="459"/>
      <c r="D9" s="459"/>
      <c r="E9" s="459"/>
      <c r="F9" s="460"/>
      <c r="G9" s="445"/>
      <c r="H9" s="444"/>
      <c r="I9" s="431"/>
      <c r="J9" s="445"/>
      <c r="K9" s="444"/>
      <c r="L9" s="442"/>
      <c r="M9" s="443"/>
      <c r="N9" s="442"/>
      <c r="O9" s="443"/>
      <c r="P9" s="446" t="s">
        <v>377</v>
      </c>
      <c r="Q9" s="447" t="s">
        <v>378</v>
      </c>
      <c r="R9" s="447" t="s">
        <v>379</v>
      </c>
      <c r="S9" s="448" t="s">
        <v>380</v>
      </c>
      <c r="T9" s="449"/>
      <c r="U9" s="450"/>
      <c r="V9" s="450"/>
      <c r="W9" s="449"/>
      <c r="X9" s="451"/>
      <c r="Y9" s="452"/>
      <c r="Z9" s="453"/>
    </row>
    <row r="10" spans="1:26" s="245" customFormat="1" ht="61.5" customHeight="1" x14ac:dyDescent="0.25">
      <c r="A10" s="238">
        <v>1</v>
      </c>
      <c r="B10" s="239" t="s">
        <v>184</v>
      </c>
      <c r="C10" s="239" t="s">
        <v>185</v>
      </c>
      <c r="D10" s="240">
        <v>25221272</v>
      </c>
      <c r="E10" s="240">
        <v>110100221</v>
      </c>
      <c r="F10" s="240">
        <v>600001296</v>
      </c>
      <c r="G10" s="239" t="s">
        <v>186</v>
      </c>
      <c r="H10" s="240" t="s">
        <v>20</v>
      </c>
      <c r="I10" s="240" t="s">
        <v>39</v>
      </c>
      <c r="J10" s="239" t="s">
        <v>187</v>
      </c>
      <c r="K10" s="239" t="s">
        <v>381</v>
      </c>
      <c r="L10" s="241">
        <v>500000</v>
      </c>
      <c r="M10" s="241">
        <v>350000</v>
      </c>
      <c r="N10" s="240">
        <v>2021</v>
      </c>
      <c r="O10" s="240">
        <v>2023</v>
      </c>
      <c r="P10" s="242" t="s">
        <v>30</v>
      </c>
      <c r="Q10" s="242" t="s">
        <v>68</v>
      </c>
      <c r="R10" s="242" t="s">
        <v>68</v>
      </c>
      <c r="S10" s="242"/>
      <c r="T10" s="242"/>
      <c r="U10" s="242"/>
      <c r="V10" s="242"/>
      <c r="W10" s="242" t="s">
        <v>68</v>
      </c>
      <c r="X10" s="242" t="s">
        <v>30</v>
      </c>
      <c r="Y10" s="243" t="s">
        <v>30</v>
      </c>
      <c r="Z10" s="244" t="s">
        <v>23</v>
      </c>
    </row>
    <row r="11" spans="1:26" s="253" customFormat="1" ht="68.25" customHeight="1" thickBot="1" x14ac:dyDescent="0.3">
      <c r="A11" s="246">
        <v>2</v>
      </c>
      <c r="B11" s="247" t="s">
        <v>184</v>
      </c>
      <c r="C11" s="247" t="s">
        <v>185</v>
      </c>
      <c r="D11" s="248">
        <v>25221272</v>
      </c>
      <c r="E11" s="247" t="s">
        <v>382</v>
      </c>
      <c r="F11" s="248">
        <v>600001296</v>
      </c>
      <c r="G11" s="247" t="s">
        <v>383</v>
      </c>
      <c r="H11" s="248" t="s">
        <v>20</v>
      </c>
      <c r="I11" s="248" t="s">
        <v>39</v>
      </c>
      <c r="J11" s="247" t="s">
        <v>187</v>
      </c>
      <c r="K11" s="247" t="s">
        <v>384</v>
      </c>
      <c r="L11" s="249">
        <v>200000</v>
      </c>
      <c r="M11" s="249">
        <v>140000</v>
      </c>
      <c r="N11" s="248">
        <v>2021</v>
      </c>
      <c r="O11" s="248">
        <v>2023</v>
      </c>
      <c r="P11" s="250" t="s">
        <v>30</v>
      </c>
      <c r="Q11" s="250" t="s">
        <v>30</v>
      </c>
      <c r="R11" s="250" t="s">
        <v>30</v>
      </c>
      <c r="S11" s="250" t="s">
        <v>30</v>
      </c>
      <c r="T11" s="250"/>
      <c r="U11" s="250"/>
      <c r="V11" s="250"/>
      <c r="W11" s="250" t="s">
        <v>68</v>
      </c>
      <c r="X11" s="250"/>
      <c r="Y11" s="251"/>
      <c r="Z11" s="252" t="s">
        <v>23</v>
      </c>
    </row>
    <row r="12" spans="1:26" s="245" customFormat="1" ht="121.5" customHeight="1" x14ac:dyDescent="0.25">
      <c r="A12" s="254">
        <v>3</v>
      </c>
      <c r="B12" s="255" t="s">
        <v>385</v>
      </c>
      <c r="C12" s="255" t="s">
        <v>32</v>
      </c>
      <c r="D12" s="256">
        <v>70988790</v>
      </c>
      <c r="E12" s="256">
        <v>102004226</v>
      </c>
      <c r="F12" s="256">
        <v>650014740</v>
      </c>
      <c r="G12" s="255" t="s">
        <v>386</v>
      </c>
      <c r="H12" s="256" t="s">
        <v>20</v>
      </c>
      <c r="I12" s="256" t="s">
        <v>27</v>
      </c>
      <c r="J12" s="255" t="s">
        <v>34</v>
      </c>
      <c r="K12" s="257" t="s">
        <v>387</v>
      </c>
      <c r="L12" s="258">
        <v>50000000</v>
      </c>
      <c r="M12" s="258">
        <v>35000000</v>
      </c>
      <c r="N12" s="256">
        <v>2021</v>
      </c>
      <c r="O12" s="256">
        <v>2024</v>
      </c>
      <c r="P12" s="259" t="s">
        <v>68</v>
      </c>
      <c r="Q12" s="259" t="s">
        <v>68</v>
      </c>
      <c r="R12" s="259" t="s">
        <v>68</v>
      </c>
      <c r="S12" s="259" t="s">
        <v>68</v>
      </c>
      <c r="T12" s="259"/>
      <c r="U12" s="259" t="s">
        <v>68</v>
      </c>
      <c r="V12" s="259" t="s">
        <v>68</v>
      </c>
      <c r="W12" s="259" t="s">
        <v>68</v>
      </c>
      <c r="X12" s="259" t="s">
        <v>68</v>
      </c>
      <c r="Y12" s="260" t="s">
        <v>388</v>
      </c>
      <c r="Z12" s="261" t="s">
        <v>23</v>
      </c>
    </row>
    <row r="13" spans="1:26" s="245" customFormat="1" ht="116.25" customHeight="1" x14ac:dyDescent="0.25">
      <c r="A13" s="262"/>
      <c r="B13" s="263"/>
      <c r="C13" s="263"/>
      <c r="D13" s="264"/>
      <c r="E13" s="264"/>
      <c r="F13" s="264"/>
      <c r="G13" s="263"/>
      <c r="H13" s="264"/>
      <c r="I13" s="264"/>
      <c r="J13" s="263"/>
      <c r="K13" s="265" t="s">
        <v>389</v>
      </c>
      <c r="L13" s="266"/>
      <c r="M13" s="266"/>
      <c r="N13" s="264"/>
      <c r="O13" s="264"/>
      <c r="P13" s="267"/>
      <c r="Q13" s="267"/>
      <c r="R13" s="267"/>
      <c r="S13" s="267"/>
      <c r="T13" s="267"/>
      <c r="U13" s="267"/>
      <c r="V13" s="267"/>
      <c r="W13" s="267"/>
      <c r="X13" s="267"/>
      <c r="Y13" s="268"/>
      <c r="Z13" s="269"/>
    </row>
    <row r="14" spans="1:26" s="245" customFormat="1" ht="117" customHeight="1" x14ac:dyDescent="0.25">
      <c r="A14" s="262"/>
      <c r="B14" s="263"/>
      <c r="C14" s="263"/>
      <c r="D14" s="264"/>
      <c r="E14" s="264"/>
      <c r="F14" s="264"/>
      <c r="G14" s="263"/>
      <c r="H14" s="264"/>
      <c r="I14" s="264"/>
      <c r="J14" s="263"/>
      <c r="K14" s="265" t="s">
        <v>390</v>
      </c>
      <c r="L14" s="266"/>
      <c r="M14" s="266"/>
      <c r="N14" s="264"/>
      <c r="O14" s="264"/>
      <c r="P14" s="267"/>
      <c r="Q14" s="267"/>
      <c r="R14" s="267"/>
      <c r="S14" s="267"/>
      <c r="T14" s="267"/>
      <c r="U14" s="267"/>
      <c r="V14" s="267"/>
      <c r="W14" s="267"/>
      <c r="X14" s="267"/>
      <c r="Y14" s="268"/>
      <c r="Z14" s="269"/>
    </row>
    <row r="15" spans="1:26" s="245" customFormat="1" ht="69.400000000000006" customHeight="1" x14ac:dyDescent="0.25">
      <c r="A15" s="262"/>
      <c r="B15" s="263"/>
      <c r="C15" s="263"/>
      <c r="D15" s="264"/>
      <c r="E15" s="264"/>
      <c r="F15" s="264"/>
      <c r="G15" s="263"/>
      <c r="H15" s="264"/>
      <c r="I15" s="264"/>
      <c r="J15" s="263"/>
      <c r="K15" s="265" t="s">
        <v>391</v>
      </c>
      <c r="L15" s="266"/>
      <c r="M15" s="266"/>
      <c r="N15" s="264"/>
      <c r="O15" s="264"/>
      <c r="P15" s="267"/>
      <c r="Q15" s="267"/>
      <c r="R15" s="267"/>
      <c r="S15" s="267"/>
      <c r="T15" s="267"/>
      <c r="U15" s="267"/>
      <c r="V15" s="267"/>
      <c r="W15" s="267"/>
      <c r="X15" s="267"/>
      <c r="Y15" s="268"/>
      <c r="Z15" s="269"/>
    </row>
    <row r="16" spans="1:26" s="245" customFormat="1" ht="194.25" customHeight="1" x14ac:dyDescent="0.25">
      <c r="A16" s="262"/>
      <c r="B16" s="263"/>
      <c r="C16" s="263"/>
      <c r="D16" s="264"/>
      <c r="E16" s="264"/>
      <c r="F16" s="264"/>
      <c r="G16" s="263"/>
      <c r="H16" s="264"/>
      <c r="I16" s="264"/>
      <c r="J16" s="263"/>
      <c r="K16" s="265" t="s">
        <v>392</v>
      </c>
      <c r="L16" s="266"/>
      <c r="M16" s="266"/>
      <c r="N16" s="264"/>
      <c r="O16" s="264"/>
      <c r="P16" s="267"/>
      <c r="Q16" s="267"/>
      <c r="R16" s="267"/>
      <c r="S16" s="267"/>
      <c r="T16" s="267"/>
      <c r="U16" s="267"/>
      <c r="V16" s="267"/>
      <c r="W16" s="267"/>
      <c r="X16" s="267"/>
      <c r="Y16" s="268"/>
      <c r="Z16" s="269"/>
    </row>
    <row r="17" spans="1:26" s="245" customFormat="1" ht="93" customHeight="1" x14ac:dyDescent="0.25">
      <c r="A17" s="262"/>
      <c r="B17" s="263"/>
      <c r="C17" s="263"/>
      <c r="D17" s="264"/>
      <c r="E17" s="264"/>
      <c r="F17" s="264"/>
      <c r="G17" s="263"/>
      <c r="H17" s="264"/>
      <c r="I17" s="264"/>
      <c r="J17" s="263"/>
      <c r="K17" s="265" t="s">
        <v>393</v>
      </c>
      <c r="L17" s="266"/>
      <c r="M17" s="266"/>
      <c r="N17" s="264"/>
      <c r="O17" s="264"/>
      <c r="P17" s="267"/>
      <c r="Q17" s="267"/>
      <c r="R17" s="267"/>
      <c r="S17" s="267"/>
      <c r="T17" s="267"/>
      <c r="U17" s="267"/>
      <c r="V17" s="267"/>
      <c r="W17" s="267"/>
      <c r="X17" s="267"/>
      <c r="Y17" s="268"/>
      <c r="Z17" s="269"/>
    </row>
    <row r="18" spans="1:26" s="245" customFormat="1" ht="198" customHeight="1" x14ac:dyDescent="0.25">
      <c r="A18" s="262"/>
      <c r="B18" s="263"/>
      <c r="C18" s="263"/>
      <c r="D18" s="264"/>
      <c r="E18" s="264"/>
      <c r="F18" s="264"/>
      <c r="G18" s="263"/>
      <c r="H18" s="264"/>
      <c r="I18" s="264"/>
      <c r="J18" s="263"/>
      <c r="K18" s="265" t="s">
        <v>394</v>
      </c>
      <c r="L18" s="266"/>
      <c r="M18" s="266"/>
      <c r="N18" s="264"/>
      <c r="O18" s="264"/>
      <c r="P18" s="267"/>
      <c r="Q18" s="267"/>
      <c r="R18" s="267"/>
      <c r="S18" s="267"/>
      <c r="T18" s="267"/>
      <c r="U18" s="267"/>
      <c r="V18" s="267"/>
      <c r="W18" s="267"/>
      <c r="X18" s="267"/>
      <c r="Y18" s="268"/>
      <c r="Z18" s="269"/>
    </row>
    <row r="19" spans="1:26" s="245" customFormat="1" ht="111.4" customHeight="1" x14ac:dyDescent="0.25">
      <c r="A19" s="262"/>
      <c r="B19" s="263"/>
      <c r="C19" s="263"/>
      <c r="D19" s="264"/>
      <c r="E19" s="264"/>
      <c r="F19" s="264"/>
      <c r="G19" s="263"/>
      <c r="H19" s="264"/>
      <c r="I19" s="264"/>
      <c r="J19" s="263"/>
      <c r="K19" s="265" t="s">
        <v>395</v>
      </c>
      <c r="L19" s="266"/>
      <c r="M19" s="266"/>
      <c r="N19" s="264"/>
      <c r="O19" s="264"/>
      <c r="P19" s="267"/>
      <c r="Q19" s="267"/>
      <c r="R19" s="267"/>
      <c r="S19" s="267"/>
      <c r="T19" s="267"/>
      <c r="U19" s="267"/>
      <c r="V19" s="267"/>
      <c r="W19" s="267"/>
      <c r="X19" s="267"/>
      <c r="Y19" s="268"/>
      <c r="Z19" s="269"/>
    </row>
    <row r="20" spans="1:26" s="245" customFormat="1" ht="37.9" customHeight="1" x14ac:dyDescent="0.25">
      <c r="A20" s="262"/>
      <c r="B20" s="263"/>
      <c r="C20" s="263"/>
      <c r="D20" s="264"/>
      <c r="E20" s="264"/>
      <c r="F20" s="264"/>
      <c r="G20" s="263"/>
      <c r="H20" s="264"/>
      <c r="I20" s="264"/>
      <c r="J20" s="263"/>
      <c r="K20" s="265" t="s">
        <v>396</v>
      </c>
      <c r="L20" s="266"/>
      <c r="M20" s="266"/>
      <c r="N20" s="264"/>
      <c r="O20" s="264"/>
      <c r="P20" s="267"/>
      <c r="Q20" s="267"/>
      <c r="R20" s="267"/>
      <c r="S20" s="267"/>
      <c r="T20" s="267"/>
      <c r="U20" s="267"/>
      <c r="V20" s="267"/>
      <c r="W20" s="267"/>
      <c r="X20" s="267"/>
      <c r="Y20" s="268"/>
      <c r="Z20" s="269"/>
    </row>
    <row r="21" spans="1:26" ht="81" customHeight="1" x14ac:dyDescent="0.25">
      <c r="A21" s="270">
        <v>4</v>
      </c>
      <c r="B21" s="265" t="s">
        <v>385</v>
      </c>
      <c r="C21" s="265" t="s">
        <v>32</v>
      </c>
      <c r="D21" s="271">
        <v>70988790</v>
      </c>
      <c r="E21" s="271">
        <v>102004226</v>
      </c>
      <c r="F21" s="271">
        <v>650014740</v>
      </c>
      <c r="G21" s="272" t="s">
        <v>397</v>
      </c>
      <c r="H21" s="271" t="s">
        <v>20</v>
      </c>
      <c r="I21" s="271" t="s">
        <v>27</v>
      </c>
      <c r="J21" s="265" t="s">
        <v>34</v>
      </c>
      <c r="K21" s="265" t="s">
        <v>398</v>
      </c>
      <c r="L21" s="273">
        <v>500000</v>
      </c>
      <c r="M21" s="273">
        <v>350000</v>
      </c>
      <c r="N21" s="271">
        <v>2022</v>
      </c>
      <c r="O21" s="271">
        <v>2024</v>
      </c>
      <c r="P21" s="274"/>
      <c r="Q21" s="274" t="s">
        <v>68</v>
      </c>
      <c r="R21" s="274" t="s">
        <v>68</v>
      </c>
      <c r="S21" s="274" t="s">
        <v>30</v>
      </c>
      <c r="T21" s="274"/>
      <c r="U21" s="274"/>
      <c r="V21" s="274"/>
      <c r="W21" s="274"/>
      <c r="X21" s="274"/>
      <c r="Y21" s="275"/>
      <c r="Z21" s="276" t="s">
        <v>23</v>
      </c>
    </row>
    <row r="22" spans="1:26" ht="76.900000000000006" customHeight="1" x14ac:dyDescent="0.25">
      <c r="A22" s="270">
        <v>5</v>
      </c>
      <c r="B22" s="265" t="s">
        <v>385</v>
      </c>
      <c r="C22" s="265" t="s">
        <v>32</v>
      </c>
      <c r="D22" s="271">
        <v>70988790</v>
      </c>
      <c r="E22" s="271">
        <v>102004226</v>
      </c>
      <c r="F22" s="271">
        <v>650014740</v>
      </c>
      <c r="G22" s="265" t="s">
        <v>399</v>
      </c>
      <c r="H22" s="271" t="s">
        <v>20</v>
      </c>
      <c r="I22" s="271" t="s">
        <v>27</v>
      </c>
      <c r="J22" s="265" t="s">
        <v>34</v>
      </c>
      <c r="K22" s="265" t="s">
        <v>400</v>
      </c>
      <c r="L22" s="273">
        <v>450000</v>
      </c>
      <c r="M22" s="273">
        <v>315000</v>
      </c>
      <c r="N22" s="271">
        <v>2021</v>
      </c>
      <c r="O22" s="271">
        <v>2024</v>
      </c>
      <c r="P22" s="274" t="s">
        <v>68</v>
      </c>
      <c r="Q22" s="274" t="s">
        <v>68</v>
      </c>
      <c r="R22" s="274" t="s">
        <v>68</v>
      </c>
      <c r="S22" s="274" t="s">
        <v>68</v>
      </c>
      <c r="T22" s="274"/>
      <c r="U22" s="274"/>
      <c r="V22" s="274"/>
      <c r="W22" s="274"/>
      <c r="X22" s="274" t="s">
        <v>68</v>
      </c>
      <c r="Y22" s="275"/>
      <c r="Z22" s="276" t="s">
        <v>23</v>
      </c>
    </row>
    <row r="23" spans="1:26" ht="87.6" customHeight="1" thickBot="1" x14ac:dyDescent="0.3">
      <c r="A23" s="277">
        <v>6</v>
      </c>
      <c r="B23" s="278" t="s">
        <v>385</v>
      </c>
      <c r="C23" s="278" t="s">
        <v>32</v>
      </c>
      <c r="D23" s="279">
        <v>70988790</v>
      </c>
      <c r="E23" s="279">
        <v>102004226</v>
      </c>
      <c r="F23" s="279">
        <v>650014740</v>
      </c>
      <c r="G23" s="278" t="s">
        <v>401</v>
      </c>
      <c r="H23" s="279" t="s">
        <v>20</v>
      </c>
      <c r="I23" s="279" t="s">
        <v>27</v>
      </c>
      <c r="J23" s="278" t="s">
        <v>34</v>
      </c>
      <c r="K23" s="278" t="s">
        <v>402</v>
      </c>
      <c r="L23" s="280">
        <v>2000000</v>
      </c>
      <c r="M23" s="280">
        <v>1400000</v>
      </c>
      <c r="N23" s="279">
        <v>2021</v>
      </c>
      <c r="O23" s="279">
        <v>2022</v>
      </c>
      <c r="P23" s="281"/>
      <c r="Q23" s="281"/>
      <c r="R23" s="281"/>
      <c r="S23" s="281"/>
      <c r="T23" s="281"/>
      <c r="U23" s="281"/>
      <c r="V23" s="281"/>
      <c r="W23" s="281"/>
      <c r="X23" s="281"/>
      <c r="Y23" s="282" t="s">
        <v>403</v>
      </c>
      <c r="Z23" s="283" t="s">
        <v>23</v>
      </c>
    </row>
    <row r="24" spans="1:26" s="245" customFormat="1" ht="63.4" customHeight="1" x14ac:dyDescent="0.25">
      <c r="A24" s="284">
        <v>7</v>
      </c>
      <c r="B24" s="257" t="s">
        <v>36</v>
      </c>
      <c r="C24" s="257" t="s">
        <v>37</v>
      </c>
      <c r="D24" s="240">
        <v>70997683</v>
      </c>
      <c r="E24" s="240">
        <v>102004234</v>
      </c>
      <c r="F24" s="240">
        <v>650049349</v>
      </c>
      <c r="G24" s="239" t="s">
        <v>404</v>
      </c>
      <c r="H24" s="240" t="s">
        <v>20</v>
      </c>
      <c r="I24" s="240" t="s">
        <v>39</v>
      </c>
      <c r="J24" s="239" t="s">
        <v>40</v>
      </c>
      <c r="K24" s="239" t="s">
        <v>405</v>
      </c>
      <c r="L24" s="285">
        <v>700000</v>
      </c>
      <c r="M24" s="285">
        <v>489999.99999999994</v>
      </c>
      <c r="N24" s="240">
        <v>2022</v>
      </c>
      <c r="O24" s="240">
        <v>2022</v>
      </c>
      <c r="P24" s="242" t="s">
        <v>30</v>
      </c>
      <c r="Q24" s="242" t="s">
        <v>30</v>
      </c>
      <c r="R24" s="242" t="s">
        <v>30</v>
      </c>
      <c r="S24" s="242" t="s">
        <v>30</v>
      </c>
      <c r="T24" s="242"/>
      <c r="U24" s="242"/>
      <c r="V24" s="242"/>
      <c r="W24" s="242"/>
      <c r="X24" s="242" t="s">
        <v>30</v>
      </c>
      <c r="Y24" s="243" t="s">
        <v>30</v>
      </c>
      <c r="Z24" s="244" t="s">
        <v>23</v>
      </c>
    </row>
    <row r="25" spans="1:26" ht="51" x14ac:dyDescent="0.25">
      <c r="A25" s="270">
        <v>8</v>
      </c>
      <c r="B25" s="265" t="s">
        <v>36</v>
      </c>
      <c r="C25" s="265" t="s">
        <v>37</v>
      </c>
      <c r="D25" s="286">
        <v>70997683</v>
      </c>
      <c r="E25" s="286">
        <v>102004234</v>
      </c>
      <c r="F25" s="286">
        <v>650049349</v>
      </c>
      <c r="G25" s="287" t="s">
        <v>406</v>
      </c>
      <c r="H25" s="286" t="s">
        <v>20</v>
      </c>
      <c r="I25" s="286" t="s">
        <v>39</v>
      </c>
      <c r="J25" s="287" t="s">
        <v>40</v>
      </c>
      <c r="K25" s="287" t="s">
        <v>407</v>
      </c>
      <c r="L25" s="288">
        <v>1000000</v>
      </c>
      <c r="M25" s="288">
        <v>700000</v>
      </c>
      <c r="N25" s="286">
        <v>2023</v>
      </c>
      <c r="O25" s="289">
        <v>2024</v>
      </c>
      <c r="P25" s="290"/>
      <c r="Q25" s="290" t="s">
        <v>30</v>
      </c>
      <c r="R25" s="290" t="s">
        <v>30</v>
      </c>
      <c r="S25" s="290" t="s">
        <v>30</v>
      </c>
      <c r="T25" s="291"/>
      <c r="U25" s="291"/>
      <c r="V25" s="291"/>
      <c r="W25" s="291"/>
      <c r="X25" s="291"/>
      <c r="Y25" s="292"/>
      <c r="Z25" s="293" t="s">
        <v>23</v>
      </c>
    </row>
    <row r="26" spans="1:26" ht="56.25" customHeight="1" x14ac:dyDescent="0.25">
      <c r="A26" s="270">
        <v>9</v>
      </c>
      <c r="B26" s="265" t="s">
        <v>36</v>
      </c>
      <c r="C26" s="265" t="s">
        <v>37</v>
      </c>
      <c r="D26" s="286">
        <v>70997683</v>
      </c>
      <c r="E26" s="286">
        <v>102004234</v>
      </c>
      <c r="F26" s="286">
        <v>650049349</v>
      </c>
      <c r="G26" s="287" t="s">
        <v>408</v>
      </c>
      <c r="H26" s="286" t="s">
        <v>20</v>
      </c>
      <c r="I26" s="286" t="s">
        <v>39</v>
      </c>
      <c r="J26" s="287" t="s">
        <v>40</v>
      </c>
      <c r="K26" s="287" t="s">
        <v>409</v>
      </c>
      <c r="L26" s="288">
        <v>1500000</v>
      </c>
      <c r="M26" s="288">
        <v>1050000</v>
      </c>
      <c r="N26" s="289">
        <v>2023</v>
      </c>
      <c r="O26" s="289">
        <v>2026</v>
      </c>
      <c r="P26" s="290" t="s">
        <v>30</v>
      </c>
      <c r="Q26" s="290" t="s">
        <v>30</v>
      </c>
      <c r="R26" s="290" t="s">
        <v>30</v>
      </c>
      <c r="S26" s="290" t="s">
        <v>30</v>
      </c>
      <c r="T26" s="291"/>
      <c r="U26" s="291"/>
      <c r="V26" s="291"/>
      <c r="W26" s="291"/>
      <c r="X26" s="291"/>
      <c r="Y26" s="292"/>
      <c r="Z26" s="293" t="s">
        <v>23</v>
      </c>
    </row>
    <row r="27" spans="1:26" ht="75" x14ac:dyDescent="0.25">
      <c r="A27" s="270">
        <v>10</v>
      </c>
      <c r="B27" s="265" t="s">
        <v>36</v>
      </c>
      <c r="C27" s="265" t="s">
        <v>37</v>
      </c>
      <c r="D27" s="286">
        <v>70997683</v>
      </c>
      <c r="E27" s="286">
        <v>102004234</v>
      </c>
      <c r="F27" s="286">
        <v>650049349</v>
      </c>
      <c r="G27" s="287" t="s">
        <v>410</v>
      </c>
      <c r="H27" s="286" t="s">
        <v>20</v>
      </c>
      <c r="I27" s="286" t="s">
        <v>39</v>
      </c>
      <c r="J27" s="287" t="s">
        <v>40</v>
      </c>
      <c r="K27" s="287" t="s">
        <v>411</v>
      </c>
      <c r="L27" s="294">
        <v>67000000</v>
      </c>
      <c r="M27" s="294">
        <v>46900000</v>
      </c>
      <c r="N27" s="289">
        <v>2023</v>
      </c>
      <c r="O27" s="289">
        <v>2026</v>
      </c>
      <c r="P27" s="291"/>
      <c r="Q27" s="291"/>
      <c r="R27" s="290"/>
      <c r="S27" s="290"/>
      <c r="T27" s="291"/>
      <c r="U27" s="291"/>
      <c r="V27" s="291"/>
      <c r="W27" s="291"/>
      <c r="X27" s="291"/>
      <c r="Y27" s="292" t="s">
        <v>412</v>
      </c>
      <c r="Z27" s="293" t="s">
        <v>23</v>
      </c>
    </row>
    <row r="28" spans="1:26" ht="113.45" customHeight="1" x14ac:dyDescent="0.25">
      <c r="A28" s="270">
        <v>11</v>
      </c>
      <c r="B28" s="265" t="s">
        <v>36</v>
      </c>
      <c r="C28" s="265" t="s">
        <v>37</v>
      </c>
      <c r="D28" s="286">
        <v>70997683</v>
      </c>
      <c r="E28" s="286">
        <v>102004234</v>
      </c>
      <c r="F28" s="286">
        <v>650049349</v>
      </c>
      <c r="G28" s="295" t="s">
        <v>413</v>
      </c>
      <c r="H28" s="286" t="s">
        <v>20</v>
      </c>
      <c r="I28" s="286" t="s">
        <v>39</v>
      </c>
      <c r="J28" s="287" t="s">
        <v>40</v>
      </c>
      <c r="K28" s="287" t="s">
        <v>414</v>
      </c>
      <c r="L28" s="294">
        <v>1000000</v>
      </c>
      <c r="M28" s="294">
        <v>700000</v>
      </c>
      <c r="N28" s="286">
        <v>2022</v>
      </c>
      <c r="O28" s="286">
        <v>2022</v>
      </c>
      <c r="P28" s="291"/>
      <c r="Q28" s="290" t="s">
        <v>68</v>
      </c>
      <c r="R28" s="290" t="s">
        <v>68</v>
      </c>
      <c r="S28" s="296" t="s">
        <v>68</v>
      </c>
      <c r="T28" s="291"/>
      <c r="U28" s="291"/>
      <c r="V28" s="291"/>
      <c r="W28" s="291"/>
      <c r="X28" s="291"/>
      <c r="Y28" s="292"/>
      <c r="Z28" s="293" t="s">
        <v>23</v>
      </c>
    </row>
    <row r="29" spans="1:26" ht="60.6" customHeight="1" x14ac:dyDescent="0.25">
      <c r="A29" s="270">
        <v>12</v>
      </c>
      <c r="B29" s="265" t="s">
        <v>36</v>
      </c>
      <c r="C29" s="265" t="s">
        <v>37</v>
      </c>
      <c r="D29" s="286">
        <v>70997683</v>
      </c>
      <c r="E29" s="286">
        <v>102004234</v>
      </c>
      <c r="F29" s="286">
        <v>650049349</v>
      </c>
      <c r="G29" s="287" t="s">
        <v>415</v>
      </c>
      <c r="H29" s="286" t="s">
        <v>20</v>
      </c>
      <c r="I29" s="286" t="s">
        <v>39</v>
      </c>
      <c r="J29" s="287" t="s">
        <v>40</v>
      </c>
      <c r="K29" s="287" t="s">
        <v>416</v>
      </c>
      <c r="L29" s="294">
        <v>500000</v>
      </c>
      <c r="M29" s="288">
        <v>350000</v>
      </c>
      <c r="N29" s="286">
        <v>2022</v>
      </c>
      <c r="O29" s="286">
        <v>2024</v>
      </c>
      <c r="P29" s="291"/>
      <c r="Q29" s="291"/>
      <c r="R29" s="290"/>
      <c r="S29" s="290"/>
      <c r="T29" s="291"/>
      <c r="U29" s="291"/>
      <c r="V29" s="291"/>
      <c r="W29" s="291"/>
      <c r="X29" s="291"/>
      <c r="Y29" s="292"/>
      <c r="Z29" s="293" t="s">
        <v>23</v>
      </c>
    </row>
    <row r="30" spans="1:26" ht="60.6" customHeight="1" thickBot="1" x14ac:dyDescent="0.3">
      <c r="A30" s="277">
        <v>13</v>
      </c>
      <c r="B30" s="297" t="s">
        <v>36</v>
      </c>
      <c r="C30" s="297" t="s">
        <v>37</v>
      </c>
      <c r="D30" s="298">
        <v>70997683</v>
      </c>
      <c r="E30" s="298">
        <v>102004234</v>
      </c>
      <c r="F30" s="298">
        <v>650049349</v>
      </c>
      <c r="G30" s="299" t="s">
        <v>417</v>
      </c>
      <c r="H30" s="298" t="s">
        <v>20</v>
      </c>
      <c r="I30" s="298" t="s">
        <v>39</v>
      </c>
      <c r="J30" s="299" t="s">
        <v>40</v>
      </c>
      <c r="K30" s="299" t="s">
        <v>418</v>
      </c>
      <c r="L30" s="300">
        <v>1000000</v>
      </c>
      <c r="M30" s="300">
        <v>700000</v>
      </c>
      <c r="N30" s="298">
        <v>2022</v>
      </c>
      <c r="O30" s="298">
        <v>2026</v>
      </c>
      <c r="P30" s="301"/>
      <c r="Q30" s="301"/>
      <c r="R30" s="250"/>
      <c r="S30" s="250"/>
      <c r="T30" s="301"/>
      <c r="U30" s="301"/>
      <c r="V30" s="301"/>
      <c r="W30" s="301"/>
      <c r="X30" s="301"/>
      <c r="Y30" s="251"/>
      <c r="Z30" s="302" t="s">
        <v>23</v>
      </c>
    </row>
    <row r="31" spans="1:26" s="245" customFormat="1" ht="100.15" customHeight="1" x14ac:dyDescent="0.25">
      <c r="A31" s="284">
        <v>14</v>
      </c>
      <c r="B31" s="257" t="s">
        <v>180</v>
      </c>
      <c r="C31" s="257" t="s">
        <v>156</v>
      </c>
      <c r="D31" s="303">
        <v>75005743</v>
      </c>
      <c r="E31" s="303">
        <v>102004242</v>
      </c>
      <c r="F31" s="303">
        <v>600065502</v>
      </c>
      <c r="G31" s="257" t="s">
        <v>419</v>
      </c>
      <c r="H31" s="303" t="s">
        <v>20</v>
      </c>
      <c r="I31" s="303" t="s">
        <v>27</v>
      </c>
      <c r="J31" s="303" t="s">
        <v>27</v>
      </c>
      <c r="K31" s="257" t="s">
        <v>420</v>
      </c>
      <c r="L31" s="304">
        <v>10000000</v>
      </c>
      <c r="M31" s="304">
        <v>7000000</v>
      </c>
      <c r="N31" s="303">
        <v>2022</v>
      </c>
      <c r="O31" s="303">
        <v>2022</v>
      </c>
      <c r="P31" s="305"/>
      <c r="Q31" s="305"/>
      <c r="R31" s="305"/>
      <c r="S31" s="305"/>
      <c r="T31" s="305"/>
      <c r="U31" s="305"/>
      <c r="V31" s="305"/>
      <c r="W31" s="305"/>
      <c r="X31" s="305" t="s">
        <v>30</v>
      </c>
      <c r="Y31" s="306" t="s">
        <v>159</v>
      </c>
      <c r="Z31" s="307" t="s">
        <v>23</v>
      </c>
    </row>
    <row r="32" spans="1:26" ht="106.9" customHeight="1" x14ac:dyDescent="0.25">
      <c r="A32" s="308">
        <v>15</v>
      </c>
      <c r="B32" s="309" t="s">
        <v>180</v>
      </c>
      <c r="C32" s="309" t="s">
        <v>156</v>
      </c>
      <c r="D32" s="310">
        <v>75005743</v>
      </c>
      <c r="E32" s="310">
        <v>102004242</v>
      </c>
      <c r="F32" s="310">
        <v>600065502</v>
      </c>
      <c r="G32" s="309" t="s">
        <v>421</v>
      </c>
      <c r="H32" s="310" t="s">
        <v>20</v>
      </c>
      <c r="I32" s="310" t="s">
        <v>27</v>
      </c>
      <c r="J32" s="310" t="s">
        <v>27</v>
      </c>
      <c r="K32" s="309" t="s">
        <v>422</v>
      </c>
      <c r="L32" s="311">
        <v>300000</v>
      </c>
      <c r="M32" s="310">
        <v>210000</v>
      </c>
      <c r="N32" s="310">
        <v>2021</v>
      </c>
      <c r="O32" s="310">
        <v>2021</v>
      </c>
      <c r="P32" s="312"/>
      <c r="Q32" s="312"/>
      <c r="R32" s="312"/>
      <c r="S32" s="312"/>
      <c r="T32" s="312"/>
      <c r="U32" s="312"/>
      <c r="V32" s="312"/>
      <c r="W32" s="312"/>
      <c r="X32" s="312"/>
      <c r="Y32" s="313" t="s">
        <v>423</v>
      </c>
      <c r="Z32" s="314" t="s">
        <v>23</v>
      </c>
    </row>
    <row r="33" spans="1:27" ht="106.9" customHeight="1" x14ac:dyDescent="0.25">
      <c r="A33" s="270">
        <v>16</v>
      </c>
      <c r="B33" s="315" t="s">
        <v>180</v>
      </c>
      <c r="C33" s="315" t="s">
        <v>156</v>
      </c>
      <c r="D33" s="316">
        <v>75005743</v>
      </c>
      <c r="E33" s="316">
        <v>102004242</v>
      </c>
      <c r="F33" s="316">
        <v>600065502</v>
      </c>
      <c r="G33" s="315" t="s">
        <v>424</v>
      </c>
      <c r="H33" s="316" t="s">
        <v>20</v>
      </c>
      <c r="I33" s="316" t="s">
        <v>27</v>
      </c>
      <c r="J33" s="316" t="s">
        <v>27</v>
      </c>
      <c r="K33" s="315" t="s">
        <v>425</v>
      </c>
      <c r="L33" s="317">
        <v>5000000</v>
      </c>
      <c r="M33" s="317">
        <v>3500000</v>
      </c>
      <c r="N33" s="316">
        <v>2022</v>
      </c>
      <c r="O33" s="316">
        <v>2023</v>
      </c>
      <c r="P33" s="274"/>
      <c r="Q33" s="274"/>
      <c r="R33" s="274"/>
      <c r="S33" s="274"/>
      <c r="T33" s="274"/>
      <c r="U33" s="274"/>
      <c r="V33" s="274"/>
      <c r="W33" s="274"/>
      <c r="X33" s="274"/>
      <c r="Y33" s="318" t="s">
        <v>159</v>
      </c>
      <c r="Z33" s="319" t="s">
        <v>23</v>
      </c>
    </row>
    <row r="34" spans="1:27" ht="105" customHeight="1" x14ac:dyDescent="0.25">
      <c r="A34" s="270">
        <v>17</v>
      </c>
      <c r="B34" s="265" t="s">
        <v>180</v>
      </c>
      <c r="C34" s="265" t="s">
        <v>156</v>
      </c>
      <c r="D34" s="271">
        <v>75005743</v>
      </c>
      <c r="E34" s="271">
        <v>102004242</v>
      </c>
      <c r="F34" s="271">
        <v>600065502</v>
      </c>
      <c r="G34" s="272" t="s">
        <v>426</v>
      </c>
      <c r="H34" s="271" t="s">
        <v>20</v>
      </c>
      <c r="I34" s="271" t="s">
        <v>27</v>
      </c>
      <c r="J34" s="271" t="s">
        <v>27</v>
      </c>
      <c r="K34" s="265" t="s">
        <v>427</v>
      </c>
      <c r="L34" s="273">
        <v>400000</v>
      </c>
      <c r="M34" s="273">
        <v>280000</v>
      </c>
      <c r="N34" s="271">
        <v>2022</v>
      </c>
      <c r="O34" s="271">
        <v>2022</v>
      </c>
      <c r="P34" s="274"/>
      <c r="Q34" s="274" t="s">
        <v>68</v>
      </c>
      <c r="R34" s="274"/>
      <c r="S34" s="274"/>
      <c r="T34" s="274"/>
      <c r="U34" s="274"/>
      <c r="V34" s="274"/>
      <c r="W34" s="274"/>
      <c r="X34" s="274"/>
      <c r="Y34" s="275" t="s">
        <v>428</v>
      </c>
      <c r="Z34" s="276" t="s">
        <v>23</v>
      </c>
    </row>
    <row r="35" spans="1:27" ht="108.6" customHeight="1" x14ac:dyDescent="0.25">
      <c r="A35" s="270">
        <v>18</v>
      </c>
      <c r="B35" s="265" t="s">
        <v>180</v>
      </c>
      <c r="C35" s="265" t="s">
        <v>156</v>
      </c>
      <c r="D35" s="271">
        <v>75005743</v>
      </c>
      <c r="E35" s="271">
        <v>102004242</v>
      </c>
      <c r="F35" s="271">
        <v>600065502</v>
      </c>
      <c r="G35" s="265" t="s">
        <v>429</v>
      </c>
      <c r="H35" s="271" t="s">
        <v>20</v>
      </c>
      <c r="I35" s="271" t="s">
        <v>27</v>
      </c>
      <c r="J35" s="271" t="s">
        <v>27</v>
      </c>
      <c r="K35" s="265" t="s">
        <v>430</v>
      </c>
      <c r="L35" s="273">
        <v>12000000</v>
      </c>
      <c r="M35" s="273">
        <v>8400000</v>
      </c>
      <c r="N35" s="271">
        <v>2022</v>
      </c>
      <c r="O35" s="271">
        <v>2022</v>
      </c>
      <c r="P35" s="274"/>
      <c r="Q35" s="274"/>
      <c r="R35" s="274"/>
      <c r="S35" s="274"/>
      <c r="T35" s="274"/>
      <c r="U35" s="274"/>
      <c r="V35" s="274"/>
      <c r="W35" s="274"/>
      <c r="X35" s="274"/>
      <c r="Y35" s="275" t="s">
        <v>431</v>
      </c>
      <c r="Z35" s="276" t="s">
        <v>23</v>
      </c>
    </row>
    <row r="36" spans="1:27" s="320" customFormat="1" ht="104.45" customHeight="1" x14ac:dyDescent="0.25">
      <c r="A36" s="270">
        <v>19</v>
      </c>
      <c r="B36" s="265" t="s">
        <v>180</v>
      </c>
      <c r="C36" s="265" t="s">
        <v>156</v>
      </c>
      <c r="D36" s="271">
        <v>75005743</v>
      </c>
      <c r="E36" s="271">
        <v>102004242</v>
      </c>
      <c r="F36" s="271">
        <v>600065502</v>
      </c>
      <c r="G36" s="265" t="s">
        <v>432</v>
      </c>
      <c r="H36" s="271" t="s">
        <v>20</v>
      </c>
      <c r="I36" s="271" t="s">
        <v>27</v>
      </c>
      <c r="J36" s="271" t="s">
        <v>27</v>
      </c>
      <c r="K36" s="265" t="s">
        <v>433</v>
      </c>
      <c r="L36" s="273">
        <v>4000000</v>
      </c>
      <c r="M36" s="273">
        <v>2800000</v>
      </c>
      <c r="N36" s="271">
        <v>2022</v>
      </c>
      <c r="O36" s="271">
        <v>2022</v>
      </c>
      <c r="P36" s="274"/>
      <c r="Q36" s="274"/>
      <c r="R36" s="274"/>
      <c r="S36" s="274"/>
      <c r="T36" s="274"/>
      <c r="U36" s="274"/>
      <c r="V36" s="274"/>
      <c r="W36" s="274"/>
      <c r="X36" s="274"/>
      <c r="Y36" s="275" t="s">
        <v>159</v>
      </c>
      <c r="Z36" s="276" t="s">
        <v>23</v>
      </c>
    </row>
    <row r="37" spans="1:27" s="320" customFormat="1" ht="111.6" customHeight="1" thickBot="1" x14ac:dyDescent="0.3">
      <c r="A37" s="277">
        <v>20</v>
      </c>
      <c r="B37" s="278" t="s">
        <v>180</v>
      </c>
      <c r="C37" s="278" t="s">
        <v>156</v>
      </c>
      <c r="D37" s="279">
        <v>75005743</v>
      </c>
      <c r="E37" s="279">
        <v>102004242</v>
      </c>
      <c r="F37" s="279">
        <v>600065502</v>
      </c>
      <c r="G37" s="278" t="s">
        <v>434</v>
      </c>
      <c r="H37" s="279" t="s">
        <v>20</v>
      </c>
      <c r="I37" s="279" t="s">
        <v>27</v>
      </c>
      <c r="J37" s="279" t="s">
        <v>27</v>
      </c>
      <c r="K37" s="278" t="s">
        <v>435</v>
      </c>
      <c r="L37" s="280">
        <v>3000000</v>
      </c>
      <c r="M37" s="280">
        <v>2100000</v>
      </c>
      <c r="N37" s="279">
        <v>2022</v>
      </c>
      <c r="O37" s="279">
        <v>2022</v>
      </c>
      <c r="P37" s="281"/>
      <c r="Q37" s="281"/>
      <c r="R37" s="281"/>
      <c r="S37" s="281"/>
      <c r="T37" s="281"/>
      <c r="U37" s="281"/>
      <c r="V37" s="281"/>
      <c r="W37" s="281"/>
      <c r="X37" s="281"/>
      <c r="Y37" s="282" t="s">
        <v>159</v>
      </c>
      <c r="Z37" s="283" t="s">
        <v>23</v>
      </c>
    </row>
    <row r="38" spans="1:27" s="245" customFormat="1" ht="67.5" customHeight="1" x14ac:dyDescent="0.25">
      <c r="A38" s="321">
        <v>21</v>
      </c>
      <c r="B38" s="322" t="s">
        <v>436</v>
      </c>
      <c r="C38" s="322" t="s">
        <v>156</v>
      </c>
      <c r="D38" s="323">
        <v>48342301</v>
      </c>
      <c r="E38" s="323">
        <v>48342301</v>
      </c>
      <c r="F38" s="323">
        <v>600065421</v>
      </c>
      <c r="G38" s="322" t="s">
        <v>437</v>
      </c>
      <c r="H38" s="323" t="s">
        <v>20</v>
      </c>
      <c r="I38" s="323" t="s">
        <v>27</v>
      </c>
      <c r="J38" s="323" t="s">
        <v>27</v>
      </c>
      <c r="K38" s="322" t="s">
        <v>438</v>
      </c>
      <c r="L38" s="324">
        <v>16000000</v>
      </c>
      <c r="M38" s="323"/>
      <c r="N38" s="323">
        <v>2021</v>
      </c>
      <c r="O38" s="323">
        <v>2021</v>
      </c>
      <c r="P38" s="325"/>
      <c r="Q38" s="325"/>
      <c r="R38" s="325"/>
      <c r="S38" s="325"/>
      <c r="T38" s="325"/>
      <c r="U38" s="325"/>
      <c r="V38" s="325"/>
      <c r="W38" s="325"/>
      <c r="X38" s="325" t="s">
        <v>30</v>
      </c>
      <c r="Y38" s="326" t="s">
        <v>439</v>
      </c>
      <c r="Z38" s="327" t="s">
        <v>307</v>
      </c>
    </row>
    <row r="39" spans="1:27" ht="156.6" customHeight="1" x14ac:dyDescent="0.25">
      <c r="A39" s="328">
        <v>22</v>
      </c>
      <c r="B39" s="329" t="s">
        <v>436</v>
      </c>
      <c r="C39" s="329" t="s">
        <v>156</v>
      </c>
      <c r="D39" s="271">
        <v>48342301</v>
      </c>
      <c r="E39" s="271">
        <v>48342301</v>
      </c>
      <c r="F39" s="271">
        <v>600065421</v>
      </c>
      <c r="G39" s="265" t="s">
        <v>440</v>
      </c>
      <c r="H39" s="271" t="s">
        <v>20</v>
      </c>
      <c r="I39" s="271" t="s">
        <v>27</v>
      </c>
      <c r="J39" s="271" t="s">
        <v>27</v>
      </c>
      <c r="K39" s="265" t="s">
        <v>441</v>
      </c>
      <c r="L39" s="273">
        <v>7000000</v>
      </c>
      <c r="M39" s="273">
        <v>4900000</v>
      </c>
      <c r="N39" s="271">
        <v>2022</v>
      </c>
      <c r="O39" s="271">
        <v>2022</v>
      </c>
      <c r="P39" s="274"/>
      <c r="Q39" s="274"/>
      <c r="R39" s="274"/>
      <c r="S39" s="274"/>
      <c r="T39" s="274"/>
      <c r="U39" s="274"/>
      <c r="V39" s="274"/>
      <c r="W39" s="274"/>
      <c r="X39" s="274"/>
      <c r="Y39" s="275" t="s">
        <v>183</v>
      </c>
      <c r="Z39" s="276" t="s">
        <v>23</v>
      </c>
    </row>
    <row r="40" spans="1:27" ht="88.15" customHeight="1" x14ac:dyDescent="0.25">
      <c r="A40" s="328">
        <v>23</v>
      </c>
      <c r="B40" s="329" t="s">
        <v>436</v>
      </c>
      <c r="C40" s="329" t="s">
        <v>156</v>
      </c>
      <c r="D40" s="286">
        <v>48342301</v>
      </c>
      <c r="E40" s="286">
        <v>48342301</v>
      </c>
      <c r="F40" s="286">
        <v>600065421</v>
      </c>
      <c r="G40" s="287" t="s">
        <v>442</v>
      </c>
      <c r="H40" s="286" t="s">
        <v>20</v>
      </c>
      <c r="I40" s="286" t="s">
        <v>27</v>
      </c>
      <c r="J40" s="286" t="s">
        <v>27</v>
      </c>
      <c r="K40" s="287" t="s">
        <v>443</v>
      </c>
      <c r="L40" s="288">
        <v>3000000</v>
      </c>
      <c r="M40" s="288">
        <v>2100000</v>
      </c>
      <c r="N40" s="286">
        <v>2022</v>
      </c>
      <c r="O40" s="286">
        <v>2023</v>
      </c>
      <c r="P40" s="290"/>
      <c r="Q40" s="290"/>
      <c r="R40" s="290"/>
      <c r="S40" s="290"/>
      <c r="T40" s="290"/>
      <c r="U40" s="290"/>
      <c r="V40" s="290"/>
      <c r="W40" s="290"/>
      <c r="X40" s="290" t="s">
        <v>30</v>
      </c>
      <c r="Y40" s="292" t="s">
        <v>159</v>
      </c>
      <c r="Z40" s="293" t="s">
        <v>23</v>
      </c>
    </row>
    <row r="41" spans="1:27" ht="93" customHeight="1" x14ac:dyDescent="0.25">
      <c r="A41" s="328">
        <v>24</v>
      </c>
      <c r="B41" s="329" t="s">
        <v>436</v>
      </c>
      <c r="C41" s="329" t="s">
        <v>156</v>
      </c>
      <c r="D41" s="286">
        <v>48342301</v>
      </c>
      <c r="E41" s="286">
        <v>48342301</v>
      </c>
      <c r="F41" s="286">
        <v>600065421</v>
      </c>
      <c r="G41" s="295" t="s">
        <v>444</v>
      </c>
      <c r="H41" s="286" t="s">
        <v>20</v>
      </c>
      <c r="I41" s="286" t="s">
        <v>27</v>
      </c>
      <c r="J41" s="286" t="s">
        <v>27</v>
      </c>
      <c r="K41" s="287" t="s">
        <v>445</v>
      </c>
      <c r="L41" s="288">
        <v>3000000</v>
      </c>
      <c r="M41" s="288">
        <v>2100000</v>
      </c>
      <c r="N41" s="286">
        <v>2022</v>
      </c>
      <c r="O41" s="286">
        <v>2023</v>
      </c>
      <c r="P41" s="290"/>
      <c r="Q41" s="290" t="s">
        <v>68</v>
      </c>
      <c r="R41" s="290" t="s">
        <v>68</v>
      </c>
      <c r="S41" s="290"/>
      <c r="T41" s="290"/>
      <c r="U41" s="290"/>
      <c r="V41" s="290"/>
      <c r="W41" s="290"/>
      <c r="X41" s="290"/>
      <c r="Y41" s="292" t="s">
        <v>159</v>
      </c>
      <c r="Z41" s="293" t="s">
        <v>23</v>
      </c>
    </row>
    <row r="42" spans="1:27" ht="135.6" customHeight="1" x14ac:dyDescent="0.25">
      <c r="A42" s="328">
        <v>25</v>
      </c>
      <c r="B42" s="329" t="s">
        <v>436</v>
      </c>
      <c r="C42" s="329" t="s">
        <v>156</v>
      </c>
      <c r="D42" s="286">
        <v>48342301</v>
      </c>
      <c r="E42" s="286">
        <v>48342301</v>
      </c>
      <c r="F42" s="286">
        <v>600065421</v>
      </c>
      <c r="G42" s="295" t="s">
        <v>446</v>
      </c>
      <c r="H42" s="286" t="s">
        <v>20</v>
      </c>
      <c r="I42" s="286" t="s">
        <v>27</v>
      </c>
      <c r="J42" s="286" t="s">
        <v>27</v>
      </c>
      <c r="K42" s="287" t="s">
        <v>447</v>
      </c>
      <c r="L42" s="288">
        <v>50000000</v>
      </c>
      <c r="M42" s="288">
        <v>35000000</v>
      </c>
      <c r="N42" s="286">
        <v>2022</v>
      </c>
      <c r="O42" s="286">
        <v>2023</v>
      </c>
      <c r="P42" s="290" t="s">
        <v>68</v>
      </c>
      <c r="Q42" s="290" t="s">
        <v>68</v>
      </c>
      <c r="R42" s="290" t="s">
        <v>68</v>
      </c>
      <c r="S42" s="290"/>
      <c r="T42" s="290"/>
      <c r="U42" s="290"/>
      <c r="V42" s="290"/>
      <c r="W42" s="290"/>
      <c r="X42" s="290"/>
      <c r="Y42" s="292" t="s">
        <v>159</v>
      </c>
      <c r="Z42" s="293" t="s">
        <v>23</v>
      </c>
    </row>
    <row r="43" spans="1:27" ht="85.9" customHeight="1" x14ac:dyDescent="0.25">
      <c r="A43" s="328">
        <v>26</v>
      </c>
      <c r="B43" s="329" t="s">
        <v>436</v>
      </c>
      <c r="C43" s="329" t="s">
        <v>156</v>
      </c>
      <c r="D43" s="286">
        <v>48342301</v>
      </c>
      <c r="E43" s="286">
        <v>48342301</v>
      </c>
      <c r="F43" s="286">
        <v>600065421</v>
      </c>
      <c r="G43" s="287" t="s">
        <v>448</v>
      </c>
      <c r="H43" s="286" t="s">
        <v>20</v>
      </c>
      <c r="I43" s="286" t="s">
        <v>27</v>
      </c>
      <c r="J43" s="286" t="s">
        <v>27</v>
      </c>
      <c r="K43" s="287" t="s">
        <v>449</v>
      </c>
      <c r="L43" s="288">
        <v>30000000</v>
      </c>
      <c r="M43" s="288">
        <v>21000000</v>
      </c>
      <c r="N43" s="286">
        <v>2022</v>
      </c>
      <c r="O43" s="286">
        <v>2023</v>
      </c>
      <c r="P43" s="290"/>
      <c r="Q43" s="290"/>
      <c r="R43" s="290"/>
      <c r="S43" s="290"/>
      <c r="T43" s="290"/>
      <c r="U43" s="290"/>
      <c r="V43" s="290"/>
      <c r="W43" s="290"/>
      <c r="X43" s="290"/>
      <c r="Y43" s="292" t="s">
        <v>159</v>
      </c>
      <c r="Z43" s="293" t="s">
        <v>23</v>
      </c>
    </row>
    <row r="44" spans="1:27" ht="76.150000000000006" customHeight="1" x14ac:dyDescent="0.25">
      <c r="A44" s="328">
        <v>27</v>
      </c>
      <c r="B44" s="329" t="s">
        <v>436</v>
      </c>
      <c r="C44" s="329" t="s">
        <v>156</v>
      </c>
      <c r="D44" s="286">
        <v>48342301</v>
      </c>
      <c r="E44" s="286">
        <v>48342301</v>
      </c>
      <c r="F44" s="286">
        <v>600065421</v>
      </c>
      <c r="G44" s="287" t="s">
        <v>450</v>
      </c>
      <c r="H44" s="286" t="s">
        <v>20</v>
      </c>
      <c r="I44" s="286" t="s">
        <v>27</v>
      </c>
      <c r="J44" s="286" t="s">
        <v>27</v>
      </c>
      <c r="K44" s="287" t="s">
        <v>451</v>
      </c>
      <c r="L44" s="288">
        <v>10000000</v>
      </c>
      <c r="M44" s="288">
        <v>7000000</v>
      </c>
      <c r="N44" s="286">
        <v>2022</v>
      </c>
      <c r="O44" s="286">
        <v>2023</v>
      </c>
      <c r="P44" s="290"/>
      <c r="Q44" s="290"/>
      <c r="R44" s="290"/>
      <c r="S44" s="290"/>
      <c r="T44" s="290"/>
      <c r="U44" s="290"/>
      <c r="V44" s="290"/>
      <c r="W44" s="290"/>
      <c r="X44" s="290"/>
      <c r="Y44" s="292" t="s">
        <v>159</v>
      </c>
      <c r="Z44" s="293" t="s">
        <v>23</v>
      </c>
    </row>
    <row r="45" spans="1:27" ht="110.45" customHeight="1" x14ac:dyDescent="0.25">
      <c r="A45" s="328">
        <v>28</v>
      </c>
      <c r="B45" s="329" t="s">
        <v>436</v>
      </c>
      <c r="C45" s="329" t="s">
        <v>156</v>
      </c>
      <c r="D45" s="286">
        <v>48342301</v>
      </c>
      <c r="E45" s="286">
        <v>48342301</v>
      </c>
      <c r="F45" s="286">
        <v>600065421</v>
      </c>
      <c r="G45" s="295" t="s">
        <v>452</v>
      </c>
      <c r="H45" s="286" t="s">
        <v>20</v>
      </c>
      <c r="I45" s="286" t="s">
        <v>27</v>
      </c>
      <c r="J45" s="286" t="s">
        <v>27</v>
      </c>
      <c r="K45" s="287" t="s">
        <v>453</v>
      </c>
      <c r="L45" s="288">
        <v>30000000</v>
      </c>
      <c r="M45" s="288">
        <v>21000000</v>
      </c>
      <c r="N45" s="286">
        <v>2022</v>
      </c>
      <c r="O45" s="286">
        <v>2023</v>
      </c>
      <c r="P45" s="291"/>
      <c r="Q45" s="291"/>
      <c r="R45" s="291"/>
      <c r="S45" s="291"/>
      <c r="T45" s="291"/>
      <c r="U45" s="291"/>
      <c r="V45" s="290" t="s">
        <v>68</v>
      </c>
      <c r="W45" s="291"/>
      <c r="X45" s="291"/>
      <c r="Y45" s="292" t="s">
        <v>159</v>
      </c>
      <c r="Z45" s="293" t="s">
        <v>23</v>
      </c>
    </row>
    <row r="46" spans="1:27" ht="110.45" customHeight="1" x14ac:dyDescent="0.25">
      <c r="A46" s="328">
        <v>29</v>
      </c>
      <c r="B46" s="330" t="s">
        <v>436</v>
      </c>
      <c r="C46" s="330" t="s">
        <v>156</v>
      </c>
      <c r="D46" s="289">
        <v>48342301</v>
      </c>
      <c r="E46" s="289">
        <v>48342301</v>
      </c>
      <c r="F46" s="289">
        <v>600065421</v>
      </c>
      <c r="G46" s="331" t="s">
        <v>454</v>
      </c>
      <c r="H46" s="289" t="s">
        <v>20</v>
      </c>
      <c r="I46" s="289" t="s">
        <v>27</v>
      </c>
      <c r="J46" s="289" t="s">
        <v>27</v>
      </c>
      <c r="K46" s="331" t="s">
        <v>455</v>
      </c>
      <c r="L46" s="288">
        <v>10000000</v>
      </c>
      <c r="M46" s="288">
        <v>7000000</v>
      </c>
      <c r="N46" s="289">
        <v>2022</v>
      </c>
      <c r="O46" s="289">
        <v>2023</v>
      </c>
      <c r="P46" s="291"/>
      <c r="Q46" s="291"/>
      <c r="R46" s="291"/>
      <c r="S46" s="291"/>
      <c r="T46" s="291"/>
      <c r="U46" s="291"/>
      <c r="V46" s="290"/>
      <c r="W46" s="291"/>
      <c r="X46" s="291"/>
      <c r="Y46" s="332" t="s">
        <v>159</v>
      </c>
      <c r="Z46" s="333" t="s">
        <v>23</v>
      </c>
    </row>
    <row r="47" spans="1:27" ht="161.44999999999999" customHeight="1" thickBot="1" x14ac:dyDescent="0.3">
      <c r="A47" s="334">
        <v>30</v>
      </c>
      <c r="B47" s="335" t="s">
        <v>436</v>
      </c>
      <c r="C47" s="335" t="s">
        <v>156</v>
      </c>
      <c r="D47" s="248">
        <v>48342301</v>
      </c>
      <c r="E47" s="248">
        <v>48342301</v>
      </c>
      <c r="F47" s="248">
        <v>600065421</v>
      </c>
      <c r="G47" s="247" t="s">
        <v>456</v>
      </c>
      <c r="H47" s="248" t="s">
        <v>20</v>
      </c>
      <c r="I47" s="248" t="s">
        <v>27</v>
      </c>
      <c r="J47" s="248" t="s">
        <v>27</v>
      </c>
      <c r="K47" s="247" t="s">
        <v>457</v>
      </c>
      <c r="L47" s="300">
        <v>15000000</v>
      </c>
      <c r="M47" s="300">
        <v>10500000</v>
      </c>
      <c r="N47" s="248">
        <v>2022</v>
      </c>
      <c r="O47" s="248">
        <v>2023</v>
      </c>
      <c r="P47" s="250"/>
      <c r="Q47" s="250"/>
      <c r="R47" s="250"/>
      <c r="S47" s="250"/>
      <c r="T47" s="250"/>
      <c r="U47" s="250"/>
      <c r="V47" s="250"/>
      <c r="W47" s="250"/>
      <c r="X47" s="250"/>
      <c r="Y47" s="251" t="s">
        <v>159</v>
      </c>
      <c r="Z47" s="252" t="s">
        <v>23</v>
      </c>
      <c r="AA47" s="320"/>
    </row>
    <row r="48" spans="1:27" s="245" customFormat="1" ht="84" customHeight="1" x14ac:dyDescent="0.25">
      <c r="A48" s="284">
        <v>31</v>
      </c>
      <c r="B48" s="257" t="s">
        <v>458</v>
      </c>
      <c r="C48" s="257" t="s">
        <v>43</v>
      </c>
      <c r="D48" s="257">
        <v>48643013</v>
      </c>
      <c r="E48" s="257">
        <v>102004315</v>
      </c>
      <c r="F48" s="257">
        <v>600065669</v>
      </c>
      <c r="G48" s="336" t="s">
        <v>459</v>
      </c>
      <c r="H48" s="257" t="s">
        <v>20</v>
      </c>
      <c r="I48" s="257" t="s">
        <v>39</v>
      </c>
      <c r="J48" s="257" t="s">
        <v>39</v>
      </c>
      <c r="K48" s="257" t="s">
        <v>460</v>
      </c>
      <c r="L48" s="304">
        <v>4375000</v>
      </c>
      <c r="M48" s="304">
        <v>3062500</v>
      </c>
      <c r="N48" s="303">
        <v>2022</v>
      </c>
      <c r="O48" s="303">
        <v>2022</v>
      </c>
      <c r="P48" s="305"/>
      <c r="Q48" s="305"/>
      <c r="R48" s="305"/>
      <c r="S48" s="305"/>
      <c r="T48" s="305"/>
      <c r="U48" s="305" t="s">
        <v>68</v>
      </c>
      <c r="V48" s="305" t="s">
        <v>68</v>
      </c>
      <c r="W48" s="305"/>
      <c r="X48" s="305" t="s">
        <v>30</v>
      </c>
      <c r="Y48" s="306" t="s">
        <v>461</v>
      </c>
      <c r="Z48" s="307" t="s">
        <v>23</v>
      </c>
    </row>
    <row r="49" spans="1:26" ht="79.900000000000006" customHeight="1" x14ac:dyDescent="0.25">
      <c r="A49" s="270">
        <v>32</v>
      </c>
      <c r="B49" s="265" t="s">
        <v>458</v>
      </c>
      <c r="C49" s="265" t="s">
        <v>43</v>
      </c>
      <c r="D49" s="265">
        <v>48643013</v>
      </c>
      <c r="E49" s="265" t="s">
        <v>462</v>
      </c>
      <c r="F49" s="265">
        <v>600065669</v>
      </c>
      <c r="G49" s="272" t="s">
        <v>463</v>
      </c>
      <c r="H49" s="265" t="s">
        <v>20</v>
      </c>
      <c r="I49" s="265" t="s">
        <v>39</v>
      </c>
      <c r="J49" s="265" t="s">
        <v>39</v>
      </c>
      <c r="K49" s="265" t="s">
        <v>464</v>
      </c>
      <c r="L49" s="317">
        <v>3000000</v>
      </c>
      <c r="M49" s="317">
        <f>L49*0.7</f>
        <v>2100000</v>
      </c>
      <c r="N49" s="271">
        <v>2022</v>
      </c>
      <c r="O49" s="271">
        <v>2022</v>
      </c>
      <c r="P49" s="274"/>
      <c r="Q49" s="274"/>
      <c r="R49" s="274"/>
      <c r="S49" s="274"/>
      <c r="T49" s="274"/>
      <c r="U49" s="274"/>
      <c r="V49" s="274" t="s">
        <v>68</v>
      </c>
      <c r="W49" s="274" t="s">
        <v>68</v>
      </c>
      <c r="X49" s="274" t="s">
        <v>68</v>
      </c>
      <c r="Y49" s="275" t="s">
        <v>465</v>
      </c>
      <c r="Z49" s="276" t="s">
        <v>23</v>
      </c>
    </row>
    <row r="50" spans="1:26" ht="75" x14ac:dyDescent="0.25">
      <c r="A50" s="270">
        <v>33</v>
      </c>
      <c r="B50" s="265" t="s">
        <v>458</v>
      </c>
      <c r="C50" s="265" t="s">
        <v>43</v>
      </c>
      <c r="D50" s="265">
        <v>48643013</v>
      </c>
      <c r="E50" s="265">
        <v>102004315</v>
      </c>
      <c r="F50" s="265">
        <v>600065669</v>
      </c>
      <c r="G50" s="265" t="s">
        <v>466</v>
      </c>
      <c r="H50" s="265" t="s">
        <v>20</v>
      </c>
      <c r="I50" s="265" t="s">
        <v>39</v>
      </c>
      <c r="J50" s="265" t="s">
        <v>39</v>
      </c>
      <c r="K50" s="265" t="s">
        <v>467</v>
      </c>
      <c r="L50" s="273">
        <v>3750000</v>
      </c>
      <c r="M50" s="273">
        <v>2625000</v>
      </c>
      <c r="N50" s="271">
        <v>2023</v>
      </c>
      <c r="O50" s="271">
        <v>2023</v>
      </c>
      <c r="P50" s="274"/>
      <c r="Q50" s="274" t="s">
        <v>68</v>
      </c>
      <c r="R50" s="274" t="s">
        <v>68</v>
      </c>
      <c r="S50" s="274"/>
      <c r="T50" s="274"/>
      <c r="U50" s="274"/>
      <c r="V50" s="274"/>
      <c r="W50" s="274"/>
      <c r="X50" s="274"/>
      <c r="Y50" s="275" t="s">
        <v>465</v>
      </c>
      <c r="Z50" s="276" t="s">
        <v>23</v>
      </c>
    </row>
    <row r="51" spans="1:26" ht="75" x14ac:dyDescent="0.25">
      <c r="A51" s="270">
        <v>34</v>
      </c>
      <c r="B51" s="265" t="s">
        <v>458</v>
      </c>
      <c r="C51" s="265" t="s">
        <v>43</v>
      </c>
      <c r="D51" s="265">
        <v>48643013</v>
      </c>
      <c r="E51" s="265">
        <v>102004315</v>
      </c>
      <c r="F51" s="265">
        <v>600065669</v>
      </c>
      <c r="G51" s="272" t="s">
        <v>468</v>
      </c>
      <c r="H51" s="265" t="s">
        <v>20</v>
      </c>
      <c r="I51" s="265" t="s">
        <v>39</v>
      </c>
      <c r="J51" s="265" t="s">
        <v>39</v>
      </c>
      <c r="K51" s="265" t="s">
        <v>469</v>
      </c>
      <c r="L51" s="273">
        <v>6250000</v>
      </c>
      <c r="M51" s="273">
        <v>4375000</v>
      </c>
      <c r="N51" s="271">
        <v>2023</v>
      </c>
      <c r="O51" s="271">
        <v>2023</v>
      </c>
      <c r="P51" s="274"/>
      <c r="Q51" s="274"/>
      <c r="R51" s="274"/>
      <c r="S51" s="274"/>
      <c r="T51" s="274"/>
      <c r="U51" s="274"/>
      <c r="V51" s="274" t="s">
        <v>68</v>
      </c>
      <c r="W51" s="274"/>
      <c r="X51" s="274"/>
      <c r="Y51" s="275" t="s">
        <v>465</v>
      </c>
      <c r="Z51" s="276" t="s">
        <v>23</v>
      </c>
    </row>
    <row r="52" spans="1:26" ht="75" x14ac:dyDescent="0.25">
      <c r="A52" s="270">
        <v>35</v>
      </c>
      <c r="B52" s="265" t="s">
        <v>458</v>
      </c>
      <c r="C52" s="265" t="s">
        <v>43</v>
      </c>
      <c r="D52" s="265">
        <v>48643013</v>
      </c>
      <c r="E52" s="265">
        <v>102004315</v>
      </c>
      <c r="F52" s="265">
        <v>600065669</v>
      </c>
      <c r="G52" s="265" t="s">
        <v>470</v>
      </c>
      <c r="H52" s="265" t="s">
        <v>20</v>
      </c>
      <c r="I52" s="265" t="s">
        <v>39</v>
      </c>
      <c r="J52" s="265" t="s">
        <v>39</v>
      </c>
      <c r="K52" s="265" t="s">
        <v>471</v>
      </c>
      <c r="L52" s="273">
        <v>7500000</v>
      </c>
      <c r="M52" s="273">
        <v>5250000</v>
      </c>
      <c r="N52" s="271">
        <v>2024</v>
      </c>
      <c r="O52" s="271">
        <v>2025</v>
      </c>
      <c r="P52" s="274" t="s">
        <v>68</v>
      </c>
      <c r="Q52" s="274" t="s">
        <v>68</v>
      </c>
      <c r="R52" s="274" t="s">
        <v>68</v>
      </c>
      <c r="S52" s="274"/>
      <c r="T52" s="274"/>
      <c r="U52" s="274"/>
      <c r="V52" s="274" t="s">
        <v>68</v>
      </c>
      <c r="W52" s="274"/>
      <c r="X52" s="274"/>
      <c r="Y52" s="275" t="s">
        <v>465</v>
      </c>
      <c r="Z52" s="276" t="s">
        <v>23</v>
      </c>
    </row>
    <row r="53" spans="1:26" ht="75" x14ac:dyDescent="0.25">
      <c r="A53" s="270">
        <v>36</v>
      </c>
      <c r="B53" s="265" t="s">
        <v>458</v>
      </c>
      <c r="C53" s="265" t="s">
        <v>43</v>
      </c>
      <c r="D53" s="265">
        <v>48643013</v>
      </c>
      <c r="E53" s="265">
        <v>102004315</v>
      </c>
      <c r="F53" s="265">
        <v>600065669</v>
      </c>
      <c r="G53" s="265" t="s">
        <v>472</v>
      </c>
      <c r="H53" s="265" t="s">
        <v>20</v>
      </c>
      <c r="I53" s="265" t="s">
        <v>39</v>
      </c>
      <c r="J53" s="265" t="s">
        <v>39</v>
      </c>
      <c r="K53" s="265" t="s">
        <v>473</v>
      </c>
      <c r="L53" s="317">
        <v>165000000</v>
      </c>
      <c r="M53" s="317">
        <v>115500000</v>
      </c>
      <c r="N53" s="271">
        <v>2025</v>
      </c>
      <c r="O53" s="271">
        <v>2027</v>
      </c>
      <c r="P53" s="274"/>
      <c r="Q53" s="274"/>
      <c r="R53" s="274"/>
      <c r="S53" s="274"/>
      <c r="T53" s="274"/>
      <c r="U53" s="274"/>
      <c r="V53" s="274" t="s">
        <v>68</v>
      </c>
      <c r="W53" s="274"/>
      <c r="X53" s="274"/>
      <c r="Y53" s="275" t="s">
        <v>465</v>
      </c>
      <c r="Z53" s="276" t="s">
        <v>23</v>
      </c>
    </row>
    <row r="54" spans="1:26" ht="75" x14ac:dyDescent="0.25">
      <c r="A54" s="270">
        <v>37</v>
      </c>
      <c r="B54" s="265" t="s">
        <v>458</v>
      </c>
      <c r="C54" s="265" t="s">
        <v>43</v>
      </c>
      <c r="D54" s="265">
        <v>48643013</v>
      </c>
      <c r="E54" s="265" t="s">
        <v>462</v>
      </c>
      <c r="F54" s="265">
        <v>600065669</v>
      </c>
      <c r="G54" s="265" t="s">
        <v>474</v>
      </c>
      <c r="H54" s="265" t="s">
        <v>20</v>
      </c>
      <c r="I54" s="265" t="s">
        <v>39</v>
      </c>
      <c r="J54" s="265" t="s">
        <v>39</v>
      </c>
      <c r="K54" s="265" t="s">
        <v>475</v>
      </c>
      <c r="L54" s="317">
        <v>70000000</v>
      </c>
      <c r="M54" s="317">
        <v>49000000</v>
      </c>
      <c r="N54" s="271">
        <v>2025</v>
      </c>
      <c r="O54" s="271">
        <v>2027</v>
      </c>
      <c r="P54" s="274"/>
      <c r="Q54" s="274" t="s">
        <v>68</v>
      </c>
      <c r="R54" s="274" t="s">
        <v>68</v>
      </c>
      <c r="S54" s="274"/>
      <c r="T54" s="274"/>
      <c r="U54" s="274"/>
      <c r="V54" s="274" t="s">
        <v>68</v>
      </c>
      <c r="W54" s="274" t="s">
        <v>68</v>
      </c>
      <c r="X54" s="274" t="s">
        <v>68</v>
      </c>
      <c r="Y54" s="275" t="s">
        <v>465</v>
      </c>
      <c r="Z54" s="276" t="s">
        <v>23</v>
      </c>
    </row>
    <row r="55" spans="1:26" ht="55.15" customHeight="1" x14ac:dyDescent="0.25">
      <c r="A55" s="270">
        <v>38</v>
      </c>
      <c r="B55" s="265" t="s">
        <v>458</v>
      </c>
      <c r="C55" s="265" t="s">
        <v>43</v>
      </c>
      <c r="D55" s="265">
        <v>48643013</v>
      </c>
      <c r="E55" s="265">
        <v>102004315</v>
      </c>
      <c r="F55" s="265">
        <v>600065669</v>
      </c>
      <c r="G55" s="265" t="s">
        <v>476</v>
      </c>
      <c r="H55" s="265" t="s">
        <v>20</v>
      </c>
      <c r="I55" s="265" t="s">
        <v>39</v>
      </c>
      <c r="J55" s="265" t="s">
        <v>39</v>
      </c>
      <c r="K55" s="265" t="s">
        <v>477</v>
      </c>
      <c r="L55" s="273">
        <v>23750000</v>
      </c>
      <c r="M55" s="273">
        <v>16625000</v>
      </c>
      <c r="N55" s="271">
        <v>2025</v>
      </c>
      <c r="O55" s="271">
        <v>2027</v>
      </c>
      <c r="P55" s="274" t="s">
        <v>68</v>
      </c>
      <c r="Q55" s="274" t="s">
        <v>68</v>
      </c>
      <c r="R55" s="274"/>
      <c r="S55" s="274"/>
      <c r="T55" s="274"/>
      <c r="U55" s="274"/>
      <c r="V55" s="274" t="s">
        <v>68</v>
      </c>
      <c r="W55" s="274"/>
      <c r="X55" s="274" t="s">
        <v>68</v>
      </c>
      <c r="Y55" s="275" t="s">
        <v>465</v>
      </c>
      <c r="Z55" s="276" t="s">
        <v>23</v>
      </c>
    </row>
    <row r="56" spans="1:26" ht="75" x14ac:dyDescent="0.25">
      <c r="A56" s="270">
        <v>39</v>
      </c>
      <c r="B56" s="265" t="s">
        <v>458</v>
      </c>
      <c r="C56" s="265" t="s">
        <v>43</v>
      </c>
      <c r="D56" s="265">
        <v>48643013</v>
      </c>
      <c r="E56" s="265">
        <v>102004315</v>
      </c>
      <c r="F56" s="265">
        <v>600065669</v>
      </c>
      <c r="G56" s="265" t="s">
        <v>478</v>
      </c>
      <c r="H56" s="265" t="s">
        <v>20</v>
      </c>
      <c r="I56" s="265" t="s">
        <v>39</v>
      </c>
      <c r="J56" s="265" t="s">
        <v>39</v>
      </c>
      <c r="K56" s="265" t="s">
        <v>479</v>
      </c>
      <c r="L56" s="273">
        <v>12500000</v>
      </c>
      <c r="M56" s="273">
        <v>8750000</v>
      </c>
      <c r="N56" s="271">
        <v>2025</v>
      </c>
      <c r="O56" s="271">
        <v>2027</v>
      </c>
      <c r="P56" s="274"/>
      <c r="Q56" s="274"/>
      <c r="R56" s="274"/>
      <c r="S56" s="274"/>
      <c r="T56" s="274"/>
      <c r="U56" s="274"/>
      <c r="V56" s="274" t="s">
        <v>68</v>
      </c>
      <c r="W56" s="274"/>
      <c r="X56" s="274"/>
      <c r="Y56" s="275" t="s">
        <v>465</v>
      </c>
      <c r="Z56" s="276" t="s">
        <v>23</v>
      </c>
    </row>
    <row r="57" spans="1:26" ht="75" x14ac:dyDescent="0.25">
      <c r="A57" s="270">
        <v>40</v>
      </c>
      <c r="B57" s="265" t="s">
        <v>458</v>
      </c>
      <c r="C57" s="265" t="s">
        <v>43</v>
      </c>
      <c r="D57" s="265">
        <v>48643013</v>
      </c>
      <c r="E57" s="265">
        <v>102004315</v>
      </c>
      <c r="F57" s="265">
        <v>600065669</v>
      </c>
      <c r="G57" s="265" t="s">
        <v>480</v>
      </c>
      <c r="H57" s="265" t="s">
        <v>20</v>
      </c>
      <c r="I57" s="265" t="s">
        <v>39</v>
      </c>
      <c r="J57" s="265" t="s">
        <v>39</v>
      </c>
      <c r="K57" s="265" t="s">
        <v>481</v>
      </c>
      <c r="L57" s="273">
        <v>26250000</v>
      </c>
      <c r="M57" s="273">
        <v>18375000</v>
      </c>
      <c r="N57" s="271">
        <v>2027</v>
      </c>
      <c r="O57" s="271">
        <v>2028</v>
      </c>
      <c r="P57" s="274" t="s">
        <v>68</v>
      </c>
      <c r="Q57" s="274" t="s">
        <v>68</v>
      </c>
      <c r="R57" s="274" t="s">
        <v>68</v>
      </c>
      <c r="S57" s="274" t="s">
        <v>68</v>
      </c>
      <c r="T57" s="274"/>
      <c r="U57" s="274"/>
      <c r="V57" s="274"/>
      <c r="W57" s="274"/>
      <c r="X57" s="274" t="s">
        <v>68</v>
      </c>
      <c r="Y57" s="275" t="s">
        <v>465</v>
      </c>
      <c r="Z57" s="276" t="s">
        <v>23</v>
      </c>
    </row>
    <row r="58" spans="1:26" ht="75" x14ac:dyDescent="0.25">
      <c r="A58" s="270">
        <v>41</v>
      </c>
      <c r="B58" s="265" t="s">
        <v>458</v>
      </c>
      <c r="C58" s="265" t="s">
        <v>43</v>
      </c>
      <c r="D58" s="265">
        <v>48643013</v>
      </c>
      <c r="E58" s="265">
        <v>102004315</v>
      </c>
      <c r="F58" s="265">
        <v>600065669</v>
      </c>
      <c r="G58" s="265" t="s">
        <v>482</v>
      </c>
      <c r="H58" s="265" t="s">
        <v>20</v>
      </c>
      <c r="I58" s="265" t="s">
        <v>39</v>
      </c>
      <c r="J58" s="265" t="s">
        <v>39</v>
      </c>
      <c r="K58" s="265" t="s">
        <v>483</v>
      </c>
      <c r="L58" s="273">
        <v>25000000</v>
      </c>
      <c r="M58" s="273">
        <v>17500000</v>
      </c>
      <c r="N58" s="271">
        <v>2027</v>
      </c>
      <c r="O58" s="271">
        <v>2028</v>
      </c>
      <c r="P58" s="274"/>
      <c r="Q58" s="274"/>
      <c r="R58" s="274"/>
      <c r="S58" s="274"/>
      <c r="T58" s="274"/>
      <c r="U58" s="274"/>
      <c r="V58" s="274"/>
      <c r="W58" s="274"/>
      <c r="X58" s="274"/>
      <c r="Y58" s="275" t="s">
        <v>465</v>
      </c>
      <c r="Z58" s="276" t="s">
        <v>23</v>
      </c>
    </row>
    <row r="59" spans="1:26" ht="75" x14ac:dyDescent="0.25">
      <c r="A59" s="270">
        <v>42</v>
      </c>
      <c r="B59" s="265" t="s">
        <v>458</v>
      </c>
      <c r="C59" s="265" t="s">
        <v>43</v>
      </c>
      <c r="D59" s="265">
        <v>48643013</v>
      </c>
      <c r="E59" s="265">
        <v>102004315</v>
      </c>
      <c r="F59" s="265">
        <v>600065669</v>
      </c>
      <c r="G59" s="265" t="s">
        <v>484</v>
      </c>
      <c r="H59" s="265" t="s">
        <v>20</v>
      </c>
      <c r="I59" s="265" t="s">
        <v>39</v>
      </c>
      <c r="J59" s="265" t="s">
        <v>39</v>
      </c>
      <c r="K59" s="265" t="s">
        <v>485</v>
      </c>
      <c r="L59" s="273">
        <v>12500000</v>
      </c>
      <c r="M59" s="273">
        <v>8750000</v>
      </c>
      <c r="N59" s="271">
        <v>2027</v>
      </c>
      <c r="O59" s="271">
        <v>2028</v>
      </c>
      <c r="P59" s="274"/>
      <c r="Q59" s="274"/>
      <c r="R59" s="274"/>
      <c r="S59" s="274"/>
      <c r="T59" s="274"/>
      <c r="U59" s="274"/>
      <c r="V59" s="274"/>
      <c r="W59" s="274"/>
      <c r="X59" s="274"/>
      <c r="Y59" s="275" t="s">
        <v>465</v>
      </c>
      <c r="Z59" s="276" t="s">
        <v>23</v>
      </c>
    </row>
    <row r="60" spans="1:26" ht="56.25" customHeight="1" x14ac:dyDescent="0.25">
      <c r="A60" s="270">
        <v>43</v>
      </c>
      <c r="B60" s="265" t="s">
        <v>458</v>
      </c>
      <c r="C60" s="265" t="s">
        <v>43</v>
      </c>
      <c r="D60" s="265">
        <v>48643013</v>
      </c>
      <c r="E60" s="265">
        <v>102004315</v>
      </c>
      <c r="F60" s="265">
        <v>600065669</v>
      </c>
      <c r="G60" s="272" t="s">
        <v>486</v>
      </c>
      <c r="H60" s="265" t="s">
        <v>20</v>
      </c>
      <c r="I60" s="265" t="s">
        <v>39</v>
      </c>
      <c r="J60" s="265" t="s">
        <v>39</v>
      </c>
      <c r="K60" s="265" t="s">
        <v>487</v>
      </c>
      <c r="L60" s="273">
        <v>15000000</v>
      </c>
      <c r="M60" s="273">
        <v>10500000</v>
      </c>
      <c r="N60" s="271">
        <v>2022</v>
      </c>
      <c r="O60" s="271">
        <v>2028</v>
      </c>
      <c r="P60" s="274" t="s">
        <v>68</v>
      </c>
      <c r="Q60" s="274" t="s">
        <v>68</v>
      </c>
      <c r="R60" s="274" t="s">
        <v>68</v>
      </c>
      <c r="S60" s="274" t="s">
        <v>68</v>
      </c>
      <c r="T60" s="274"/>
      <c r="U60" s="274"/>
      <c r="V60" s="274"/>
      <c r="W60" s="274"/>
      <c r="X60" s="274" t="s">
        <v>68</v>
      </c>
      <c r="Y60" s="275" t="s">
        <v>465</v>
      </c>
      <c r="Z60" s="276" t="s">
        <v>23</v>
      </c>
    </row>
    <row r="61" spans="1:26" ht="56.25" customHeight="1" x14ac:dyDescent="0.25">
      <c r="A61" s="270">
        <v>44</v>
      </c>
      <c r="B61" s="265" t="s">
        <v>458</v>
      </c>
      <c r="C61" s="265" t="s">
        <v>43</v>
      </c>
      <c r="D61" s="265">
        <v>48643013</v>
      </c>
      <c r="E61" s="265">
        <v>102004315</v>
      </c>
      <c r="F61" s="265">
        <v>600065669</v>
      </c>
      <c r="G61" s="272" t="s">
        <v>488</v>
      </c>
      <c r="H61" s="265" t="s">
        <v>20</v>
      </c>
      <c r="I61" s="265" t="s">
        <v>39</v>
      </c>
      <c r="J61" s="265" t="s">
        <v>39</v>
      </c>
      <c r="K61" s="265" t="s">
        <v>489</v>
      </c>
      <c r="L61" s="273">
        <v>6250000</v>
      </c>
      <c r="M61" s="273">
        <v>4375000</v>
      </c>
      <c r="N61" s="271">
        <v>2022</v>
      </c>
      <c r="O61" s="271">
        <v>2028</v>
      </c>
      <c r="P61" s="274" t="s">
        <v>68</v>
      </c>
      <c r="Q61" s="274" t="s">
        <v>68</v>
      </c>
      <c r="R61" s="274" t="s">
        <v>68</v>
      </c>
      <c r="S61" s="274" t="s">
        <v>68</v>
      </c>
      <c r="T61" s="274"/>
      <c r="U61" s="274"/>
      <c r="V61" s="274"/>
      <c r="W61" s="274"/>
      <c r="X61" s="274" t="s">
        <v>68</v>
      </c>
      <c r="Y61" s="275" t="s">
        <v>465</v>
      </c>
      <c r="Z61" s="276" t="s">
        <v>23</v>
      </c>
    </row>
    <row r="62" spans="1:26" ht="57.6" customHeight="1" x14ac:dyDescent="0.25">
      <c r="A62" s="270">
        <v>45</v>
      </c>
      <c r="B62" s="265" t="s">
        <v>458</v>
      </c>
      <c r="C62" s="265" t="s">
        <v>43</v>
      </c>
      <c r="D62" s="265">
        <v>48643013</v>
      </c>
      <c r="E62" s="265">
        <v>102004315</v>
      </c>
      <c r="F62" s="265">
        <v>600065669</v>
      </c>
      <c r="G62" s="272" t="s">
        <v>490</v>
      </c>
      <c r="H62" s="265" t="s">
        <v>20</v>
      </c>
      <c r="I62" s="265" t="s">
        <v>39</v>
      </c>
      <c r="J62" s="265" t="s">
        <v>39</v>
      </c>
      <c r="K62" s="265" t="s">
        <v>491</v>
      </c>
      <c r="L62" s="273">
        <v>5000000</v>
      </c>
      <c r="M62" s="273">
        <v>3500000</v>
      </c>
      <c r="N62" s="271">
        <v>2022</v>
      </c>
      <c r="O62" s="271">
        <v>2024</v>
      </c>
      <c r="P62" s="274"/>
      <c r="Q62" s="274"/>
      <c r="R62" s="274"/>
      <c r="S62" s="274" t="s">
        <v>68</v>
      </c>
      <c r="T62" s="274"/>
      <c r="U62" s="274"/>
      <c r="V62" s="274"/>
      <c r="W62" s="274"/>
      <c r="X62" s="274" t="s">
        <v>68</v>
      </c>
      <c r="Y62" s="275"/>
      <c r="Z62" s="276" t="s">
        <v>23</v>
      </c>
    </row>
    <row r="63" spans="1:26" ht="106.15" customHeight="1" x14ac:dyDescent="0.25">
      <c r="A63" s="270">
        <v>46</v>
      </c>
      <c r="B63" s="315" t="s">
        <v>458</v>
      </c>
      <c r="C63" s="315" t="s">
        <v>43</v>
      </c>
      <c r="D63" s="315">
        <v>48643013</v>
      </c>
      <c r="E63" s="315">
        <v>102004315</v>
      </c>
      <c r="F63" s="315">
        <v>600065669</v>
      </c>
      <c r="G63" s="337" t="s">
        <v>492</v>
      </c>
      <c r="H63" s="315" t="s">
        <v>20</v>
      </c>
      <c r="I63" s="315" t="s">
        <v>39</v>
      </c>
      <c r="J63" s="315" t="s">
        <v>39</v>
      </c>
      <c r="K63" s="315" t="s">
        <v>493</v>
      </c>
      <c r="L63" s="317">
        <v>45000000</v>
      </c>
      <c r="M63" s="317">
        <v>31499999.999999996</v>
      </c>
      <c r="N63" s="316">
        <v>2022</v>
      </c>
      <c r="O63" s="316">
        <v>2028</v>
      </c>
      <c r="P63" s="338" t="s">
        <v>68</v>
      </c>
      <c r="Q63" s="338" t="s">
        <v>68</v>
      </c>
      <c r="R63" s="338" t="s">
        <v>68</v>
      </c>
      <c r="S63" s="338" t="s">
        <v>68</v>
      </c>
      <c r="T63" s="338"/>
      <c r="U63" s="338"/>
      <c r="V63" s="338" t="s">
        <v>68</v>
      </c>
      <c r="W63" s="338" t="s">
        <v>68</v>
      </c>
      <c r="X63" s="338" t="s">
        <v>68</v>
      </c>
      <c r="Y63" s="318" t="s">
        <v>494</v>
      </c>
      <c r="Z63" s="319" t="s">
        <v>23</v>
      </c>
    </row>
    <row r="64" spans="1:26" ht="62.25" customHeight="1" thickBot="1" x14ac:dyDescent="0.3">
      <c r="A64" s="277">
        <v>47</v>
      </c>
      <c r="B64" s="278" t="s">
        <v>458</v>
      </c>
      <c r="C64" s="278" t="s">
        <v>43</v>
      </c>
      <c r="D64" s="278">
        <v>48643013</v>
      </c>
      <c r="E64" s="278">
        <v>102004315</v>
      </c>
      <c r="F64" s="278">
        <v>600065669</v>
      </c>
      <c r="G64" s="339" t="s">
        <v>495</v>
      </c>
      <c r="H64" s="278" t="s">
        <v>20</v>
      </c>
      <c r="I64" s="278" t="s">
        <v>39</v>
      </c>
      <c r="J64" s="278" t="s">
        <v>39</v>
      </c>
      <c r="K64" s="278" t="s">
        <v>496</v>
      </c>
      <c r="L64" s="280">
        <v>10000000</v>
      </c>
      <c r="M64" s="280">
        <v>7000000</v>
      </c>
      <c r="N64" s="279">
        <v>2022</v>
      </c>
      <c r="O64" s="279">
        <v>2028</v>
      </c>
      <c r="P64" s="281" t="s">
        <v>68</v>
      </c>
      <c r="Q64" s="281" t="s">
        <v>68</v>
      </c>
      <c r="R64" s="281" t="s">
        <v>68</v>
      </c>
      <c r="S64" s="281" t="s">
        <v>68</v>
      </c>
      <c r="T64" s="281"/>
      <c r="U64" s="281"/>
      <c r="V64" s="281"/>
      <c r="W64" s="281"/>
      <c r="X64" s="281" t="s">
        <v>68</v>
      </c>
      <c r="Y64" s="282" t="s">
        <v>465</v>
      </c>
      <c r="Z64" s="283" t="s">
        <v>23</v>
      </c>
    </row>
    <row r="65" spans="1:26" s="245" customFormat="1" ht="112.15" customHeight="1" x14ac:dyDescent="0.25">
      <c r="A65" s="284">
        <v>48</v>
      </c>
      <c r="B65" s="257" t="s">
        <v>497</v>
      </c>
      <c r="C65" s="257" t="s">
        <v>190</v>
      </c>
      <c r="D65" s="303">
        <v>60611481</v>
      </c>
      <c r="E65" s="303">
        <v>102004323</v>
      </c>
      <c r="F65" s="303">
        <v>600065511</v>
      </c>
      <c r="G65" s="336" t="s">
        <v>498</v>
      </c>
      <c r="H65" s="303" t="s">
        <v>20</v>
      </c>
      <c r="I65" s="303" t="s">
        <v>27</v>
      </c>
      <c r="J65" s="303" t="s">
        <v>192</v>
      </c>
      <c r="K65" s="257" t="s">
        <v>499</v>
      </c>
      <c r="L65" s="340">
        <v>22000000</v>
      </c>
      <c r="M65" s="340">
        <v>15400000</v>
      </c>
      <c r="N65" s="303">
        <v>2022</v>
      </c>
      <c r="O65" s="303">
        <v>2024</v>
      </c>
      <c r="P65" s="305" t="s">
        <v>30</v>
      </c>
      <c r="Q65" s="305" t="s">
        <v>68</v>
      </c>
      <c r="R65" s="305" t="s">
        <v>68</v>
      </c>
      <c r="S65" s="305" t="s">
        <v>68</v>
      </c>
      <c r="T65" s="305"/>
      <c r="U65" s="305"/>
      <c r="V65" s="305" t="s">
        <v>68</v>
      </c>
      <c r="W65" s="305" t="s">
        <v>68</v>
      </c>
      <c r="X65" s="305" t="s">
        <v>30</v>
      </c>
      <c r="Y65" s="306" t="s">
        <v>500</v>
      </c>
      <c r="Z65" s="307" t="s">
        <v>23</v>
      </c>
    </row>
    <row r="66" spans="1:26" ht="43.9" customHeight="1" x14ac:dyDescent="0.25">
      <c r="A66" s="270">
        <v>49</v>
      </c>
      <c r="B66" s="265" t="s">
        <v>497</v>
      </c>
      <c r="C66" s="265" t="s">
        <v>190</v>
      </c>
      <c r="D66" s="271">
        <v>60611481</v>
      </c>
      <c r="E66" s="271">
        <v>102004323</v>
      </c>
      <c r="F66" s="271">
        <v>600065511</v>
      </c>
      <c r="G66" s="272" t="s">
        <v>501</v>
      </c>
      <c r="H66" s="271" t="s">
        <v>20</v>
      </c>
      <c r="I66" s="271" t="s">
        <v>27</v>
      </c>
      <c r="J66" s="271" t="s">
        <v>192</v>
      </c>
      <c r="K66" s="265" t="s">
        <v>502</v>
      </c>
      <c r="L66" s="273">
        <v>200000</v>
      </c>
      <c r="M66" s="273">
        <v>140000</v>
      </c>
      <c r="N66" s="271">
        <v>2022</v>
      </c>
      <c r="O66" s="271">
        <v>2024</v>
      </c>
      <c r="P66" s="274"/>
      <c r="Q66" s="274"/>
      <c r="R66" s="274"/>
      <c r="S66" s="274"/>
      <c r="T66" s="274"/>
      <c r="U66" s="274"/>
      <c r="V66" s="274"/>
      <c r="W66" s="274" t="s">
        <v>68</v>
      </c>
      <c r="X66" s="274"/>
      <c r="Y66" s="275"/>
      <c r="Z66" s="276" t="s">
        <v>23</v>
      </c>
    </row>
    <row r="67" spans="1:26" ht="137.44999999999999" customHeight="1" x14ac:dyDescent="0.25">
      <c r="A67" s="270">
        <v>50</v>
      </c>
      <c r="B67" s="315" t="s">
        <v>497</v>
      </c>
      <c r="C67" s="315" t="s">
        <v>190</v>
      </c>
      <c r="D67" s="316">
        <v>60611481</v>
      </c>
      <c r="E67" s="316">
        <v>102004323</v>
      </c>
      <c r="F67" s="316">
        <v>600065511</v>
      </c>
      <c r="G67" s="341" t="s">
        <v>503</v>
      </c>
      <c r="H67" s="316" t="s">
        <v>20</v>
      </c>
      <c r="I67" s="316" t="s">
        <v>27</v>
      </c>
      <c r="J67" s="316" t="s">
        <v>192</v>
      </c>
      <c r="K67" s="342" t="s">
        <v>503</v>
      </c>
      <c r="L67" s="343">
        <v>3000000</v>
      </c>
      <c r="M67" s="317">
        <v>2100000</v>
      </c>
      <c r="N67" s="344">
        <v>2023</v>
      </c>
      <c r="O67" s="344">
        <v>2024</v>
      </c>
      <c r="P67" s="274"/>
      <c r="Q67" s="338" t="s">
        <v>68</v>
      </c>
      <c r="R67" s="338" t="s">
        <v>68</v>
      </c>
      <c r="S67" s="274"/>
      <c r="T67" s="274"/>
      <c r="U67" s="274"/>
      <c r="V67" s="274"/>
      <c r="W67" s="274"/>
      <c r="X67" s="274"/>
      <c r="Y67" s="318" t="s">
        <v>504</v>
      </c>
      <c r="Z67" s="319" t="s">
        <v>23</v>
      </c>
    </row>
    <row r="68" spans="1:26" ht="114" customHeight="1" x14ac:dyDescent="0.25">
      <c r="A68" s="270">
        <v>51</v>
      </c>
      <c r="B68" s="315" t="s">
        <v>497</v>
      </c>
      <c r="C68" s="315" t="s">
        <v>190</v>
      </c>
      <c r="D68" s="316">
        <v>60611481</v>
      </c>
      <c r="E68" s="316">
        <v>102004323</v>
      </c>
      <c r="F68" s="316">
        <v>600065511</v>
      </c>
      <c r="G68" s="341" t="s">
        <v>505</v>
      </c>
      <c r="H68" s="316" t="s">
        <v>20</v>
      </c>
      <c r="I68" s="316" t="s">
        <v>27</v>
      </c>
      <c r="J68" s="316" t="s">
        <v>192</v>
      </c>
      <c r="K68" s="342" t="s">
        <v>506</v>
      </c>
      <c r="L68" s="343">
        <v>800000</v>
      </c>
      <c r="M68" s="317">
        <v>560000</v>
      </c>
      <c r="N68" s="344">
        <v>2023</v>
      </c>
      <c r="O68" s="344">
        <v>2024</v>
      </c>
      <c r="P68" s="274"/>
      <c r="Q68" s="274"/>
      <c r="R68" s="274"/>
      <c r="S68" s="274"/>
      <c r="T68" s="274"/>
      <c r="U68" s="274"/>
      <c r="V68" s="338" t="s">
        <v>68</v>
      </c>
      <c r="W68" s="338" t="s">
        <v>68</v>
      </c>
      <c r="X68" s="274"/>
      <c r="Y68" s="275"/>
      <c r="Z68" s="319" t="s">
        <v>23</v>
      </c>
    </row>
    <row r="69" spans="1:26" ht="57.6" customHeight="1" thickBot="1" x14ac:dyDescent="0.3">
      <c r="A69" s="277">
        <v>52</v>
      </c>
      <c r="B69" s="278" t="s">
        <v>497</v>
      </c>
      <c r="C69" s="278" t="s">
        <v>190</v>
      </c>
      <c r="D69" s="279">
        <v>60611481</v>
      </c>
      <c r="E69" s="279">
        <v>102004323</v>
      </c>
      <c r="F69" s="279">
        <v>600065511</v>
      </c>
      <c r="G69" s="278" t="s">
        <v>507</v>
      </c>
      <c r="H69" s="279" t="s">
        <v>20</v>
      </c>
      <c r="I69" s="279" t="s">
        <v>27</v>
      </c>
      <c r="J69" s="279" t="s">
        <v>192</v>
      </c>
      <c r="K69" s="278" t="s">
        <v>508</v>
      </c>
      <c r="L69" s="280">
        <v>9000000</v>
      </c>
      <c r="M69" s="280">
        <v>6300000</v>
      </c>
      <c r="N69" s="279">
        <v>2022</v>
      </c>
      <c r="O69" s="279">
        <v>2024</v>
      </c>
      <c r="P69" s="281"/>
      <c r="Q69" s="281"/>
      <c r="R69" s="281"/>
      <c r="S69" s="281" t="s">
        <v>30</v>
      </c>
      <c r="T69" s="281"/>
      <c r="U69" s="281"/>
      <c r="V69" s="281"/>
      <c r="W69" s="281"/>
      <c r="X69" s="281"/>
      <c r="Y69" s="282"/>
      <c r="Z69" s="283" t="s">
        <v>23</v>
      </c>
    </row>
    <row r="70" spans="1:26" s="245" customFormat="1" ht="47.65" customHeight="1" x14ac:dyDescent="0.25">
      <c r="A70" s="284">
        <v>53</v>
      </c>
      <c r="B70" s="257" t="s">
        <v>509</v>
      </c>
      <c r="C70" s="257" t="s">
        <v>510</v>
      </c>
      <c r="D70" s="303">
        <v>60611197</v>
      </c>
      <c r="E70" s="303">
        <v>102004081</v>
      </c>
      <c r="F70" s="303">
        <v>600065634</v>
      </c>
      <c r="G70" s="257" t="s">
        <v>253</v>
      </c>
      <c r="H70" s="303" t="s">
        <v>20</v>
      </c>
      <c r="I70" s="303" t="s">
        <v>27</v>
      </c>
      <c r="J70" s="303" t="s">
        <v>511</v>
      </c>
      <c r="K70" s="257" t="s">
        <v>512</v>
      </c>
      <c r="L70" s="340">
        <v>500000</v>
      </c>
      <c r="M70" s="340">
        <v>350000</v>
      </c>
      <c r="N70" s="303">
        <v>2021</v>
      </c>
      <c r="O70" s="345">
        <v>2024</v>
      </c>
      <c r="P70" s="305" t="s">
        <v>30</v>
      </c>
      <c r="Q70" s="305"/>
      <c r="R70" s="305" t="s">
        <v>30</v>
      </c>
      <c r="S70" s="305"/>
      <c r="T70" s="305"/>
      <c r="U70" s="305"/>
      <c r="V70" s="305"/>
      <c r="W70" s="305"/>
      <c r="X70" s="305" t="s">
        <v>30</v>
      </c>
      <c r="Y70" s="306" t="s">
        <v>30</v>
      </c>
      <c r="Z70" s="307" t="s">
        <v>23</v>
      </c>
    </row>
    <row r="71" spans="1:26" ht="33.75" customHeight="1" x14ac:dyDescent="0.25">
      <c r="A71" s="270">
        <v>54</v>
      </c>
      <c r="B71" s="265" t="s">
        <v>509</v>
      </c>
      <c r="C71" s="265" t="s">
        <v>510</v>
      </c>
      <c r="D71" s="271">
        <v>60611197</v>
      </c>
      <c r="E71" s="271">
        <v>102004081</v>
      </c>
      <c r="F71" s="271">
        <v>600065634</v>
      </c>
      <c r="G71" s="265" t="s">
        <v>513</v>
      </c>
      <c r="H71" s="271" t="s">
        <v>20</v>
      </c>
      <c r="I71" s="271" t="s">
        <v>27</v>
      </c>
      <c r="J71" s="271" t="s">
        <v>511</v>
      </c>
      <c r="K71" s="265" t="s">
        <v>514</v>
      </c>
      <c r="L71" s="317">
        <v>350000</v>
      </c>
      <c r="M71" s="317">
        <v>244999.99999999997</v>
      </c>
      <c r="N71" s="271">
        <v>2021</v>
      </c>
      <c r="O71" s="316">
        <v>2023</v>
      </c>
      <c r="P71" s="274"/>
      <c r="Q71" s="274" t="s">
        <v>68</v>
      </c>
      <c r="R71" s="274" t="s">
        <v>68</v>
      </c>
      <c r="S71" s="274" t="s">
        <v>30</v>
      </c>
      <c r="T71" s="274"/>
      <c r="U71" s="274"/>
      <c r="V71" s="274"/>
      <c r="W71" s="274"/>
      <c r="X71" s="274"/>
      <c r="Y71" s="275"/>
      <c r="Z71" s="276" t="s">
        <v>23</v>
      </c>
    </row>
    <row r="72" spans="1:26" ht="42.75" customHeight="1" x14ac:dyDescent="0.25">
      <c r="A72" s="270">
        <v>55</v>
      </c>
      <c r="B72" s="265" t="s">
        <v>509</v>
      </c>
      <c r="C72" s="265" t="s">
        <v>510</v>
      </c>
      <c r="D72" s="271">
        <v>60611197</v>
      </c>
      <c r="E72" s="271">
        <v>102004081</v>
      </c>
      <c r="F72" s="271">
        <v>600065634</v>
      </c>
      <c r="G72" s="272" t="s">
        <v>515</v>
      </c>
      <c r="H72" s="271" t="s">
        <v>20</v>
      </c>
      <c r="I72" s="271" t="s">
        <v>27</v>
      </c>
      <c r="J72" s="271" t="s">
        <v>511</v>
      </c>
      <c r="K72" s="265" t="s">
        <v>516</v>
      </c>
      <c r="L72" s="317">
        <v>1500000</v>
      </c>
      <c r="M72" s="317">
        <v>1050000</v>
      </c>
      <c r="N72" s="271">
        <v>2022</v>
      </c>
      <c r="O72" s="271">
        <v>2024</v>
      </c>
      <c r="P72" s="274" t="s">
        <v>68</v>
      </c>
      <c r="Q72" s="274" t="s">
        <v>68</v>
      </c>
      <c r="R72" s="274"/>
      <c r="S72" s="274" t="s">
        <v>68</v>
      </c>
      <c r="T72" s="274"/>
      <c r="U72" s="274"/>
      <c r="V72" s="274"/>
      <c r="W72" s="274"/>
      <c r="X72" s="274"/>
      <c r="Y72" s="275"/>
      <c r="Z72" s="276" t="s">
        <v>23</v>
      </c>
    </row>
    <row r="73" spans="1:26" ht="25.5" x14ac:dyDescent="0.25">
      <c r="A73" s="270">
        <v>56</v>
      </c>
      <c r="B73" s="265" t="s">
        <v>509</v>
      </c>
      <c r="C73" s="265" t="s">
        <v>510</v>
      </c>
      <c r="D73" s="271">
        <v>60611197</v>
      </c>
      <c r="E73" s="271">
        <v>102004081</v>
      </c>
      <c r="F73" s="271">
        <v>600065634</v>
      </c>
      <c r="G73" s="265" t="s">
        <v>459</v>
      </c>
      <c r="H73" s="271" t="s">
        <v>20</v>
      </c>
      <c r="I73" s="271" t="s">
        <v>27</v>
      </c>
      <c r="J73" s="271" t="s">
        <v>511</v>
      </c>
      <c r="K73" s="265" t="s">
        <v>517</v>
      </c>
      <c r="L73" s="317">
        <v>750000</v>
      </c>
      <c r="M73" s="317">
        <v>525000</v>
      </c>
      <c r="N73" s="271">
        <v>2023</v>
      </c>
      <c r="O73" s="271">
        <v>2024</v>
      </c>
      <c r="P73" s="274"/>
      <c r="Q73" s="274"/>
      <c r="R73" s="274"/>
      <c r="S73" s="274"/>
      <c r="T73" s="274"/>
      <c r="U73" s="274"/>
      <c r="V73" s="274"/>
      <c r="W73" s="274"/>
      <c r="X73" s="274"/>
      <c r="Y73" s="275"/>
      <c r="Z73" s="276" t="s">
        <v>23</v>
      </c>
    </row>
    <row r="74" spans="1:26" ht="92.45" customHeight="1" thickBot="1" x14ac:dyDescent="0.3">
      <c r="A74" s="277">
        <v>57</v>
      </c>
      <c r="B74" s="278" t="s">
        <v>509</v>
      </c>
      <c r="C74" s="278" t="s">
        <v>510</v>
      </c>
      <c r="D74" s="279">
        <v>60611197</v>
      </c>
      <c r="E74" s="279">
        <v>102004081</v>
      </c>
      <c r="F74" s="279">
        <v>600065634</v>
      </c>
      <c r="G74" s="339" t="s">
        <v>518</v>
      </c>
      <c r="H74" s="279" t="s">
        <v>20</v>
      </c>
      <c r="I74" s="279" t="s">
        <v>27</v>
      </c>
      <c r="J74" s="279" t="s">
        <v>511</v>
      </c>
      <c r="K74" s="278" t="s">
        <v>519</v>
      </c>
      <c r="L74" s="346">
        <v>200000</v>
      </c>
      <c r="M74" s="346">
        <v>140000</v>
      </c>
      <c r="N74" s="279">
        <v>2022</v>
      </c>
      <c r="O74" s="279">
        <v>2023</v>
      </c>
      <c r="P74" s="281"/>
      <c r="Q74" s="281"/>
      <c r="R74" s="281" t="s">
        <v>30</v>
      </c>
      <c r="S74" s="281"/>
      <c r="T74" s="281"/>
      <c r="U74" s="281"/>
      <c r="V74" s="281"/>
      <c r="W74" s="347" t="s">
        <v>68</v>
      </c>
      <c r="X74" s="281"/>
      <c r="Y74" s="282"/>
      <c r="Z74" s="283" t="s">
        <v>23</v>
      </c>
    </row>
    <row r="75" spans="1:26" s="245" customFormat="1" ht="58.5" customHeight="1" x14ac:dyDescent="0.25">
      <c r="A75" s="284">
        <v>58</v>
      </c>
      <c r="B75" s="239" t="s">
        <v>520</v>
      </c>
      <c r="C75" s="239" t="s">
        <v>47</v>
      </c>
      <c r="D75" s="240">
        <v>600065537</v>
      </c>
      <c r="E75" s="240">
        <v>102004331</v>
      </c>
      <c r="F75" s="240">
        <v>600065529</v>
      </c>
      <c r="G75" s="348" t="s">
        <v>521</v>
      </c>
      <c r="H75" s="240" t="s">
        <v>20</v>
      </c>
      <c r="I75" s="240" t="s">
        <v>27</v>
      </c>
      <c r="J75" s="240" t="s">
        <v>49</v>
      </c>
      <c r="K75" s="239" t="s">
        <v>522</v>
      </c>
      <c r="L75" s="241">
        <v>1000000</v>
      </c>
      <c r="M75" s="241">
        <v>700000</v>
      </c>
      <c r="N75" s="240">
        <v>2022</v>
      </c>
      <c r="O75" s="240">
        <v>2025</v>
      </c>
      <c r="P75" s="242" t="s">
        <v>30</v>
      </c>
      <c r="Q75" s="242" t="s">
        <v>30</v>
      </c>
      <c r="R75" s="242" t="s">
        <v>68</v>
      </c>
      <c r="S75" s="242" t="s">
        <v>30</v>
      </c>
      <c r="T75" s="242"/>
      <c r="U75" s="242"/>
      <c r="V75" s="242"/>
      <c r="W75" s="242"/>
      <c r="X75" s="242" t="s">
        <v>30</v>
      </c>
      <c r="Y75" s="243" t="s">
        <v>30</v>
      </c>
      <c r="Z75" s="244" t="s">
        <v>23</v>
      </c>
    </row>
    <row r="76" spans="1:26" ht="111.75" customHeight="1" x14ac:dyDescent="0.25">
      <c r="A76" s="270">
        <v>59</v>
      </c>
      <c r="B76" s="287" t="s">
        <v>520</v>
      </c>
      <c r="C76" s="287" t="s">
        <v>47</v>
      </c>
      <c r="D76" s="286">
        <v>600065537</v>
      </c>
      <c r="E76" s="286">
        <v>102004331</v>
      </c>
      <c r="F76" s="286">
        <v>600065529</v>
      </c>
      <c r="G76" s="295" t="s">
        <v>523</v>
      </c>
      <c r="H76" s="286" t="s">
        <v>20</v>
      </c>
      <c r="I76" s="286" t="s">
        <v>27</v>
      </c>
      <c r="J76" s="286" t="s">
        <v>49</v>
      </c>
      <c r="K76" s="287" t="s">
        <v>524</v>
      </c>
      <c r="L76" s="294">
        <v>1500000</v>
      </c>
      <c r="M76" s="294">
        <v>1050000</v>
      </c>
      <c r="N76" s="286">
        <v>2022</v>
      </c>
      <c r="O76" s="286">
        <v>2025</v>
      </c>
      <c r="P76" s="290" t="s">
        <v>30</v>
      </c>
      <c r="Q76" s="290" t="s">
        <v>30</v>
      </c>
      <c r="R76" s="290"/>
      <c r="S76" s="290" t="s">
        <v>68</v>
      </c>
      <c r="T76" s="290"/>
      <c r="U76" s="290"/>
      <c r="V76" s="290"/>
      <c r="W76" s="290"/>
      <c r="X76" s="290"/>
      <c r="Y76" s="292"/>
      <c r="Z76" s="293" t="s">
        <v>23</v>
      </c>
    </row>
    <row r="77" spans="1:26" ht="122.25" customHeight="1" x14ac:dyDescent="0.25">
      <c r="A77" s="270">
        <v>60</v>
      </c>
      <c r="B77" s="287" t="s">
        <v>520</v>
      </c>
      <c r="C77" s="287" t="s">
        <v>47</v>
      </c>
      <c r="D77" s="286">
        <v>600065537</v>
      </c>
      <c r="E77" s="286">
        <v>102004331</v>
      </c>
      <c r="F77" s="286">
        <v>600065529</v>
      </c>
      <c r="G77" s="287" t="s">
        <v>525</v>
      </c>
      <c r="H77" s="286" t="s">
        <v>20</v>
      </c>
      <c r="I77" s="286" t="s">
        <v>27</v>
      </c>
      <c r="J77" s="286" t="s">
        <v>49</v>
      </c>
      <c r="K77" s="287" t="s">
        <v>526</v>
      </c>
      <c r="L77" s="294">
        <v>50000000</v>
      </c>
      <c r="M77" s="294">
        <v>35000000</v>
      </c>
      <c r="N77" s="286">
        <v>2023</v>
      </c>
      <c r="O77" s="286">
        <v>2027</v>
      </c>
      <c r="P77" s="290"/>
      <c r="Q77" s="290"/>
      <c r="R77" s="290"/>
      <c r="S77" s="290"/>
      <c r="T77" s="290"/>
      <c r="U77" s="290"/>
      <c r="V77" s="290"/>
      <c r="W77" s="290"/>
      <c r="X77" s="290"/>
      <c r="Y77" s="292"/>
      <c r="Z77" s="293" t="s">
        <v>23</v>
      </c>
    </row>
    <row r="78" spans="1:26" ht="60" customHeight="1" x14ac:dyDescent="0.25">
      <c r="A78" s="270">
        <v>61</v>
      </c>
      <c r="B78" s="287" t="s">
        <v>520</v>
      </c>
      <c r="C78" s="287" t="s">
        <v>47</v>
      </c>
      <c r="D78" s="286">
        <v>600065537</v>
      </c>
      <c r="E78" s="286">
        <v>102004331</v>
      </c>
      <c r="F78" s="286">
        <v>600065529</v>
      </c>
      <c r="G78" s="295" t="s">
        <v>527</v>
      </c>
      <c r="H78" s="286" t="s">
        <v>20</v>
      </c>
      <c r="I78" s="286" t="s">
        <v>27</v>
      </c>
      <c r="J78" s="286" t="s">
        <v>49</v>
      </c>
      <c r="K78" s="287" t="s">
        <v>528</v>
      </c>
      <c r="L78" s="294">
        <v>5000000</v>
      </c>
      <c r="M78" s="294">
        <v>3500000</v>
      </c>
      <c r="N78" s="286">
        <v>2022</v>
      </c>
      <c r="O78" s="286">
        <v>2027</v>
      </c>
      <c r="P78" s="290" t="s">
        <v>30</v>
      </c>
      <c r="Q78" s="290" t="s">
        <v>30</v>
      </c>
      <c r="R78" s="290" t="s">
        <v>30</v>
      </c>
      <c r="S78" s="290"/>
      <c r="T78" s="290"/>
      <c r="U78" s="290"/>
      <c r="V78" s="290" t="s">
        <v>68</v>
      </c>
      <c r="W78" s="290"/>
      <c r="X78" s="290"/>
      <c r="Y78" s="292"/>
      <c r="Z78" s="293" t="s">
        <v>23</v>
      </c>
    </row>
    <row r="79" spans="1:26" ht="57.6" customHeight="1" thickBot="1" x14ac:dyDescent="0.3">
      <c r="A79" s="277">
        <v>62</v>
      </c>
      <c r="B79" s="247" t="s">
        <v>520</v>
      </c>
      <c r="C79" s="247" t="s">
        <v>47</v>
      </c>
      <c r="D79" s="248">
        <v>600065537</v>
      </c>
      <c r="E79" s="248">
        <v>102004331</v>
      </c>
      <c r="F79" s="248">
        <v>600065529</v>
      </c>
      <c r="G79" s="247" t="s">
        <v>529</v>
      </c>
      <c r="H79" s="248" t="s">
        <v>20</v>
      </c>
      <c r="I79" s="248" t="s">
        <v>27</v>
      </c>
      <c r="J79" s="248" t="s">
        <v>49</v>
      </c>
      <c r="K79" s="247" t="s">
        <v>530</v>
      </c>
      <c r="L79" s="249">
        <v>8000000</v>
      </c>
      <c r="M79" s="249">
        <v>5600000</v>
      </c>
      <c r="N79" s="248">
        <v>2023</v>
      </c>
      <c r="O79" s="248">
        <v>2027</v>
      </c>
      <c r="P79" s="250" t="s">
        <v>30</v>
      </c>
      <c r="Q79" s="250" t="s">
        <v>30</v>
      </c>
      <c r="R79" s="250"/>
      <c r="S79" s="250" t="s">
        <v>68</v>
      </c>
      <c r="T79" s="250"/>
      <c r="U79" s="250"/>
      <c r="V79" s="250"/>
      <c r="W79" s="250"/>
      <c r="X79" s="250"/>
      <c r="Y79" s="251"/>
      <c r="Z79" s="252" t="s">
        <v>23</v>
      </c>
    </row>
    <row r="80" spans="1:26" s="245" customFormat="1" ht="78" customHeight="1" x14ac:dyDescent="0.25">
      <c r="A80" s="284">
        <v>63</v>
      </c>
      <c r="B80" s="257" t="s">
        <v>201</v>
      </c>
      <c r="C80" s="257" t="s">
        <v>202</v>
      </c>
      <c r="D80" s="303">
        <v>60610484</v>
      </c>
      <c r="E80" s="303">
        <v>102564035</v>
      </c>
      <c r="F80" s="303">
        <v>650048792</v>
      </c>
      <c r="G80" s="257" t="s">
        <v>531</v>
      </c>
      <c r="H80" s="303" t="s">
        <v>20</v>
      </c>
      <c r="I80" s="303" t="s">
        <v>27</v>
      </c>
      <c r="J80" s="257" t="s">
        <v>204</v>
      </c>
      <c r="K80" s="257" t="s">
        <v>532</v>
      </c>
      <c r="L80" s="304">
        <v>8500000</v>
      </c>
      <c r="M80" s="304">
        <v>5950000</v>
      </c>
      <c r="N80" s="303">
        <v>2022</v>
      </c>
      <c r="O80" s="303">
        <v>2022</v>
      </c>
      <c r="P80" s="305" t="s">
        <v>30</v>
      </c>
      <c r="Q80" s="305" t="s">
        <v>30</v>
      </c>
      <c r="R80" s="305" t="s">
        <v>30</v>
      </c>
      <c r="S80" s="305" t="s">
        <v>30</v>
      </c>
      <c r="T80" s="305"/>
      <c r="U80" s="305"/>
      <c r="V80" s="305"/>
      <c r="W80" s="305"/>
      <c r="X80" s="305" t="s">
        <v>30</v>
      </c>
      <c r="Y80" s="257" t="s">
        <v>533</v>
      </c>
      <c r="Z80" s="307" t="s">
        <v>23</v>
      </c>
    </row>
    <row r="81" spans="1:26" ht="75" customHeight="1" x14ac:dyDescent="0.25">
      <c r="A81" s="270">
        <v>64</v>
      </c>
      <c r="B81" s="265" t="s">
        <v>201</v>
      </c>
      <c r="C81" s="265" t="s">
        <v>202</v>
      </c>
      <c r="D81" s="271">
        <v>60610484</v>
      </c>
      <c r="E81" s="271">
        <v>102564035</v>
      </c>
      <c r="F81" s="271">
        <v>650048792</v>
      </c>
      <c r="G81" s="265" t="s">
        <v>534</v>
      </c>
      <c r="H81" s="271" t="s">
        <v>20</v>
      </c>
      <c r="I81" s="271" t="s">
        <v>27</v>
      </c>
      <c r="J81" s="265" t="s">
        <v>204</v>
      </c>
      <c r="K81" s="265" t="s">
        <v>535</v>
      </c>
      <c r="L81" s="273">
        <v>16000000</v>
      </c>
      <c r="M81" s="273">
        <v>11200000</v>
      </c>
      <c r="N81" s="271">
        <v>2028</v>
      </c>
      <c r="O81" s="271">
        <v>2028</v>
      </c>
      <c r="P81" s="274"/>
      <c r="Q81" s="274" t="s">
        <v>30</v>
      </c>
      <c r="R81" s="274" t="s">
        <v>30</v>
      </c>
      <c r="S81" s="274" t="s">
        <v>30</v>
      </c>
      <c r="T81" s="274"/>
      <c r="U81" s="274"/>
      <c r="V81" s="274"/>
      <c r="W81" s="274"/>
      <c r="X81" s="274"/>
      <c r="Y81" s="275"/>
      <c r="Z81" s="276" t="s">
        <v>23</v>
      </c>
    </row>
    <row r="82" spans="1:26" ht="70.5" customHeight="1" x14ac:dyDescent="0.25">
      <c r="A82" s="270">
        <v>65</v>
      </c>
      <c r="B82" s="265" t="s">
        <v>201</v>
      </c>
      <c r="C82" s="265" t="s">
        <v>202</v>
      </c>
      <c r="D82" s="271">
        <v>60610484</v>
      </c>
      <c r="E82" s="271">
        <v>102564035</v>
      </c>
      <c r="F82" s="271">
        <v>650048792</v>
      </c>
      <c r="G82" s="265" t="s">
        <v>536</v>
      </c>
      <c r="H82" s="271" t="s">
        <v>20</v>
      </c>
      <c r="I82" s="271" t="s">
        <v>27</v>
      </c>
      <c r="J82" s="265" t="s">
        <v>204</v>
      </c>
      <c r="K82" s="265" t="s">
        <v>537</v>
      </c>
      <c r="L82" s="273">
        <v>400000</v>
      </c>
      <c r="M82" s="273">
        <v>280000</v>
      </c>
      <c r="N82" s="271">
        <v>2023</v>
      </c>
      <c r="O82" s="271">
        <v>2023</v>
      </c>
      <c r="P82" s="274"/>
      <c r="Q82" s="274"/>
      <c r="R82" s="274"/>
      <c r="S82" s="274"/>
      <c r="T82" s="274"/>
      <c r="U82" s="274"/>
      <c r="V82" s="274"/>
      <c r="W82" s="274" t="s">
        <v>68</v>
      </c>
      <c r="X82" s="274"/>
      <c r="Y82" s="275" t="s">
        <v>30</v>
      </c>
      <c r="Z82" s="276" t="s">
        <v>23</v>
      </c>
    </row>
    <row r="83" spans="1:26" ht="73.5" customHeight="1" x14ac:dyDescent="0.25">
      <c r="A83" s="270">
        <v>66</v>
      </c>
      <c r="B83" s="265" t="s">
        <v>201</v>
      </c>
      <c r="C83" s="265" t="s">
        <v>202</v>
      </c>
      <c r="D83" s="271">
        <v>60610484</v>
      </c>
      <c r="E83" s="271">
        <v>102564035</v>
      </c>
      <c r="F83" s="271">
        <v>650048792</v>
      </c>
      <c r="G83" s="265" t="s">
        <v>538</v>
      </c>
      <c r="H83" s="271" t="s">
        <v>20</v>
      </c>
      <c r="I83" s="271" t="s">
        <v>27</v>
      </c>
      <c r="J83" s="265" t="s">
        <v>204</v>
      </c>
      <c r="K83" s="265" t="s">
        <v>539</v>
      </c>
      <c r="L83" s="273">
        <v>500000</v>
      </c>
      <c r="M83" s="273">
        <v>350000</v>
      </c>
      <c r="N83" s="271">
        <v>2022</v>
      </c>
      <c r="O83" s="271">
        <v>2022</v>
      </c>
      <c r="P83" s="274"/>
      <c r="Q83" s="274"/>
      <c r="R83" s="274"/>
      <c r="S83" s="274"/>
      <c r="T83" s="274"/>
      <c r="U83" s="274"/>
      <c r="V83" s="274"/>
      <c r="W83" s="274"/>
      <c r="X83" s="274"/>
      <c r="Y83" s="265" t="s">
        <v>540</v>
      </c>
      <c r="Z83" s="276" t="s">
        <v>23</v>
      </c>
    </row>
    <row r="84" spans="1:26" s="320" customFormat="1" ht="80.25" customHeight="1" x14ac:dyDescent="0.25">
      <c r="A84" s="349">
        <v>67</v>
      </c>
      <c r="B84" s="331" t="s">
        <v>201</v>
      </c>
      <c r="C84" s="331" t="s">
        <v>202</v>
      </c>
      <c r="D84" s="289">
        <v>60610484</v>
      </c>
      <c r="E84" s="289">
        <v>102564035</v>
      </c>
      <c r="F84" s="289">
        <v>650048792</v>
      </c>
      <c r="G84" s="331" t="s">
        <v>541</v>
      </c>
      <c r="H84" s="289" t="s">
        <v>20</v>
      </c>
      <c r="I84" s="289" t="s">
        <v>27</v>
      </c>
      <c r="J84" s="331" t="s">
        <v>204</v>
      </c>
      <c r="K84" s="331" t="s">
        <v>542</v>
      </c>
      <c r="L84" s="288">
        <v>20000000</v>
      </c>
      <c r="M84" s="288">
        <f>L84*0.7</f>
        <v>14000000</v>
      </c>
      <c r="N84" s="289">
        <v>2024</v>
      </c>
      <c r="O84" s="289">
        <v>2024</v>
      </c>
      <c r="P84" s="274"/>
      <c r="Q84" s="296"/>
      <c r="R84" s="296"/>
      <c r="S84" s="296"/>
      <c r="T84" s="296"/>
      <c r="U84" s="296"/>
      <c r="V84" s="296"/>
      <c r="W84" s="296"/>
      <c r="X84" s="296"/>
      <c r="Y84" s="331"/>
      <c r="Z84" s="333"/>
    </row>
    <row r="85" spans="1:26" s="320" customFormat="1" ht="84.75" customHeight="1" x14ac:dyDescent="0.25">
      <c r="A85" s="349">
        <v>68</v>
      </c>
      <c r="B85" s="331" t="s">
        <v>201</v>
      </c>
      <c r="C85" s="331" t="s">
        <v>202</v>
      </c>
      <c r="D85" s="289">
        <v>60610484</v>
      </c>
      <c r="E85" s="289">
        <v>102564035</v>
      </c>
      <c r="F85" s="289">
        <v>650048792</v>
      </c>
      <c r="G85" s="331" t="s">
        <v>543</v>
      </c>
      <c r="H85" s="289" t="s">
        <v>20</v>
      </c>
      <c r="I85" s="289" t="s">
        <v>27</v>
      </c>
      <c r="J85" s="331" t="s">
        <v>204</v>
      </c>
      <c r="K85" s="331" t="s">
        <v>544</v>
      </c>
      <c r="L85" s="288">
        <v>25000000</v>
      </c>
      <c r="M85" s="288">
        <f>L85*0.7</f>
        <v>17500000</v>
      </c>
      <c r="N85" s="289">
        <v>2025</v>
      </c>
      <c r="O85" s="289">
        <v>2025</v>
      </c>
      <c r="P85" s="338" t="s">
        <v>68</v>
      </c>
      <c r="Q85" s="338" t="s">
        <v>68</v>
      </c>
      <c r="R85" s="338" t="s">
        <v>68</v>
      </c>
      <c r="S85" s="296"/>
      <c r="T85" s="296"/>
      <c r="U85" s="296"/>
      <c r="V85" s="296"/>
      <c r="W85" s="296"/>
      <c r="X85" s="296"/>
      <c r="Y85" s="331" t="s">
        <v>540</v>
      </c>
      <c r="Z85" s="333" t="s">
        <v>23</v>
      </c>
    </row>
    <row r="86" spans="1:26" ht="75.75" customHeight="1" thickBot="1" x14ac:dyDescent="0.3">
      <c r="A86" s="278">
        <v>69</v>
      </c>
      <c r="B86" s="278" t="s">
        <v>201</v>
      </c>
      <c r="C86" s="278" t="s">
        <v>202</v>
      </c>
      <c r="D86" s="279">
        <v>60610484</v>
      </c>
      <c r="E86" s="279">
        <v>102564035</v>
      </c>
      <c r="F86" s="279">
        <v>650048792</v>
      </c>
      <c r="G86" s="278" t="s">
        <v>545</v>
      </c>
      <c r="H86" s="279" t="s">
        <v>20</v>
      </c>
      <c r="I86" s="279" t="s">
        <v>27</v>
      </c>
      <c r="J86" s="278" t="s">
        <v>204</v>
      </c>
      <c r="K86" s="278" t="s">
        <v>546</v>
      </c>
      <c r="L86" s="280">
        <v>10000000</v>
      </c>
      <c r="M86" s="280">
        <v>7000000</v>
      </c>
      <c r="N86" s="279">
        <v>2031</v>
      </c>
      <c r="O86" s="279">
        <v>2032</v>
      </c>
      <c r="P86" s="281" t="s">
        <v>68</v>
      </c>
      <c r="Q86" s="281"/>
      <c r="R86" s="281" t="s">
        <v>68</v>
      </c>
      <c r="S86" s="281"/>
      <c r="T86" s="281"/>
      <c r="U86" s="281"/>
      <c r="V86" s="281"/>
      <c r="W86" s="281"/>
      <c r="X86" s="281"/>
      <c r="Y86" s="282"/>
      <c r="Z86" s="283" t="s">
        <v>23</v>
      </c>
    </row>
    <row r="87" spans="1:26" s="245" customFormat="1" ht="28.15" customHeight="1" x14ac:dyDescent="0.25">
      <c r="A87" s="270">
        <v>70</v>
      </c>
      <c r="B87" s="239" t="s">
        <v>547</v>
      </c>
      <c r="C87" s="239" t="s">
        <v>216</v>
      </c>
      <c r="D87" s="240">
        <v>60610999</v>
      </c>
      <c r="E87" s="240">
        <v>102004366</v>
      </c>
      <c r="F87" s="240">
        <v>600065537</v>
      </c>
      <c r="G87" s="348" t="s">
        <v>548</v>
      </c>
      <c r="H87" s="240" t="s">
        <v>20</v>
      </c>
      <c r="I87" s="240" t="s">
        <v>27</v>
      </c>
      <c r="J87" s="240" t="s">
        <v>217</v>
      </c>
      <c r="K87" s="257" t="s">
        <v>549</v>
      </c>
      <c r="L87" s="241">
        <v>35000000</v>
      </c>
      <c r="M87" s="241">
        <v>24500000</v>
      </c>
      <c r="N87" s="240">
        <v>2023</v>
      </c>
      <c r="O87" s="240">
        <v>2024</v>
      </c>
      <c r="P87" s="242" t="s">
        <v>30</v>
      </c>
      <c r="Q87" s="242" t="s">
        <v>30</v>
      </c>
      <c r="R87" s="242" t="s">
        <v>30</v>
      </c>
      <c r="S87" s="242"/>
      <c r="T87" s="242"/>
      <c r="U87" s="242"/>
      <c r="V87" s="242" t="s">
        <v>68</v>
      </c>
      <c r="W87" s="242"/>
      <c r="X87" s="242" t="s">
        <v>30</v>
      </c>
      <c r="Y87" s="239" t="s">
        <v>23</v>
      </c>
      <c r="Z87" s="244" t="s">
        <v>23</v>
      </c>
    </row>
    <row r="88" spans="1:26" ht="38.25" x14ac:dyDescent="0.25">
      <c r="A88" s="270">
        <v>71</v>
      </c>
      <c r="B88" s="287" t="s">
        <v>547</v>
      </c>
      <c r="C88" s="287" t="s">
        <v>216</v>
      </c>
      <c r="D88" s="286">
        <v>60610999</v>
      </c>
      <c r="E88" s="286">
        <v>102004366</v>
      </c>
      <c r="F88" s="286">
        <v>600065537</v>
      </c>
      <c r="G88" s="295" t="s">
        <v>550</v>
      </c>
      <c r="H88" s="286" t="s">
        <v>20</v>
      </c>
      <c r="I88" s="286" t="s">
        <v>27</v>
      </c>
      <c r="J88" s="286" t="s">
        <v>217</v>
      </c>
      <c r="K88" s="287" t="s">
        <v>551</v>
      </c>
      <c r="L88" s="294">
        <v>350000</v>
      </c>
      <c r="M88" s="294">
        <v>245000</v>
      </c>
      <c r="N88" s="286">
        <v>2023</v>
      </c>
      <c r="O88" s="286">
        <v>2024</v>
      </c>
      <c r="P88" s="291"/>
      <c r="Q88" s="290" t="s">
        <v>68</v>
      </c>
      <c r="R88" s="290" t="s">
        <v>68</v>
      </c>
      <c r="S88" s="291"/>
      <c r="T88" s="291"/>
      <c r="U88" s="291"/>
      <c r="V88" s="291"/>
      <c r="W88" s="291"/>
      <c r="X88" s="291"/>
      <c r="Y88" s="287" t="s">
        <v>23</v>
      </c>
      <c r="Z88" s="293" t="s">
        <v>23</v>
      </c>
    </row>
    <row r="89" spans="1:26" ht="58.5" customHeight="1" x14ac:dyDescent="0.25">
      <c r="A89" s="270">
        <v>72</v>
      </c>
      <c r="B89" s="331" t="s">
        <v>547</v>
      </c>
      <c r="C89" s="331" t="s">
        <v>216</v>
      </c>
      <c r="D89" s="289">
        <v>60610999</v>
      </c>
      <c r="E89" s="289">
        <v>102004366</v>
      </c>
      <c r="F89" s="289">
        <v>600065537</v>
      </c>
      <c r="G89" s="331" t="s">
        <v>552</v>
      </c>
      <c r="H89" s="289" t="s">
        <v>20</v>
      </c>
      <c r="I89" s="289" t="s">
        <v>27</v>
      </c>
      <c r="J89" s="289" t="s">
        <v>217</v>
      </c>
      <c r="K89" s="331" t="s">
        <v>553</v>
      </c>
      <c r="L89" s="288">
        <v>17000000</v>
      </c>
      <c r="M89" s="288">
        <v>11900000</v>
      </c>
      <c r="N89" s="289">
        <v>2023</v>
      </c>
      <c r="O89" s="289">
        <v>2024</v>
      </c>
      <c r="P89" s="350"/>
      <c r="Q89" s="350"/>
      <c r="R89" s="351" t="s">
        <v>30</v>
      </c>
      <c r="S89" s="350"/>
      <c r="T89" s="350"/>
      <c r="U89" s="350"/>
      <c r="V89" s="350"/>
      <c r="W89" s="350"/>
      <c r="X89" s="350"/>
      <c r="Y89" s="331" t="s">
        <v>554</v>
      </c>
      <c r="Z89" s="333" t="s">
        <v>23</v>
      </c>
    </row>
    <row r="90" spans="1:26" ht="141" customHeight="1" thickBot="1" x14ac:dyDescent="0.3">
      <c r="A90" s="352">
        <v>73</v>
      </c>
      <c r="B90" s="352" t="s">
        <v>547</v>
      </c>
      <c r="C90" s="352" t="s">
        <v>216</v>
      </c>
      <c r="D90" s="352">
        <v>60610999</v>
      </c>
      <c r="E90" s="352">
        <v>102004366</v>
      </c>
      <c r="F90" s="352">
        <v>600065537</v>
      </c>
      <c r="G90" s="352" t="s">
        <v>555</v>
      </c>
      <c r="H90" s="352" t="s">
        <v>20</v>
      </c>
      <c r="I90" s="352" t="s">
        <v>27</v>
      </c>
      <c r="J90" s="353" t="s">
        <v>217</v>
      </c>
      <c r="K90" s="352" t="s">
        <v>556</v>
      </c>
      <c r="L90" s="354">
        <v>10000000</v>
      </c>
      <c r="M90" s="355">
        <v>7000000</v>
      </c>
      <c r="N90" s="352">
        <v>2023</v>
      </c>
      <c r="O90" s="352">
        <v>2024</v>
      </c>
      <c r="P90" s="356"/>
      <c r="Q90" s="356"/>
      <c r="R90" s="356" t="s">
        <v>30</v>
      </c>
      <c r="S90" s="356"/>
      <c r="T90" s="356"/>
      <c r="U90" s="356"/>
      <c r="V90" s="356"/>
      <c r="W90" s="356"/>
      <c r="X90" s="356"/>
      <c r="Y90" s="352" t="s">
        <v>23</v>
      </c>
      <c r="Z90" s="357" t="s">
        <v>23</v>
      </c>
    </row>
    <row r="91" spans="1:26" s="245" customFormat="1" ht="72.599999999999994" customHeight="1" thickBot="1" x14ac:dyDescent="0.3">
      <c r="A91" s="358">
        <v>74</v>
      </c>
      <c r="B91" s="358" t="s">
        <v>557</v>
      </c>
      <c r="C91" s="358" t="s">
        <v>70</v>
      </c>
      <c r="D91" s="359">
        <v>70990468</v>
      </c>
      <c r="E91" s="359">
        <v>102004102</v>
      </c>
      <c r="F91" s="359">
        <v>600065448</v>
      </c>
      <c r="G91" s="360" t="s">
        <v>558</v>
      </c>
      <c r="H91" s="359" t="s">
        <v>20</v>
      </c>
      <c r="I91" s="359" t="s">
        <v>27</v>
      </c>
      <c r="J91" s="359" t="s">
        <v>72</v>
      </c>
      <c r="K91" s="358" t="s">
        <v>559</v>
      </c>
      <c r="L91" s="361">
        <v>1500000</v>
      </c>
      <c r="M91" s="361">
        <v>1050000</v>
      </c>
      <c r="N91" s="359">
        <v>2022</v>
      </c>
      <c r="O91" s="359">
        <v>2022</v>
      </c>
      <c r="P91" s="362" t="s">
        <v>30</v>
      </c>
      <c r="Q91" s="362" t="s">
        <v>68</v>
      </c>
      <c r="R91" s="362" t="s">
        <v>68</v>
      </c>
      <c r="S91" s="362"/>
      <c r="T91" s="362"/>
      <c r="U91" s="362"/>
      <c r="V91" s="362"/>
      <c r="W91" s="362" t="s">
        <v>68</v>
      </c>
      <c r="X91" s="362" t="s">
        <v>30</v>
      </c>
      <c r="Y91" s="363" t="s">
        <v>30</v>
      </c>
      <c r="Z91" s="364" t="s">
        <v>23</v>
      </c>
    </row>
    <row r="92" spans="1:26" s="245" customFormat="1" ht="86.25" customHeight="1" x14ac:dyDescent="0.25">
      <c r="A92" s="322">
        <v>75</v>
      </c>
      <c r="B92" s="322" t="s">
        <v>80</v>
      </c>
      <c r="C92" s="322" t="s">
        <v>81</v>
      </c>
      <c r="D92" s="323">
        <v>70940622</v>
      </c>
      <c r="E92" s="322" t="s">
        <v>560</v>
      </c>
      <c r="F92" s="323">
        <v>600065456</v>
      </c>
      <c r="G92" s="322" t="s">
        <v>561</v>
      </c>
      <c r="H92" s="323" t="s">
        <v>20</v>
      </c>
      <c r="I92" s="323" t="s">
        <v>39</v>
      </c>
      <c r="J92" s="322" t="s">
        <v>83</v>
      </c>
      <c r="K92" s="322" t="s">
        <v>562</v>
      </c>
      <c r="L92" s="324">
        <v>700000</v>
      </c>
      <c r="M92" s="323"/>
      <c r="N92" s="323">
        <v>2021</v>
      </c>
      <c r="O92" s="323">
        <v>2022</v>
      </c>
      <c r="P92" s="325" t="s">
        <v>30</v>
      </c>
      <c r="Q92" s="325" t="s">
        <v>30</v>
      </c>
      <c r="R92" s="325" t="s">
        <v>30</v>
      </c>
      <c r="S92" s="325" t="s">
        <v>30</v>
      </c>
      <c r="T92" s="325"/>
      <c r="U92" s="325"/>
      <c r="V92" s="325"/>
      <c r="W92" s="325" t="s">
        <v>68</v>
      </c>
      <c r="X92" s="325" t="s">
        <v>30</v>
      </c>
      <c r="Y92" s="326" t="s">
        <v>563</v>
      </c>
      <c r="Z92" s="327" t="s">
        <v>23</v>
      </c>
    </row>
    <row r="93" spans="1:26" s="365" customFormat="1" ht="62.25" customHeight="1" x14ac:dyDescent="0.2">
      <c r="A93" s="309">
        <v>76</v>
      </c>
      <c r="B93" s="309" t="s">
        <v>80</v>
      </c>
      <c r="C93" s="309" t="s">
        <v>81</v>
      </c>
      <c r="D93" s="310">
        <v>70940622</v>
      </c>
      <c r="E93" s="310">
        <v>102004111</v>
      </c>
      <c r="F93" s="310">
        <v>600065456</v>
      </c>
      <c r="G93" s="309" t="s">
        <v>564</v>
      </c>
      <c r="H93" s="310" t="s">
        <v>20</v>
      </c>
      <c r="I93" s="310" t="s">
        <v>39</v>
      </c>
      <c r="J93" s="309" t="s">
        <v>83</v>
      </c>
      <c r="K93" s="309" t="s">
        <v>565</v>
      </c>
      <c r="L93" s="311">
        <v>200000</v>
      </c>
      <c r="M93" s="310"/>
      <c r="N93" s="310">
        <v>2021</v>
      </c>
      <c r="O93" s="310">
        <v>2022</v>
      </c>
      <c r="P93" s="312"/>
      <c r="Q93" s="312"/>
      <c r="R93" s="312"/>
      <c r="S93" s="312" t="s">
        <v>68</v>
      </c>
      <c r="T93" s="312"/>
      <c r="U93" s="312"/>
      <c r="V93" s="312"/>
      <c r="W93" s="312"/>
      <c r="X93" s="312"/>
      <c r="Y93" s="313" t="s">
        <v>30</v>
      </c>
      <c r="Z93" s="314" t="s">
        <v>23</v>
      </c>
    </row>
    <row r="94" spans="1:26" s="365" customFormat="1" ht="45" customHeight="1" x14ac:dyDescent="0.2">
      <c r="A94" s="270">
        <v>77</v>
      </c>
      <c r="B94" s="287" t="s">
        <v>80</v>
      </c>
      <c r="C94" s="287" t="s">
        <v>81</v>
      </c>
      <c r="D94" s="286">
        <v>70940622</v>
      </c>
      <c r="E94" s="286">
        <v>102004111</v>
      </c>
      <c r="F94" s="286">
        <v>600065456</v>
      </c>
      <c r="G94" s="295" t="s">
        <v>566</v>
      </c>
      <c r="H94" s="286" t="s">
        <v>20</v>
      </c>
      <c r="I94" s="286" t="s">
        <v>39</v>
      </c>
      <c r="J94" s="287" t="s">
        <v>83</v>
      </c>
      <c r="K94" s="287" t="s">
        <v>567</v>
      </c>
      <c r="L94" s="294">
        <v>3000000</v>
      </c>
      <c r="M94" s="294">
        <v>2100000</v>
      </c>
      <c r="N94" s="271">
        <v>2022</v>
      </c>
      <c r="O94" s="271">
        <v>2025</v>
      </c>
      <c r="P94" s="274" t="s">
        <v>68</v>
      </c>
      <c r="Q94" s="274" t="s">
        <v>68</v>
      </c>
      <c r="R94" s="274" t="s">
        <v>68</v>
      </c>
      <c r="S94" s="274" t="s">
        <v>68</v>
      </c>
      <c r="T94" s="274"/>
      <c r="U94" s="274"/>
      <c r="V94" s="274"/>
      <c r="W94" s="274" t="s">
        <v>68</v>
      </c>
      <c r="X94" s="274"/>
      <c r="Y94" s="275" t="s">
        <v>568</v>
      </c>
      <c r="Z94" s="276" t="s">
        <v>23</v>
      </c>
    </row>
    <row r="95" spans="1:26" s="365" customFormat="1" ht="114.75" x14ac:dyDescent="0.2">
      <c r="A95" s="270">
        <v>78</v>
      </c>
      <c r="B95" s="287" t="s">
        <v>80</v>
      </c>
      <c r="C95" s="287" t="s">
        <v>81</v>
      </c>
      <c r="D95" s="286">
        <v>70940622</v>
      </c>
      <c r="E95" s="286">
        <v>102004111</v>
      </c>
      <c r="F95" s="286">
        <v>600065456</v>
      </c>
      <c r="G95" s="295" t="s">
        <v>566</v>
      </c>
      <c r="H95" s="286" t="s">
        <v>20</v>
      </c>
      <c r="I95" s="286" t="s">
        <v>39</v>
      </c>
      <c r="J95" s="287" t="s">
        <v>83</v>
      </c>
      <c r="K95" s="287" t="s">
        <v>569</v>
      </c>
      <c r="L95" s="294">
        <v>3500000</v>
      </c>
      <c r="M95" s="294">
        <v>2450000</v>
      </c>
      <c r="N95" s="271">
        <v>2022</v>
      </c>
      <c r="O95" s="271">
        <v>2025</v>
      </c>
      <c r="P95" s="274" t="s">
        <v>68</v>
      </c>
      <c r="Q95" s="274" t="s">
        <v>68</v>
      </c>
      <c r="R95" s="274" t="s">
        <v>68</v>
      </c>
      <c r="S95" s="274" t="s">
        <v>68</v>
      </c>
      <c r="T95" s="274"/>
      <c r="U95" s="274"/>
      <c r="V95" s="274" t="s">
        <v>68</v>
      </c>
      <c r="W95" s="274" t="s">
        <v>68</v>
      </c>
      <c r="X95" s="274"/>
      <c r="Y95" s="275"/>
      <c r="Z95" s="276" t="s">
        <v>23</v>
      </c>
    </row>
    <row r="96" spans="1:26" s="365" customFormat="1" ht="97.5" customHeight="1" x14ac:dyDescent="0.2">
      <c r="A96" s="270">
        <v>79</v>
      </c>
      <c r="B96" s="287" t="s">
        <v>80</v>
      </c>
      <c r="C96" s="287" t="s">
        <v>81</v>
      </c>
      <c r="D96" s="286">
        <v>70940622</v>
      </c>
      <c r="E96" s="286">
        <v>102004111</v>
      </c>
      <c r="F96" s="286">
        <v>600065456</v>
      </c>
      <c r="G96" s="295" t="s">
        <v>570</v>
      </c>
      <c r="H96" s="286" t="s">
        <v>20</v>
      </c>
      <c r="I96" s="286" t="s">
        <v>39</v>
      </c>
      <c r="J96" s="287" t="s">
        <v>83</v>
      </c>
      <c r="K96" s="287" t="s">
        <v>571</v>
      </c>
      <c r="L96" s="294">
        <v>40000000</v>
      </c>
      <c r="M96" s="294">
        <v>28000000</v>
      </c>
      <c r="N96" s="271">
        <v>2022</v>
      </c>
      <c r="O96" s="271">
        <v>2023</v>
      </c>
      <c r="P96" s="274" t="s">
        <v>68</v>
      </c>
      <c r="Q96" s="274" t="s">
        <v>68</v>
      </c>
      <c r="R96" s="274" t="s">
        <v>68</v>
      </c>
      <c r="S96" s="274" t="s">
        <v>68</v>
      </c>
      <c r="T96" s="274"/>
      <c r="U96" s="274" t="s">
        <v>68</v>
      </c>
      <c r="V96" s="274" t="s">
        <v>68</v>
      </c>
      <c r="W96" s="274" t="s">
        <v>68</v>
      </c>
      <c r="X96" s="274"/>
      <c r="Y96" s="275" t="s">
        <v>568</v>
      </c>
      <c r="Z96" s="276" t="s">
        <v>23</v>
      </c>
    </row>
    <row r="97" spans="1:26" s="365" customFormat="1" ht="47.25" customHeight="1" x14ac:dyDescent="0.2">
      <c r="A97" s="270">
        <v>80</v>
      </c>
      <c r="B97" s="287" t="s">
        <v>80</v>
      </c>
      <c r="C97" s="287" t="s">
        <v>81</v>
      </c>
      <c r="D97" s="286">
        <v>70940622</v>
      </c>
      <c r="E97" s="286">
        <v>102004111</v>
      </c>
      <c r="F97" s="286">
        <v>600065456</v>
      </c>
      <c r="G97" s="295" t="s">
        <v>572</v>
      </c>
      <c r="H97" s="286" t="s">
        <v>20</v>
      </c>
      <c r="I97" s="286" t="s">
        <v>39</v>
      </c>
      <c r="J97" s="287" t="s">
        <v>83</v>
      </c>
      <c r="K97" s="287" t="s">
        <v>573</v>
      </c>
      <c r="L97" s="294">
        <v>2500000</v>
      </c>
      <c r="M97" s="294">
        <v>1750000</v>
      </c>
      <c r="N97" s="271">
        <v>2023</v>
      </c>
      <c r="O97" s="271">
        <v>2026</v>
      </c>
      <c r="P97" s="274"/>
      <c r="Q97" s="274"/>
      <c r="R97" s="274"/>
      <c r="S97" s="274" t="s">
        <v>68</v>
      </c>
      <c r="T97" s="274"/>
      <c r="U97" s="274"/>
      <c r="V97" s="274"/>
      <c r="W97" s="274"/>
      <c r="X97" s="274"/>
      <c r="Y97" s="275"/>
      <c r="Z97" s="276" t="s">
        <v>23</v>
      </c>
    </row>
    <row r="98" spans="1:26" s="365" customFormat="1" ht="57.75" customHeight="1" x14ac:dyDescent="0.2">
      <c r="A98" s="309">
        <v>81</v>
      </c>
      <c r="B98" s="309" t="s">
        <v>80</v>
      </c>
      <c r="C98" s="309" t="s">
        <v>81</v>
      </c>
      <c r="D98" s="310">
        <v>70940622</v>
      </c>
      <c r="E98" s="310">
        <v>102004111</v>
      </c>
      <c r="F98" s="310">
        <v>600065456</v>
      </c>
      <c r="G98" s="309" t="s">
        <v>574</v>
      </c>
      <c r="H98" s="310" t="s">
        <v>20</v>
      </c>
      <c r="I98" s="310" t="s">
        <v>39</v>
      </c>
      <c r="J98" s="309" t="s">
        <v>83</v>
      </c>
      <c r="K98" s="309" t="s">
        <v>575</v>
      </c>
      <c r="L98" s="311">
        <v>650000</v>
      </c>
      <c r="M98" s="310"/>
      <c r="N98" s="310">
        <v>2021</v>
      </c>
      <c r="O98" s="310">
        <v>2023</v>
      </c>
      <c r="P98" s="312" t="s">
        <v>68</v>
      </c>
      <c r="Q98" s="312" t="s">
        <v>68</v>
      </c>
      <c r="R98" s="312" t="s">
        <v>68</v>
      </c>
      <c r="S98" s="312" t="s">
        <v>68</v>
      </c>
      <c r="T98" s="312"/>
      <c r="U98" s="312"/>
      <c r="V98" s="312"/>
      <c r="W98" s="312"/>
      <c r="X98" s="312"/>
      <c r="Y98" s="313"/>
      <c r="Z98" s="314" t="s">
        <v>23</v>
      </c>
    </row>
    <row r="99" spans="1:26" s="365" customFormat="1" ht="95.25" customHeight="1" x14ac:dyDescent="0.2">
      <c r="A99" s="270">
        <v>82</v>
      </c>
      <c r="B99" s="287" t="s">
        <v>80</v>
      </c>
      <c r="C99" s="287" t="s">
        <v>81</v>
      </c>
      <c r="D99" s="286">
        <v>70940622</v>
      </c>
      <c r="E99" s="287" t="s">
        <v>560</v>
      </c>
      <c r="F99" s="286">
        <v>600065456</v>
      </c>
      <c r="G99" s="295" t="s">
        <v>426</v>
      </c>
      <c r="H99" s="286" t="s">
        <v>20</v>
      </c>
      <c r="I99" s="286" t="s">
        <v>39</v>
      </c>
      <c r="J99" s="287" t="s">
        <v>83</v>
      </c>
      <c r="K99" s="287" t="s">
        <v>576</v>
      </c>
      <c r="L99" s="294">
        <v>1000000</v>
      </c>
      <c r="M99" s="294">
        <v>700000</v>
      </c>
      <c r="N99" s="271">
        <v>2023</v>
      </c>
      <c r="O99" s="271">
        <v>2025</v>
      </c>
      <c r="P99" s="274" t="s">
        <v>68</v>
      </c>
      <c r="Q99" s="274" t="s">
        <v>68</v>
      </c>
      <c r="R99" s="274" t="s">
        <v>68</v>
      </c>
      <c r="S99" s="274" t="s">
        <v>68</v>
      </c>
      <c r="T99" s="274"/>
      <c r="U99" s="274"/>
      <c r="V99" s="274" t="s">
        <v>68</v>
      </c>
      <c r="W99" s="274" t="s">
        <v>68</v>
      </c>
      <c r="X99" s="274" t="s">
        <v>30</v>
      </c>
      <c r="Y99" s="275" t="s">
        <v>30</v>
      </c>
      <c r="Z99" s="276" t="s">
        <v>23</v>
      </c>
    </row>
    <row r="100" spans="1:26" s="365" customFormat="1" ht="57.75" customHeight="1" x14ac:dyDescent="0.2">
      <c r="A100" s="270">
        <v>83</v>
      </c>
      <c r="B100" s="287" t="s">
        <v>80</v>
      </c>
      <c r="C100" s="287" t="s">
        <v>81</v>
      </c>
      <c r="D100" s="286">
        <v>70940622</v>
      </c>
      <c r="E100" s="286">
        <v>102004111</v>
      </c>
      <c r="F100" s="286">
        <v>600065456</v>
      </c>
      <c r="G100" s="295" t="s">
        <v>577</v>
      </c>
      <c r="H100" s="286" t="s">
        <v>20</v>
      </c>
      <c r="I100" s="286" t="s">
        <v>39</v>
      </c>
      <c r="J100" s="287" t="s">
        <v>83</v>
      </c>
      <c r="K100" s="287" t="s">
        <v>578</v>
      </c>
      <c r="L100" s="294">
        <v>800000</v>
      </c>
      <c r="M100" s="294">
        <v>560000</v>
      </c>
      <c r="N100" s="271">
        <v>2023</v>
      </c>
      <c r="O100" s="271">
        <v>2025</v>
      </c>
      <c r="P100" s="274"/>
      <c r="Q100" s="274"/>
      <c r="R100" s="274"/>
      <c r="S100" s="274"/>
      <c r="T100" s="274"/>
      <c r="U100" s="274" t="s">
        <v>68</v>
      </c>
      <c r="V100" s="274"/>
      <c r="W100" s="274" t="s">
        <v>68</v>
      </c>
      <c r="X100" s="274"/>
      <c r="Y100" s="275"/>
      <c r="Z100" s="276" t="s">
        <v>23</v>
      </c>
    </row>
    <row r="101" spans="1:26" s="365" customFormat="1" ht="55.5" customHeight="1" x14ac:dyDescent="0.2">
      <c r="A101" s="270">
        <v>84</v>
      </c>
      <c r="B101" s="287" t="s">
        <v>80</v>
      </c>
      <c r="C101" s="287" t="s">
        <v>81</v>
      </c>
      <c r="D101" s="286">
        <v>70940622</v>
      </c>
      <c r="E101" s="287" t="s">
        <v>579</v>
      </c>
      <c r="F101" s="286">
        <v>600065456</v>
      </c>
      <c r="G101" s="287" t="s">
        <v>580</v>
      </c>
      <c r="H101" s="286" t="s">
        <v>20</v>
      </c>
      <c r="I101" s="286" t="s">
        <v>39</v>
      </c>
      <c r="J101" s="287" t="s">
        <v>83</v>
      </c>
      <c r="K101" s="287" t="s">
        <v>581</v>
      </c>
      <c r="L101" s="294">
        <v>3000000</v>
      </c>
      <c r="M101" s="294">
        <v>2100000</v>
      </c>
      <c r="N101" s="271">
        <v>2023</v>
      </c>
      <c r="O101" s="271">
        <v>2026</v>
      </c>
      <c r="P101" s="274"/>
      <c r="Q101" s="274"/>
      <c r="R101" s="274"/>
      <c r="S101" s="274"/>
      <c r="T101" s="274"/>
      <c r="U101" s="274"/>
      <c r="V101" s="274"/>
      <c r="W101" s="274"/>
      <c r="X101" s="274"/>
      <c r="Y101" s="275"/>
      <c r="Z101" s="276" t="s">
        <v>23</v>
      </c>
    </row>
    <row r="102" spans="1:26" s="365" customFormat="1" ht="180.75" customHeight="1" thickBot="1" x14ac:dyDescent="0.25">
      <c r="A102" s="247">
        <v>85</v>
      </c>
      <c r="B102" s="247" t="s">
        <v>80</v>
      </c>
      <c r="C102" s="247" t="s">
        <v>81</v>
      </c>
      <c r="D102" s="248">
        <v>70940622</v>
      </c>
      <c r="E102" s="247" t="s">
        <v>560</v>
      </c>
      <c r="F102" s="248">
        <v>600065456</v>
      </c>
      <c r="G102" s="366" t="s">
        <v>582</v>
      </c>
      <c r="H102" s="248" t="s">
        <v>20</v>
      </c>
      <c r="I102" s="248" t="s">
        <v>39</v>
      </c>
      <c r="J102" s="247" t="s">
        <v>83</v>
      </c>
      <c r="K102" s="247" t="s">
        <v>583</v>
      </c>
      <c r="L102" s="249">
        <v>8500000</v>
      </c>
      <c r="M102" s="249">
        <v>5950000</v>
      </c>
      <c r="N102" s="279">
        <v>2023</v>
      </c>
      <c r="O102" s="279">
        <v>2026</v>
      </c>
      <c r="P102" s="281" t="s">
        <v>68</v>
      </c>
      <c r="Q102" s="281" t="s">
        <v>68</v>
      </c>
      <c r="R102" s="281" t="s">
        <v>68</v>
      </c>
      <c r="S102" s="281" t="s">
        <v>68</v>
      </c>
      <c r="T102" s="281"/>
      <c r="U102" s="281" t="s">
        <v>68</v>
      </c>
      <c r="V102" s="281" t="s">
        <v>68</v>
      </c>
      <c r="W102" s="281" t="s">
        <v>68</v>
      </c>
      <c r="X102" s="281"/>
      <c r="Y102" s="282"/>
      <c r="Z102" s="283" t="s">
        <v>23</v>
      </c>
    </row>
    <row r="103" spans="1:26" s="245" customFormat="1" ht="84.6" customHeight="1" x14ac:dyDescent="0.25">
      <c r="A103" s="270">
        <v>86</v>
      </c>
      <c r="B103" s="257" t="s">
        <v>584</v>
      </c>
      <c r="C103" s="257" t="s">
        <v>300</v>
      </c>
      <c r="D103" s="303">
        <v>60610816</v>
      </c>
      <c r="E103" s="257" t="s">
        <v>585</v>
      </c>
      <c r="F103" s="303">
        <v>600065677</v>
      </c>
      <c r="G103" s="257" t="s">
        <v>586</v>
      </c>
      <c r="H103" s="303" t="s">
        <v>20</v>
      </c>
      <c r="I103" s="303" t="s">
        <v>27</v>
      </c>
      <c r="J103" s="303" t="s">
        <v>303</v>
      </c>
      <c r="K103" s="257" t="s">
        <v>587</v>
      </c>
      <c r="L103" s="304">
        <v>2000000</v>
      </c>
      <c r="M103" s="304">
        <v>1400000</v>
      </c>
      <c r="N103" s="303">
        <v>2022</v>
      </c>
      <c r="O103" s="303">
        <v>2024</v>
      </c>
      <c r="P103" s="305" t="s">
        <v>30</v>
      </c>
      <c r="Q103" s="305" t="s">
        <v>30</v>
      </c>
      <c r="R103" s="305" t="s">
        <v>30</v>
      </c>
      <c r="S103" s="305"/>
      <c r="T103" s="305"/>
      <c r="U103" s="305"/>
      <c r="V103" s="305"/>
      <c r="W103" s="305"/>
      <c r="X103" s="305" t="s">
        <v>30</v>
      </c>
      <c r="Y103" s="306" t="s">
        <v>30</v>
      </c>
      <c r="Z103" s="307" t="s">
        <v>307</v>
      </c>
    </row>
    <row r="104" spans="1:26" ht="42" customHeight="1" x14ac:dyDescent="0.25">
      <c r="A104" s="270">
        <v>87</v>
      </c>
      <c r="B104" s="309" t="s">
        <v>584</v>
      </c>
      <c r="C104" s="309" t="s">
        <v>300</v>
      </c>
      <c r="D104" s="310">
        <v>60610816</v>
      </c>
      <c r="E104" s="310">
        <v>102004382</v>
      </c>
      <c r="F104" s="310">
        <v>600065677</v>
      </c>
      <c r="G104" s="309" t="s">
        <v>588</v>
      </c>
      <c r="H104" s="310" t="s">
        <v>20</v>
      </c>
      <c r="I104" s="310" t="s">
        <v>27</v>
      </c>
      <c r="J104" s="310" t="s">
        <v>303</v>
      </c>
      <c r="K104" s="309" t="s">
        <v>589</v>
      </c>
      <c r="L104" s="311">
        <v>5500000</v>
      </c>
      <c r="M104" s="310"/>
      <c r="N104" s="310">
        <v>2021</v>
      </c>
      <c r="O104" s="310">
        <v>2021</v>
      </c>
      <c r="P104" s="312"/>
      <c r="Q104" s="312" t="s">
        <v>30</v>
      </c>
      <c r="R104" s="312"/>
      <c r="S104" s="312"/>
      <c r="T104" s="312"/>
      <c r="U104" s="312"/>
      <c r="V104" s="312"/>
      <c r="W104" s="312"/>
      <c r="X104" s="312"/>
      <c r="Y104" s="313"/>
      <c r="Z104" s="314" t="s">
        <v>23</v>
      </c>
    </row>
    <row r="105" spans="1:26" ht="57" customHeight="1" x14ac:dyDescent="0.25">
      <c r="A105" s="309">
        <v>88</v>
      </c>
      <c r="B105" s="309" t="s">
        <v>584</v>
      </c>
      <c r="C105" s="309" t="s">
        <v>300</v>
      </c>
      <c r="D105" s="310">
        <v>60610816</v>
      </c>
      <c r="E105" s="310">
        <v>102004382</v>
      </c>
      <c r="F105" s="310">
        <v>600065677</v>
      </c>
      <c r="G105" s="309" t="s">
        <v>590</v>
      </c>
      <c r="H105" s="310" t="s">
        <v>20</v>
      </c>
      <c r="I105" s="310" t="s">
        <v>27</v>
      </c>
      <c r="J105" s="310" t="s">
        <v>303</v>
      </c>
      <c r="K105" s="309" t="s">
        <v>591</v>
      </c>
      <c r="L105" s="311">
        <v>1500000</v>
      </c>
      <c r="M105" s="310"/>
      <c r="N105" s="310">
        <v>2022</v>
      </c>
      <c r="O105" s="310">
        <v>2023</v>
      </c>
      <c r="P105" s="312"/>
      <c r="Q105" s="312"/>
      <c r="R105" s="312" t="s">
        <v>30</v>
      </c>
      <c r="S105" s="312"/>
      <c r="T105" s="312"/>
      <c r="U105" s="312"/>
      <c r="V105" s="312"/>
      <c r="W105" s="312"/>
      <c r="X105" s="312"/>
      <c r="Y105" s="313"/>
      <c r="Z105" s="314" t="s">
        <v>23</v>
      </c>
    </row>
    <row r="106" spans="1:26" ht="45" customHeight="1" x14ac:dyDescent="0.25">
      <c r="A106" s="270">
        <v>89</v>
      </c>
      <c r="B106" s="265" t="s">
        <v>584</v>
      </c>
      <c r="C106" s="265" t="s">
        <v>300</v>
      </c>
      <c r="D106" s="271">
        <v>60610816</v>
      </c>
      <c r="E106" s="271">
        <v>102004382</v>
      </c>
      <c r="F106" s="271">
        <v>600065677</v>
      </c>
      <c r="G106" s="272" t="s">
        <v>302</v>
      </c>
      <c r="H106" s="271" t="s">
        <v>20</v>
      </c>
      <c r="I106" s="271" t="s">
        <v>27</v>
      </c>
      <c r="J106" s="271" t="s">
        <v>303</v>
      </c>
      <c r="K106" s="265" t="s">
        <v>592</v>
      </c>
      <c r="L106" s="273">
        <v>500000</v>
      </c>
      <c r="M106" s="273">
        <v>350000</v>
      </c>
      <c r="N106" s="271">
        <v>2022</v>
      </c>
      <c r="O106" s="271">
        <v>2024</v>
      </c>
      <c r="P106" s="274"/>
      <c r="Q106" s="274" t="s">
        <v>68</v>
      </c>
      <c r="R106" s="274" t="s">
        <v>68</v>
      </c>
      <c r="S106" s="274"/>
      <c r="T106" s="274"/>
      <c r="U106" s="274"/>
      <c r="V106" s="274"/>
      <c r="W106" s="274"/>
      <c r="X106" s="274"/>
      <c r="Y106" s="275"/>
      <c r="Z106" s="276" t="s">
        <v>23</v>
      </c>
    </row>
    <row r="107" spans="1:26" ht="87" customHeight="1" x14ac:dyDescent="0.25">
      <c r="A107" s="309">
        <v>90</v>
      </c>
      <c r="B107" s="309" t="s">
        <v>584</v>
      </c>
      <c r="C107" s="309" t="s">
        <v>300</v>
      </c>
      <c r="D107" s="310">
        <v>60610816</v>
      </c>
      <c r="E107" s="310">
        <v>102004382</v>
      </c>
      <c r="F107" s="310">
        <v>600065677</v>
      </c>
      <c r="G107" s="309" t="s">
        <v>593</v>
      </c>
      <c r="H107" s="310" t="s">
        <v>20</v>
      </c>
      <c r="I107" s="310" t="s">
        <v>27</v>
      </c>
      <c r="J107" s="310" t="s">
        <v>303</v>
      </c>
      <c r="K107" s="309" t="s">
        <v>594</v>
      </c>
      <c r="L107" s="311">
        <v>1000000</v>
      </c>
      <c r="M107" s="310"/>
      <c r="N107" s="310">
        <v>2022</v>
      </c>
      <c r="O107" s="310">
        <v>2023</v>
      </c>
      <c r="P107" s="312"/>
      <c r="Q107" s="312"/>
      <c r="R107" s="312"/>
      <c r="S107" s="312" t="s">
        <v>68</v>
      </c>
      <c r="T107" s="312"/>
      <c r="U107" s="312"/>
      <c r="V107" s="312"/>
      <c r="W107" s="312"/>
      <c r="X107" s="312" t="s">
        <v>68</v>
      </c>
      <c r="Y107" s="313"/>
      <c r="Z107" s="314" t="s">
        <v>23</v>
      </c>
    </row>
    <row r="108" spans="1:26" ht="63.75" x14ac:dyDescent="0.25">
      <c r="A108" s="270">
        <v>91</v>
      </c>
      <c r="B108" s="265" t="s">
        <v>584</v>
      </c>
      <c r="C108" s="265" t="s">
        <v>300</v>
      </c>
      <c r="D108" s="271">
        <v>60610816</v>
      </c>
      <c r="E108" s="265" t="s">
        <v>585</v>
      </c>
      <c r="F108" s="271">
        <v>600065677</v>
      </c>
      <c r="G108" s="265" t="s">
        <v>595</v>
      </c>
      <c r="H108" s="271" t="s">
        <v>20</v>
      </c>
      <c r="I108" s="271" t="s">
        <v>27</v>
      </c>
      <c r="J108" s="271" t="s">
        <v>303</v>
      </c>
      <c r="K108" s="265" t="s">
        <v>596</v>
      </c>
      <c r="L108" s="273">
        <v>1500000</v>
      </c>
      <c r="M108" s="273">
        <v>1050000</v>
      </c>
      <c r="N108" s="271">
        <v>2023</v>
      </c>
      <c r="O108" s="271">
        <v>2025</v>
      </c>
      <c r="P108" s="274"/>
      <c r="Q108" s="274"/>
      <c r="R108" s="274"/>
      <c r="S108" s="274"/>
      <c r="T108" s="274"/>
      <c r="U108" s="274"/>
      <c r="V108" s="274"/>
      <c r="W108" s="274"/>
      <c r="X108" s="274"/>
      <c r="Y108" s="275"/>
      <c r="Z108" s="276" t="s">
        <v>23</v>
      </c>
    </row>
    <row r="109" spans="1:26" ht="48.75" customHeight="1" thickBot="1" x14ac:dyDescent="0.3">
      <c r="A109" s="278">
        <v>92</v>
      </c>
      <c r="B109" s="278" t="s">
        <v>584</v>
      </c>
      <c r="C109" s="278" t="s">
        <v>300</v>
      </c>
      <c r="D109" s="279">
        <v>60610816</v>
      </c>
      <c r="E109" s="279">
        <v>102004382</v>
      </c>
      <c r="F109" s="279">
        <v>600065677</v>
      </c>
      <c r="G109" s="278" t="s">
        <v>597</v>
      </c>
      <c r="H109" s="279" t="s">
        <v>20</v>
      </c>
      <c r="I109" s="279" t="s">
        <v>27</v>
      </c>
      <c r="J109" s="279" t="s">
        <v>303</v>
      </c>
      <c r="K109" s="278" t="s">
        <v>598</v>
      </c>
      <c r="L109" s="280">
        <v>1500000</v>
      </c>
      <c r="M109" s="280">
        <v>1050000</v>
      </c>
      <c r="N109" s="279">
        <v>2023</v>
      </c>
      <c r="O109" s="279">
        <v>2025</v>
      </c>
      <c r="P109" s="281"/>
      <c r="Q109" s="281"/>
      <c r="R109" s="281"/>
      <c r="S109" s="281"/>
      <c r="T109" s="281"/>
      <c r="U109" s="281"/>
      <c r="V109" s="281"/>
      <c r="W109" s="281"/>
      <c r="X109" s="281"/>
      <c r="Y109" s="282"/>
      <c r="Z109" s="283" t="s">
        <v>23</v>
      </c>
    </row>
    <row r="110" spans="1:26" ht="85.5" customHeight="1" thickBot="1" x14ac:dyDescent="0.3">
      <c r="A110" s="367">
        <v>93</v>
      </c>
      <c r="B110" s="367" t="s">
        <v>218</v>
      </c>
      <c r="C110" s="367" t="s">
        <v>219</v>
      </c>
      <c r="D110" s="368">
        <v>75005298</v>
      </c>
      <c r="E110" s="367">
        <v>102004145</v>
      </c>
      <c r="F110" s="368">
        <v>600065642</v>
      </c>
      <c r="G110" s="367" t="s">
        <v>599</v>
      </c>
      <c r="H110" s="368" t="s">
        <v>20</v>
      </c>
      <c r="I110" s="368" t="s">
        <v>39</v>
      </c>
      <c r="J110" s="367" t="s">
        <v>221</v>
      </c>
      <c r="K110" s="368"/>
      <c r="L110" s="369">
        <v>500000</v>
      </c>
      <c r="M110" s="369">
        <v>350000</v>
      </c>
      <c r="N110" s="368">
        <v>2022</v>
      </c>
      <c r="O110" s="368">
        <v>2022</v>
      </c>
      <c r="P110" s="370"/>
      <c r="Q110" s="370"/>
      <c r="R110" s="370"/>
      <c r="S110" s="370"/>
      <c r="T110" s="370"/>
      <c r="U110" s="370"/>
      <c r="V110" s="370"/>
      <c r="W110" s="370"/>
      <c r="X110" s="370"/>
      <c r="Y110" s="371"/>
      <c r="Z110" s="372" t="s">
        <v>23</v>
      </c>
    </row>
    <row r="111" spans="1:26" s="245" customFormat="1" ht="75" customHeight="1" x14ac:dyDescent="0.25">
      <c r="A111" s="270">
        <v>94</v>
      </c>
      <c r="B111" s="257" t="s">
        <v>600</v>
      </c>
      <c r="C111" s="257" t="s">
        <v>172</v>
      </c>
      <c r="D111" s="303">
        <v>75005409</v>
      </c>
      <c r="E111" s="303">
        <v>102004391</v>
      </c>
      <c r="F111" s="303">
        <v>600065685</v>
      </c>
      <c r="G111" s="336" t="s">
        <v>601</v>
      </c>
      <c r="H111" s="303" t="s">
        <v>20</v>
      </c>
      <c r="I111" s="303" t="s">
        <v>27</v>
      </c>
      <c r="J111" s="303" t="s">
        <v>174</v>
      </c>
      <c r="K111" s="257" t="s">
        <v>602</v>
      </c>
      <c r="L111" s="304">
        <v>10000000</v>
      </c>
      <c r="M111" s="304">
        <v>7000000</v>
      </c>
      <c r="N111" s="303">
        <v>2022</v>
      </c>
      <c r="O111" s="303">
        <v>2025</v>
      </c>
      <c r="P111" s="305" t="s">
        <v>68</v>
      </c>
      <c r="Q111" s="305" t="s">
        <v>68</v>
      </c>
      <c r="R111" s="305" t="s">
        <v>30</v>
      </c>
      <c r="S111" s="305" t="s">
        <v>68</v>
      </c>
      <c r="T111" s="305"/>
      <c r="U111" s="305"/>
      <c r="V111" s="305"/>
      <c r="W111" s="305"/>
      <c r="X111" s="305" t="s">
        <v>68</v>
      </c>
      <c r="Y111" s="306" t="s">
        <v>30</v>
      </c>
      <c r="Z111" s="307" t="s">
        <v>23</v>
      </c>
    </row>
    <row r="112" spans="1:26" ht="62.25" customHeight="1" x14ac:dyDescent="0.25">
      <c r="A112" s="270">
        <v>95</v>
      </c>
      <c r="B112" s="265" t="s">
        <v>600</v>
      </c>
      <c r="C112" s="265" t="s">
        <v>172</v>
      </c>
      <c r="D112" s="271">
        <v>75005409</v>
      </c>
      <c r="E112" s="265" t="s">
        <v>603</v>
      </c>
      <c r="F112" s="271">
        <v>600065685</v>
      </c>
      <c r="G112" s="272" t="s">
        <v>604</v>
      </c>
      <c r="H112" s="271" t="s">
        <v>20</v>
      </c>
      <c r="I112" s="271" t="s">
        <v>27</v>
      </c>
      <c r="J112" s="271" t="s">
        <v>174</v>
      </c>
      <c r="K112" s="265" t="s">
        <v>605</v>
      </c>
      <c r="L112" s="273">
        <v>4000000</v>
      </c>
      <c r="M112" s="273">
        <v>2800000</v>
      </c>
      <c r="N112" s="271">
        <v>2022</v>
      </c>
      <c r="O112" s="271">
        <v>2025</v>
      </c>
      <c r="P112" s="274" t="s">
        <v>68</v>
      </c>
      <c r="Q112" s="274" t="s">
        <v>68</v>
      </c>
      <c r="R112" s="274"/>
      <c r="S112" s="274" t="s">
        <v>68</v>
      </c>
      <c r="T112" s="274"/>
      <c r="U112" s="274"/>
      <c r="V112" s="274"/>
      <c r="W112" s="274" t="s">
        <v>68</v>
      </c>
      <c r="X112" s="274"/>
      <c r="Y112" s="275"/>
      <c r="Z112" s="276" t="s">
        <v>23</v>
      </c>
    </row>
    <row r="113" spans="1:26" ht="132.75" customHeight="1" x14ac:dyDescent="0.25">
      <c r="A113" s="270">
        <v>96</v>
      </c>
      <c r="B113" s="265" t="s">
        <v>600</v>
      </c>
      <c r="C113" s="265" t="s">
        <v>172</v>
      </c>
      <c r="D113" s="271">
        <v>75005409</v>
      </c>
      <c r="E113" s="271">
        <v>102004391</v>
      </c>
      <c r="F113" s="271">
        <v>600065685</v>
      </c>
      <c r="G113" s="272" t="s">
        <v>606</v>
      </c>
      <c r="H113" s="271" t="s">
        <v>20</v>
      </c>
      <c r="I113" s="271" t="s">
        <v>27</v>
      </c>
      <c r="J113" s="271" t="s">
        <v>174</v>
      </c>
      <c r="K113" s="265" t="s">
        <v>607</v>
      </c>
      <c r="L113" s="273">
        <v>11000000</v>
      </c>
      <c r="M113" s="273">
        <v>7700000</v>
      </c>
      <c r="N113" s="271">
        <v>2022</v>
      </c>
      <c r="O113" s="271">
        <v>2025</v>
      </c>
      <c r="P113" s="274"/>
      <c r="Q113" s="274" t="s">
        <v>68</v>
      </c>
      <c r="R113" s="274" t="s">
        <v>30</v>
      </c>
      <c r="S113" s="274"/>
      <c r="T113" s="274"/>
      <c r="U113" s="274"/>
      <c r="V113" s="274"/>
      <c r="W113" s="274"/>
      <c r="X113" s="274"/>
      <c r="Y113" s="275"/>
      <c r="Z113" s="276" t="s">
        <v>23</v>
      </c>
    </row>
    <row r="114" spans="1:26" ht="90" customHeight="1" x14ac:dyDescent="0.25">
      <c r="A114" s="270">
        <v>97</v>
      </c>
      <c r="B114" s="265" t="s">
        <v>600</v>
      </c>
      <c r="C114" s="265" t="s">
        <v>172</v>
      </c>
      <c r="D114" s="271">
        <v>75005409</v>
      </c>
      <c r="E114" s="271">
        <v>102004391</v>
      </c>
      <c r="F114" s="271">
        <v>600065685</v>
      </c>
      <c r="G114" s="265" t="s">
        <v>608</v>
      </c>
      <c r="H114" s="271" t="s">
        <v>20</v>
      </c>
      <c r="I114" s="271" t="s">
        <v>27</v>
      </c>
      <c r="J114" s="271" t="s">
        <v>174</v>
      </c>
      <c r="K114" s="265" t="s">
        <v>609</v>
      </c>
      <c r="L114" s="273">
        <v>25000000</v>
      </c>
      <c r="M114" s="273">
        <v>17500000</v>
      </c>
      <c r="N114" s="271">
        <v>2022</v>
      </c>
      <c r="O114" s="271">
        <v>2025</v>
      </c>
      <c r="P114" s="274"/>
      <c r="Q114" s="274"/>
      <c r="R114" s="274"/>
      <c r="S114" s="274"/>
      <c r="T114" s="274"/>
      <c r="U114" s="274"/>
      <c r="V114" s="274"/>
      <c r="W114" s="274"/>
      <c r="X114" s="274"/>
      <c r="Y114" s="275"/>
      <c r="Z114" s="276" t="s">
        <v>23</v>
      </c>
    </row>
    <row r="115" spans="1:26" ht="46.5" customHeight="1" x14ac:dyDescent="0.25">
      <c r="A115" s="270">
        <v>98</v>
      </c>
      <c r="B115" s="265" t="s">
        <v>600</v>
      </c>
      <c r="C115" s="265" t="s">
        <v>172</v>
      </c>
      <c r="D115" s="271">
        <v>75005409</v>
      </c>
      <c r="E115" s="271">
        <v>102004391</v>
      </c>
      <c r="F115" s="271">
        <v>600065685</v>
      </c>
      <c r="G115" s="265" t="s">
        <v>610</v>
      </c>
      <c r="H115" s="271" t="s">
        <v>20</v>
      </c>
      <c r="I115" s="271" t="s">
        <v>27</v>
      </c>
      <c r="J115" s="271" t="s">
        <v>174</v>
      </c>
      <c r="K115" s="265" t="s">
        <v>611</v>
      </c>
      <c r="L115" s="273">
        <v>10000000</v>
      </c>
      <c r="M115" s="273">
        <v>7000000</v>
      </c>
      <c r="N115" s="271">
        <v>2022</v>
      </c>
      <c r="O115" s="271">
        <v>2025</v>
      </c>
      <c r="P115" s="274"/>
      <c r="Q115" s="274"/>
      <c r="R115" s="274"/>
      <c r="S115" s="274"/>
      <c r="T115" s="274"/>
      <c r="U115" s="274"/>
      <c r="V115" s="274"/>
      <c r="W115" s="274"/>
      <c r="X115" s="274"/>
      <c r="Y115" s="275"/>
      <c r="Z115" s="276" t="s">
        <v>23</v>
      </c>
    </row>
    <row r="116" spans="1:26" ht="46.5" customHeight="1" x14ac:dyDescent="0.25">
      <c r="A116" s="270">
        <v>99</v>
      </c>
      <c r="B116" s="265" t="s">
        <v>600</v>
      </c>
      <c r="C116" s="265" t="s">
        <v>172</v>
      </c>
      <c r="D116" s="271">
        <v>75005409</v>
      </c>
      <c r="E116" s="271">
        <v>102004391</v>
      </c>
      <c r="F116" s="271">
        <v>600065685</v>
      </c>
      <c r="G116" s="265" t="s">
        <v>612</v>
      </c>
      <c r="H116" s="271" t="s">
        <v>20</v>
      </c>
      <c r="I116" s="271" t="s">
        <v>27</v>
      </c>
      <c r="J116" s="271" t="s">
        <v>174</v>
      </c>
      <c r="K116" s="265" t="s">
        <v>613</v>
      </c>
      <c r="L116" s="273">
        <v>7000000</v>
      </c>
      <c r="M116" s="273">
        <v>4900000</v>
      </c>
      <c r="N116" s="271">
        <v>2022</v>
      </c>
      <c r="O116" s="271">
        <v>2025</v>
      </c>
      <c r="P116" s="274"/>
      <c r="Q116" s="274"/>
      <c r="R116" s="274"/>
      <c r="S116" s="274"/>
      <c r="T116" s="274"/>
      <c r="U116" s="274"/>
      <c r="V116" s="274"/>
      <c r="W116" s="274"/>
      <c r="X116" s="274"/>
      <c r="Y116" s="275"/>
      <c r="Z116" s="276" t="s">
        <v>23</v>
      </c>
    </row>
    <row r="117" spans="1:26" ht="88.15" customHeight="1" x14ac:dyDescent="0.25">
      <c r="A117" s="270">
        <v>100</v>
      </c>
      <c r="B117" s="265" t="s">
        <v>600</v>
      </c>
      <c r="C117" s="265" t="s">
        <v>172</v>
      </c>
      <c r="D117" s="271">
        <v>75005409</v>
      </c>
      <c r="E117" s="271">
        <v>102004391</v>
      </c>
      <c r="F117" s="271">
        <v>600065685</v>
      </c>
      <c r="G117" s="265" t="s">
        <v>614</v>
      </c>
      <c r="H117" s="271" t="s">
        <v>20</v>
      </c>
      <c r="I117" s="271" t="s">
        <v>27</v>
      </c>
      <c r="J117" s="271" t="s">
        <v>174</v>
      </c>
      <c r="K117" s="265" t="s">
        <v>615</v>
      </c>
      <c r="L117" s="273">
        <v>6000000</v>
      </c>
      <c r="M117" s="273">
        <v>4200000</v>
      </c>
      <c r="N117" s="271">
        <v>2022</v>
      </c>
      <c r="O117" s="271">
        <v>2025</v>
      </c>
      <c r="P117" s="274"/>
      <c r="Q117" s="274"/>
      <c r="R117" s="274"/>
      <c r="S117" s="274"/>
      <c r="T117" s="274"/>
      <c r="U117" s="274"/>
      <c r="V117" s="274"/>
      <c r="W117" s="274"/>
      <c r="X117" s="274"/>
      <c r="Y117" s="275"/>
      <c r="Z117" s="276" t="s">
        <v>23</v>
      </c>
    </row>
    <row r="118" spans="1:26" ht="129.75" customHeight="1" thickBot="1" x14ac:dyDescent="0.3">
      <c r="A118" s="278">
        <v>101</v>
      </c>
      <c r="B118" s="278" t="s">
        <v>600</v>
      </c>
      <c r="C118" s="278" t="s">
        <v>172</v>
      </c>
      <c r="D118" s="279">
        <v>75005409</v>
      </c>
      <c r="E118" s="279">
        <v>102004391</v>
      </c>
      <c r="F118" s="279">
        <v>600065685</v>
      </c>
      <c r="G118" s="278" t="s">
        <v>616</v>
      </c>
      <c r="H118" s="279" t="s">
        <v>20</v>
      </c>
      <c r="I118" s="279" t="s">
        <v>27</v>
      </c>
      <c r="J118" s="279" t="s">
        <v>174</v>
      </c>
      <c r="K118" s="278" t="s">
        <v>617</v>
      </c>
      <c r="L118" s="280">
        <v>8000000</v>
      </c>
      <c r="M118" s="280">
        <v>5600000</v>
      </c>
      <c r="N118" s="279">
        <v>2022</v>
      </c>
      <c r="O118" s="279">
        <v>2025</v>
      </c>
      <c r="P118" s="281"/>
      <c r="Q118" s="281"/>
      <c r="R118" s="281"/>
      <c r="S118" s="281"/>
      <c r="T118" s="281"/>
      <c r="U118" s="281"/>
      <c r="V118" s="281"/>
      <c r="W118" s="281"/>
      <c r="X118" s="281"/>
      <c r="Y118" s="282"/>
      <c r="Z118" s="283" t="s">
        <v>23</v>
      </c>
    </row>
    <row r="119" spans="1:26" s="245" customFormat="1" ht="85.15" customHeight="1" x14ac:dyDescent="0.25">
      <c r="A119" s="270">
        <v>102</v>
      </c>
      <c r="B119" s="239" t="s">
        <v>618</v>
      </c>
      <c r="C119" s="239" t="s">
        <v>619</v>
      </c>
      <c r="D119" s="240">
        <v>75006081</v>
      </c>
      <c r="E119" s="239" t="s">
        <v>620</v>
      </c>
      <c r="F119" s="240">
        <v>600065651</v>
      </c>
      <c r="G119" s="239" t="s">
        <v>621</v>
      </c>
      <c r="H119" s="240" t="s">
        <v>20</v>
      </c>
      <c r="I119" s="240" t="s">
        <v>27</v>
      </c>
      <c r="J119" s="239" t="s">
        <v>622</v>
      </c>
      <c r="K119" s="239" t="s">
        <v>623</v>
      </c>
      <c r="L119" s="241">
        <v>5000000</v>
      </c>
      <c r="M119" s="241">
        <v>3500000</v>
      </c>
      <c r="N119" s="240">
        <v>2021</v>
      </c>
      <c r="O119" s="240">
        <v>2025</v>
      </c>
      <c r="P119" s="242" t="s">
        <v>30</v>
      </c>
      <c r="Q119" s="242" t="s">
        <v>30</v>
      </c>
      <c r="R119" s="242" t="s">
        <v>30</v>
      </c>
      <c r="S119" s="242" t="s">
        <v>30</v>
      </c>
      <c r="T119" s="242"/>
      <c r="U119" s="242"/>
      <c r="V119" s="242"/>
      <c r="W119" s="242" t="s">
        <v>68</v>
      </c>
      <c r="X119" s="242" t="s">
        <v>30</v>
      </c>
      <c r="Y119" s="243" t="s">
        <v>30</v>
      </c>
      <c r="Z119" s="244" t="s">
        <v>23</v>
      </c>
    </row>
    <row r="120" spans="1:26" ht="121.9" customHeight="1" thickBot="1" x14ac:dyDescent="0.3">
      <c r="A120" s="247">
        <v>103</v>
      </c>
      <c r="B120" s="247" t="s">
        <v>618</v>
      </c>
      <c r="C120" s="247" t="s">
        <v>619</v>
      </c>
      <c r="D120" s="248">
        <v>75006081</v>
      </c>
      <c r="E120" s="247">
        <v>102004153</v>
      </c>
      <c r="F120" s="248">
        <v>600065651</v>
      </c>
      <c r="G120" s="247" t="s">
        <v>624</v>
      </c>
      <c r="H120" s="248" t="s">
        <v>20</v>
      </c>
      <c r="I120" s="248" t="s">
        <v>27</v>
      </c>
      <c r="J120" s="247" t="s">
        <v>622</v>
      </c>
      <c r="K120" s="247" t="s">
        <v>625</v>
      </c>
      <c r="L120" s="249">
        <v>100000</v>
      </c>
      <c r="M120" s="249">
        <v>70000</v>
      </c>
      <c r="N120" s="248">
        <v>2021</v>
      </c>
      <c r="O120" s="248">
        <v>2023</v>
      </c>
      <c r="P120" s="250"/>
      <c r="Q120" s="250" t="s">
        <v>68</v>
      </c>
      <c r="R120" s="250" t="s">
        <v>68</v>
      </c>
      <c r="S120" s="250" t="s">
        <v>68</v>
      </c>
      <c r="T120" s="250"/>
      <c r="U120" s="250"/>
      <c r="V120" s="250"/>
      <c r="W120" s="250"/>
      <c r="X120" s="250"/>
      <c r="Y120" s="251"/>
      <c r="Z120" s="252" t="s">
        <v>23</v>
      </c>
    </row>
    <row r="121" spans="1:26" s="245" customFormat="1" ht="99.6" customHeight="1" x14ac:dyDescent="0.25">
      <c r="A121" s="270">
        <v>104</v>
      </c>
      <c r="B121" s="257" t="s">
        <v>84</v>
      </c>
      <c r="C121" s="257" t="s">
        <v>85</v>
      </c>
      <c r="D121" s="303">
        <v>60611383</v>
      </c>
      <c r="E121" s="257">
        <v>102540322</v>
      </c>
      <c r="F121" s="303">
        <v>650055497</v>
      </c>
      <c r="G121" s="336" t="s">
        <v>626</v>
      </c>
      <c r="H121" s="303" t="s">
        <v>20</v>
      </c>
      <c r="I121" s="303" t="s">
        <v>27</v>
      </c>
      <c r="J121" s="257" t="s">
        <v>87</v>
      </c>
      <c r="K121" s="373" t="s">
        <v>627</v>
      </c>
      <c r="L121" s="340">
        <v>700000</v>
      </c>
      <c r="M121" s="340">
        <v>489999.99999999994</v>
      </c>
      <c r="N121" s="303">
        <v>2023</v>
      </c>
      <c r="O121" s="303">
        <v>2024</v>
      </c>
      <c r="P121" s="305" t="s">
        <v>68</v>
      </c>
      <c r="Q121" s="305" t="s">
        <v>68</v>
      </c>
      <c r="R121" s="305" t="s">
        <v>68</v>
      </c>
      <c r="S121" s="305" t="s">
        <v>68</v>
      </c>
      <c r="T121" s="305"/>
      <c r="U121" s="305"/>
      <c r="V121" s="374" t="s">
        <v>68</v>
      </c>
      <c r="W121" s="374" t="s">
        <v>68</v>
      </c>
      <c r="X121" s="305" t="s">
        <v>30</v>
      </c>
      <c r="Y121" s="306" t="s">
        <v>628</v>
      </c>
      <c r="Z121" s="307" t="s">
        <v>23</v>
      </c>
    </row>
    <row r="122" spans="1:26" ht="214.9" customHeight="1" x14ac:dyDescent="0.25">
      <c r="A122" s="270">
        <v>105</v>
      </c>
      <c r="B122" s="265" t="s">
        <v>84</v>
      </c>
      <c r="C122" s="265" t="s">
        <v>85</v>
      </c>
      <c r="D122" s="271">
        <v>60611383</v>
      </c>
      <c r="E122" s="265">
        <v>102540322</v>
      </c>
      <c r="F122" s="271">
        <v>650055497</v>
      </c>
      <c r="G122" s="265" t="s">
        <v>629</v>
      </c>
      <c r="H122" s="271" t="s">
        <v>20</v>
      </c>
      <c r="I122" s="271" t="s">
        <v>27</v>
      </c>
      <c r="J122" s="265" t="s">
        <v>87</v>
      </c>
      <c r="K122" s="315" t="s">
        <v>630</v>
      </c>
      <c r="L122" s="273">
        <v>90000000</v>
      </c>
      <c r="M122" s="273">
        <v>62999999.999999993</v>
      </c>
      <c r="N122" s="271">
        <v>2021</v>
      </c>
      <c r="O122" s="271">
        <v>2023</v>
      </c>
      <c r="P122" s="274" t="s">
        <v>68</v>
      </c>
      <c r="Q122" s="274" t="s">
        <v>68</v>
      </c>
      <c r="R122" s="274" t="s">
        <v>68</v>
      </c>
      <c r="S122" s="274" t="s">
        <v>68</v>
      </c>
      <c r="T122" s="274"/>
      <c r="U122" s="274"/>
      <c r="V122" s="274"/>
      <c r="W122" s="338" t="s">
        <v>68</v>
      </c>
      <c r="X122" s="274"/>
      <c r="Y122" s="275" t="s">
        <v>631</v>
      </c>
      <c r="Z122" s="276" t="s">
        <v>307</v>
      </c>
    </row>
    <row r="123" spans="1:26" ht="112.9" customHeight="1" x14ac:dyDescent="0.25">
      <c r="A123" s="270">
        <v>106</v>
      </c>
      <c r="B123" s="315" t="s">
        <v>84</v>
      </c>
      <c r="C123" s="315" t="s">
        <v>85</v>
      </c>
      <c r="D123" s="316">
        <v>60611383</v>
      </c>
      <c r="E123" s="315">
        <v>102540322</v>
      </c>
      <c r="F123" s="316">
        <v>650055497</v>
      </c>
      <c r="G123" s="337" t="s">
        <v>632</v>
      </c>
      <c r="H123" s="316" t="s">
        <v>20</v>
      </c>
      <c r="I123" s="316" t="s">
        <v>27</v>
      </c>
      <c r="J123" s="315" t="s">
        <v>87</v>
      </c>
      <c r="K123" s="315" t="s">
        <v>633</v>
      </c>
      <c r="L123" s="317">
        <v>980000</v>
      </c>
      <c r="M123" s="317">
        <v>686000</v>
      </c>
      <c r="N123" s="316">
        <v>2023</v>
      </c>
      <c r="O123" s="316">
        <v>2024</v>
      </c>
      <c r="P123" s="338"/>
      <c r="Q123" s="338" t="s">
        <v>68</v>
      </c>
      <c r="R123" s="338" t="s">
        <v>68</v>
      </c>
      <c r="S123" s="338"/>
      <c r="T123" s="338"/>
      <c r="U123" s="338"/>
      <c r="V123" s="338" t="s">
        <v>68</v>
      </c>
      <c r="W123" s="338" t="s">
        <v>68</v>
      </c>
      <c r="X123" s="338"/>
      <c r="Y123" s="318"/>
      <c r="Z123" s="319"/>
    </row>
    <row r="124" spans="1:26" ht="112.9" customHeight="1" x14ac:dyDescent="0.25">
      <c r="A124" s="270">
        <v>107</v>
      </c>
      <c r="B124" s="315" t="s">
        <v>84</v>
      </c>
      <c r="C124" s="315" t="s">
        <v>85</v>
      </c>
      <c r="D124" s="316">
        <v>60611383</v>
      </c>
      <c r="E124" s="315">
        <v>102540322</v>
      </c>
      <c r="F124" s="316">
        <v>650055497</v>
      </c>
      <c r="G124" s="337" t="s">
        <v>634</v>
      </c>
      <c r="H124" s="316" t="s">
        <v>20</v>
      </c>
      <c r="I124" s="316" t="s">
        <v>27</v>
      </c>
      <c r="J124" s="315" t="s">
        <v>87</v>
      </c>
      <c r="K124" s="315" t="s">
        <v>635</v>
      </c>
      <c r="L124" s="317">
        <v>4680000</v>
      </c>
      <c r="M124" s="317">
        <v>3276000</v>
      </c>
      <c r="N124" s="316">
        <v>2023</v>
      </c>
      <c r="O124" s="316">
        <v>2024</v>
      </c>
      <c r="P124" s="338"/>
      <c r="Q124" s="338"/>
      <c r="R124" s="338"/>
      <c r="S124" s="338"/>
      <c r="T124" s="338"/>
      <c r="U124" s="338"/>
      <c r="V124" s="338" t="s">
        <v>68</v>
      </c>
      <c r="W124" s="338"/>
      <c r="X124" s="338"/>
      <c r="Y124" s="318" t="s">
        <v>90</v>
      </c>
      <c r="Z124" s="319" t="s">
        <v>23</v>
      </c>
    </row>
    <row r="125" spans="1:26" ht="114" customHeight="1" thickBot="1" x14ac:dyDescent="0.3">
      <c r="A125" s="278">
        <v>108</v>
      </c>
      <c r="B125" s="278" t="s">
        <v>84</v>
      </c>
      <c r="C125" s="278" t="s">
        <v>85</v>
      </c>
      <c r="D125" s="279">
        <v>60611383</v>
      </c>
      <c r="E125" s="278">
        <v>102540322</v>
      </c>
      <c r="F125" s="279">
        <v>650055497</v>
      </c>
      <c r="G125" s="339" t="s">
        <v>636</v>
      </c>
      <c r="H125" s="279" t="s">
        <v>20</v>
      </c>
      <c r="I125" s="279" t="s">
        <v>27</v>
      </c>
      <c r="J125" s="278" t="s">
        <v>87</v>
      </c>
      <c r="K125" s="278" t="s">
        <v>637</v>
      </c>
      <c r="L125" s="280">
        <v>1600000</v>
      </c>
      <c r="M125" s="280">
        <v>1120000</v>
      </c>
      <c r="N125" s="279">
        <v>2023</v>
      </c>
      <c r="O125" s="279">
        <v>2024</v>
      </c>
      <c r="P125" s="281"/>
      <c r="Q125" s="281" t="s">
        <v>68</v>
      </c>
      <c r="R125" s="281" t="s">
        <v>68</v>
      </c>
      <c r="S125" s="281"/>
      <c r="T125" s="281"/>
      <c r="U125" s="281"/>
      <c r="V125" s="281" t="s">
        <v>68</v>
      </c>
      <c r="W125" s="281"/>
      <c r="X125" s="281"/>
      <c r="Y125" s="282" t="s">
        <v>628</v>
      </c>
      <c r="Z125" s="283" t="s">
        <v>23</v>
      </c>
    </row>
    <row r="126" spans="1:26" s="245" customFormat="1" ht="97.15" customHeight="1" x14ac:dyDescent="0.25">
      <c r="A126" s="270">
        <v>109</v>
      </c>
      <c r="B126" s="239" t="s">
        <v>638</v>
      </c>
      <c r="C126" s="239" t="s">
        <v>100</v>
      </c>
      <c r="D126" s="240">
        <v>70986754</v>
      </c>
      <c r="E126" s="240">
        <v>102004404</v>
      </c>
      <c r="F126" s="240">
        <v>600065545</v>
      </c>
      <c r="G126" s="348" t="s">
        <v>639</v>
      </c>
      <c r="H126" s="240" t="s">
        <v>20</v>
      </c>
      <c r="I126" s="240" t="s">
        <v>39</v>
      </c>
      <c r="J126" s="240" t="s">
        <v>102</v>
      </c>
      <c r="K126" s="239" t="s">
        <v>640</v>
      </c>
      <c r="L126" s="241">
        <v>50000000</v>
      </c>
      <c r="M126" s="241">
        <v>35000000</v>
      </c>
      <c r="N126" s="240">
        <v>2022</v>
      </c>
      <c r="O126" s="240">
        <v>2023</v>
      </c>
      <c r="P126" s="242" t="s">
        <v>30</v>
      </c>
      <c r="Q126" s="242" t="s">
        <v>68</v>
      </c>
      <c r="R126" s="242" t="s">
        <v>68</v>
      </c>
      <c r="S126" s="242" t="s">
        <v>30</v>
      </c>
      <c r="T126" s="242"/>
      <c r="U126" s="242"/>
      <c r="V126" s="242"/>
      <c r="W126" s="242"/>
      <c r="X126" s="242" t="s">
        <v>30</v>
      </c>
      <c r="Y126" s="243" t="s">
        <v>641</v>
      </c>
      <c r="Z126" s="244" t="s">
        <v>23</v>
      </c>
    </row>
    <row r="127" spans="1:26" ht="58.15" customHeight="1" x14ac:dyDescent="0.25">
      <c r="A127" s="270">
        <v>110</v>
      </c>
      <c r="B127" s="287" t="s">
        <v>638</v>
      </c>
      <c r="C127" s="287" t="s">
        <v>100</v>
      </c>
      <c r="D127" s="286">
        <v>70986754</v>
      </c>
      <c r="E127" s="286">
        <v>102004404</v>
      </c>
      <c r="F127" s="286">
        <v>600065545</v>
      </c>
      <c r="G127" s="295" t="s">
        <v>642</v>
      </c>
      <c r="H127" s="286" t="s">
        <v>20</v>
      </c>
      <c r="I127" s="286" t="s">
        <v>39</v>
      </c>
      <c r="J127" s="286" t="s">
        <v>102</v>
      </c>
      <c r="K127" s="287" t="s">
        <v>643</v>
      </c>
      <c r="L127" s="294">
        <v>5000000</v>
      </c>
      <c r="M127" s="294">
        <v>3500000</v>
      </c>
      <c r="N127" s="286">
        <v>2022</v>
      </c>
      <c r="O127" s="286">
        <v>2023</v>
      </c>
      <c r="P127" s="290" t="s">
        <v>30</v>
      </c>
      <c r="Q127" s="290" t="s">
        <v>68</v>
      </c>
      <c r="R127" s="290" t="s">
        <v>68</v>
      </c>
      <c r="S127" s="290" t="s">
        <v>30</v>
      </c>
      <c r="T127" s="290"/>
      <c r="U127" s="290"/>
      <c r="V127" s="290" t="s">
        <v>68</v>
      </c>
      <c r="W127" s="290" t="s">
        <v>68</v>
      </c>
      <c r="X127" s="290"/>
      <c r="Y127" s="292"/>
      <c r="Z127" s="293" t="s">
        <v>23</v>
      </c>
    </row>
    <row r="128" spans="1:26" ht="41.65" customHeight="1" x14ac:dyDescent="0.25">
      <c r="A128" s="270">
        <v>111</v>
      </c>
      <c r="B128" s="287" t="s">
        <v>638</v>
      </c>
      <c r="C128" s="287" t="s">
        <v>100</v>
      </c>
      <c r="D128" s="286">
        <v>70986754</v>
      </c>
      <c r="E128" s="286">
        <v>102004404</v>
      </c>
      <c r="F128" s="286">
        <v>600065545</v>
      </c>
      <c r="G128" s="287" t="s">
        <v>644</v>
      </c>
      <c r="H128" s="286" t="s">
        <v>20</v>
      </c>
      <c r="I128" s="286" t="s">
        <v>39</v>
      </c>
      <c r="J128" s="286" t="s">
        <v>102</v>
      </c>
      <c r="K128" s="287" t="s">
        <v>645</v>
      </c>
      <c r="L128" s="294">
        <v>2000000</v>
      </c>
      <c r="M128" s="294">
        <v>1400000</v>
      </c>
      <c r="N128" s="286">
        <v>2022</v>
      </c>
      <c r="O128" s="286">
        <v>2023</v>
      </c>
      <c r="P128" s="290" t="s">
        <v>30</v>
      </c>
      <c r="Q128" s="290" t="s">
        <v>30</v>
      </c>
      <c r="R128" s="290" t="s">
        <v>30</v>
      </c>
      <c r="S128" s="290"/>
      <c r="T128" s="290"/>
      <c r="U128" s="290"/>
      <c r="V128" s="290"/>
      <c r="W128" s="290"/>
      <c r="X128" s="290"/>
      <c r="Y128" s="292"/>
      <c r="Z128" s="293" t="s">
        <v>23</v>
      </c>
    </row>
    <row r="129" spans="1:26" ht="35.450000000000003" customHeight="1" x14ac:dyDescent="0.25">
      <c r="A129" s="270">
        <v>112</v>
      </c>
      <c r="B129" s="287" t="s">
        <v>638</v>
      </c>
      <c r="C129" s="287" t="s">
        <v>100</v>
      </c>
      <c r="D129" s="286">
        <v>70986754</v>
      </c>
      <c r="E129" s="286">
        <v>102004404</v>
      </c>
      <c r="F129" s="286">
        <v>600065545</v>
      </c>
      <c r="G129" s="287" t="s">
        <v>646</v>
      </c>
      <c r="H129" s="286" t="s">
        <v>20</v>
      </c>
      <c r="I129" s="286" t="s">
        <v>39</v>
      </c>
      <c r="J129" s="286" t="s">
        <v>102</v>
      </c>
      <c r="K129" s="287" t="s">
        <v>647</v>
      </c>
      <c r="L129" s="294">
        <v>80000000</v>
      </c>
      <c r="M129" s="294">
        <v>56000000</v>
      </c>
      <c r="N129" s="286">
        <v>2022</v>
      </c>
      <c r="O129" s="286">
        <v>2025</v>
      </c>
      <c r="P129" s="290" t="s">
        <v>30</v>
      </c>
      <c r="Q129" s="290" t="s">
        <v>30</v>
      </c>
      <c r="R129" s="290"/>
      <c r="S129" s="290"/>
      <c r="T129" s="290"/>
      <c r="U129" s="290"/>
      <c r="V129" s="290"/>
      <c r="W129" s="290"/>
      <c r="X129" s="290"/>
      <c r="Y129" s="292" t="s">
        <v>641</v>
      </c>
      <c r="Z129" s="293" t="s">
        <v>23</v>
      </c>
    </row>
    <row r="130" spans="1:26" ht="31.9" customHeight="1" x14ac:dyDescent="0.25">
      <c r="A130" s="270">
        <v>113</v>
      </c>
      <c r="B130" s="287" t="s">
        <v>638</v>
      </c>
      <c r="C130" s="287" t="s">
        <v>100</v>
      </c>
      <c r="D130" s="286">
        <v>70986754</v>
      </c>
      <c r="E130" s="286">
        <v>102004404</v>
      </c>
      <c r="F130" s="286">
        <v>600065545</v>
      </c>
      <c r="G130" s="295" t="s">
        <v>648</v>
      </c>
      <c r="H130" s="286" t="s">
        <v>20</v>
      </c>
      <c r="I130" s="286" t="s">
        <v>39</v>
      </c>
      <c r="J130" s="286" t="s">
        <v>102</v>
      </c>
      <c r="K130" s="287" t="s">
        <v>649</v>
      </c>
      <c r="L130" s="294">
        <v>6000000</v>
      </c>
      <c r="M130" s="294">
        <v>4200000</v>
      </c>
      <c r="N130" s="286">
        <v>2022</v>
      </c>
      <c r="O130" s="286">
        <v>2023</v>
      </c>
      <c r="P130" s="290" t="s">
        <v>30</v>
      </c>
      <c r="Q130" s="290" t="s">
        <v>68</v>
      </c>
      <c r="R130" s="290" t="s">
        <v>68</v>
      </c>
      <c r="S130" s="290"/>
      <c r="T130" s="290"/>
      <c r="U130" s="290"/>
      <c r="V130" s="290"/>
      <c r="W130" s="290"/>
      <c r="X130" s="290"/>
      <c r="Y130" s="292" t="s">
        <v>641</v>
      </c>
      <c r="Z130" s="293" t="s">
        <v>23</v>
      </c>
    </row>
    <row r="131" spans="1:26" ht="36" customHeight="1" x14ac:dyDescent="0.25">
      <c r="A131" s="270">
        <v>114</v>
      </c>
      <c r="B131" s="287" t="s">
        <v>638</v>
      </c>
      <c r="C131" s="287" t="s">
        <v>100</v>
      </c>
      <c r="D131" s="286">
        <v>70986754</v>
      </c>
      <c r="E131" s="286">
        <v>102004404</v>
      </c>
      <c r="F131" s="286">
        <v>600065545</v>
      </c>
      <c r="G131" s="295" t="s">
        <v>650</v>
      </c>
      <c r="H131" s="286" t="s">
        <v>20</v>
      </c>
      <c r="I131" s="286" t="s">
        <v>39</v>
      </c>
      <c r="J131" s="286" t="s">
        <v>102</v>
      </c>
      <c r="K131" s="287" t="s">
        <v>651</v>
      </c>
      <c r="L131" s="294">
        <v>500000</v>
      </c>
      <c r="M131" s="294">
        <v>350000</v>
      </c>
      <c r="N131" s="286">
        <v>2022</v>
      </c>
      <c r="O131" s="286">
        <v>2023</v>
      </c>
      <c r="P131" s="290" t="s">
        <v>30</v>
      </c>
      <c r="Q131" s="290" t="s">
        <v>30</v>
      </c>
      <c r="R131" s="290" t="s">
        <v>68</v>
      </c>
      <c r="S131" s="290"/>
      <c r="T131" s="290"/>
      <c r="U131" s="290"/>
      <c r="V131" s="290"/>
      <c r="W131" s="290"/>
      <c r="X131" s="290"/>
      <c r="Y131" s="292"/>
      <c r="Z131" s="293" t="s">
        <v>23</v>
      </c>
    </row>
    <row r="132" spans="1:26" ht="55.5" customHeight="1" x14ac:dyDescent="0.25">
      <c r="A132" s="270">
        <v>115</v>
      </c>
      <c r="B132" s="287" t="s">
        <v>638</v>
      </c>
      <c r="C132" s="287" t="s">
        <v>100</v>
      </c>
      <c r="D132" s="286">
        <v>70986754</v>
      </c>
      <c r="E132" s="286">
        <v>102004404</v>
      </c>
      <c r="F132" s="286">
        <v>600065545</v>
      </c>
      <c r="G132" s="287" t="s">
        <v>652</v>
      </c>
      <c r="H132" s="286" t="s">
        <v>20</v>
      </c>
      <c r="I132" s="286" t="s">
        <v>39</v>
      </c>
      <c r="J132" s="286" t="s">
        <v>102</v>
      </c>
      <c r="K132" s="287" t="s">
        <v>653</v>
      </c>
      <c r="L132" s="294">
        <v>80000000</v>
      </c>
      <c r="M132" s="294">
        <v>56000000</v>
      </c>
      <c r="N132" s="271">
        <v>2022</v>
      </c>
      <c r="O132" s="286">
        <v>2025</v>
      </c>
      <c r="P132" s="290"/>
      <c r="Q132" s="290"/>
      <c r="R132" s="290"/>
      <c r="S132" s="290"/>
      <c r="T132" s="290"/>
      <c r="U132" s="290"/>
      <c r="V132" s="290"/>
      <c r="W132" s="290"/>
      <c r="X132" s="290"/>
      <c r="Y132" s="292"/>
      <c r="Z132" s="293"/>
    </row>
    <row r="133" spans="1:26" ht="46.5" customHeight="1" thickBot="1" x14ac:dyDescent="0.3">
      <c r="A133" s="375">
        <v>116</v>
      </c>
      <c r="B133" s="375" t="s">
        <v>638</v>
      </c>
      <c r="C133" s="375" t="s">
        <v>100</v>
      </c>
      <c r="D133" s="376">
        <v>70986754</v>
      </c>
      <c r="E133" s="376">
        <v>102004404</v>
      </c>
      <c r="F133" s="376">
        <v>600065545</v>
      </c>
      <c r="G133" s="375" t="s">
        <v>654</v>
      </c>
      <c r="H133" s="376" t="s">
        <v>20</v>
      </c>
      <c r="I133" s="376" t="s">
        <v>39</v>
      </c>
      <c r="J133" s="376" t="s">
        <v>102</v>
      </c>
      <c r="K133" s="375" t="s">
        <v>655</v>
      </c>
      <c r="L133" s="377">
        <v>600000</v>
      </c>
      <c r="M133" s="376"/>
      <c r="N133" s="376">
        <v>2022</v>
      </c>
      <c r="O133" s="376">
        <v>2023</v>
      </c>
      <c r="P133" s="378" t="s">
        <v>30</v>
      </c>
      <c r="Q133" s="378" t="s">
        <v>30</v>
      </c>
      <c r="R133" s="378"/>
      <c r="S133" s="378" t="s">
        <v>68</v>
      </c>
      <c r="T133" s="378"/>
      <c r="U133" s="378"/>
      <c r="V133" s="378"/>
      <c r="W133" s="378"/>
      <c r="X133" s="378"/>
      <c r="Y133" s="379"/>
      <c r="Z133" s="380" t="s">
        <v>23</v>
      </c>
    </row>
    <row r="134" spans="1:26" s="245" customFormat="1" ht="148.15" customHeight="1" x14ac:dyDescent="0.25">
      <c r="A134" s="270">
        <v>117</v>
      </c>
      <c r="B134" s="257" t="s">
        <v>656</v>
      </c>
      <c r="C134" s="257" t="s">
        <v>139</v>
      </c>
      <c r="D134" s="303">
        <v>60611421</v>
      </c>
      <c r="E134" s="303">
        <v>102004200</v>
      </c>
      <c r="F134" s="303">
        <v>600065472</v>
      </c>
      <c r="G134" s="336" t="s">
        <v>657</v>
      </c>
      <c r="H134" s="303" t="s">
        <v>20</v>
      </c>
      <c r="I134" s="303" t="s">
        <v>27</v>
      </c>
      <c r="J134" s="303" t="s">
        <v>141</v>
      </c>
      <c r="K134" s="381" t="s">
        <v>658</v>
      </c>
      <c r="L134" s="340">
        <v>2550000</v>
      </c>
      <c r="M134" s="340">
        <v>1785000</v>
      </c>
      <c r="N134" s="345">
        <v>2022</v>
      </c>
      <c r="O134" s="345">
        <v>2025</v>
      </c>
      <c r="P134" s="305" t="s">
        <v>30</v>
      </c>
      <c r="Q134" s="305" t="s">
        <v>68</v>
      </c>
      <c r="R134" s="305" t="s">
        <v>68</v>
      </c>
      <c r="S134" s="305" t="s">
        <v>30</v>
      </c>
      <c r="T134" s="305" t="s">
        <v>68</v>
      </c>
      <c r="U134" s="305"/>
      <c r="V134" s="305"/>
      <c r="W134" s="305"/>
      <c r="X134" s="305"/>
      <c r="Y134" s="306"/>
      <c r="Z134" s="307" t="s">
        <v>23</v>
      </c>
    </row>
    <row r="135" spans="1:26" ht="61.15" customHeight="1" x14ac:dyDescent="0.25">
      <c r="A135" s="270">
        <v>118</v>
      </c>
      <c r="B135" s="265" t="s">
        <v>656</v>
      </c>
      <c r="C135" s="265" t="s">
        <v>139</v>
      </c>
      <c r="D135" s="271">
        <v>60611421</v>
      </c>
      <c r="E135" s="271">
        <v>102004200</v>
      </c>
      <c r="F135" s="271">
        <v>600065472</v>
      </c>
      <c r="G135" s="265" t="s">
        <v>659</v>
      </c>
      <c r="H135" s="271" t="s">
        <v>20</v>
      </c>
      <c r="I135" s="271" t="s">
        <v>27</v>
      </c>
      <c r="J135" s="271" t="s">
        <v>141</v>
      </c>
      <c r="K135" s="265" t="s">
        <v>660</v>
      </c>
      <c r="L135" s="317">
        <v>1190000</v>
      </c>
      <c r="M135" s="317">
        <v>833000</v>
      </c>
      <c r="N135" s="316">
        <v>2022</v>
      </c>
      <c r="O135" s="316">
        <v>2024</v>
      </c>
      <c r="P135" s="274" t="s">
        <v>30</v>
      </c>
      <c r="Q135" s="274" t="s">
        <v>30</v>
      </c>
      <c r="R135" s="274" t="s">
        <v>30</v>
      </c>
      <c r="S135" s="274"/>
      <c r="T135" s="274"/>
      <c r="U135" s="274"/>
      <c r="V135" s="274"/>
      <c r="W135" s="274"/>
      <c r="X135" s="274"/>
      <c r="Y135" s="275"/>
      <c r="Z135" s="276" t="s">
        <v>23</v>
      </c>
    </row>
    <row r="136" spans="1:26" ht="36.6" customHeight="1" x14ac:dyDescent="0.25">
      <c r="A136" s="270">
        <v>119</v>
      </c>
      <c r="B136" s="265" t="s">
        <v>656</v>
      </c>
      <c r="C136" s="265" t="s">
        <v>139</v>
      </c>
      <c r="D136" s="271">
        <v>60611421</v>
      </c>
      <c r="E136" s="271">
        <v>102004200</v>
      </c>
      <c r="F136" s="271">
        <v>600065472</v>
      </c>
      <c r="G136" s="272" t="s">
        <v>661</v>
      </c>
      <c r="H136" s="271" t="s">
        <v>20</v>
      </c>
      <c r="I136" s="271" t="s">
        <v>27</v>
      </c>
      <c r="J136" s="271" t="s">
        <v>141</v>
      </c>
      <c r="K136" s="265" t="s">
        <v>662</v>
      </c>
      <c r="L136" s="317">
        <v>2500000</v>
      </c>
      <c r="M136" s="317">
        <v>1750000</v>
      </c>
      <c r="N136" s="316">
        <v>2022</v>
      </c>
      <c r="O136" s="316">
        <v>2024</v>
      </c>
      <c r="P136" s="274" t="s">
        <v>68</v>
      </c>
      <c r="Q136" s="274" t="s">
        <v>68</v>
      </c>
      <c r="R136" s="274" t="s">
        <v>68</v>
      </c>
      <c r="S136" s="274"/>
      <c r="T136" s="274" t="s">
        <v>68</v>
      </c>
      <c r="U136" s="274"/>
      <c r="V136" s="274" t="s">
        <v>68</v>
      </c>
      <c r="W136" s="274" t="s">
        <v>68</v>
      </c>
      <c r="X136" s="274"/>
      <c r="Y136" s="275"/>
      <c r="Z136" s="276" t="s">
        <v>23</v>
      </c>
    </row>
    <row r="137" spans="1:26" ht="87.6" customHeight="1" x14ac:dyDescent="0.25">
      <c r="A137" s="270">
        <v>120</v>
      </c>
      <c r="B137" s="265" t="s">
        <v>656</v>
      </c>
      <c r="C137" s="265" t="s">
        <v>139</v>
      </c>
      <c r="D137" s="271">
        <v>60611421</v>
      </c>
      <c r="E137" s="271">
        <v>102004200</v>
      </c>
      <c r="F137" s="271">
        <v>600065472</v>
      </c>
      <c r="G137" s="265" t="s">
        <v>663</v>
      </c>
      <c r="H137" s="271" t="s">
        <v>20</v>
      </c>
      <c r="I137" s="271" t="s">
        <v>27</v>
      </c>
      <c r="J137" s="271" t="s">
        <v>141</v>
      </c>
      <c r="K137" s="265" t="s">
        <v>664</v>
      </c>
      <c r="L137" s="317">
        <v>250000</v>
      </c>
      <c r="M137" s="317">
        <v>175000</v>
      </c>
      <c r="N137" s="316">
        <v>2022</v>
      </c>
      <c r="O137" s="271">
        <v>2023</v>
      </c>
      <c r="P137" s="274" t="s">
        <v>30</v>
      </c>
      <c r="Q137" s="274" t="s">
        <v>68</v>
      </c>
      <c r="R137" s="274"/>
      <c r="S137" s="274"/>
      <c r="T137" s="274" t="s">
        <v>68</v>
      </c>
      <c r="U137" s="274"/>
      <c r="V137" s="274"/>
      <c r="W137" s="274"/>
      <c r="X137" s="274"/>
      <c r="Y137" s="275"/>
      <c r="Z137" s="276" t="s">
        <v>23</v>
      </c>
    </row>
    <row r="138" spans="1:26" ht="73.150000000000006" customHeight="1" x14ac:dyDescent="0.25">
      <c r="A138" s="270">
        <v>121</v>
      </c>
      <c r="B138" s="265" t="s">
        <v>656</v>
      </c>
      <c r="C138" s="265" t="s">
        <v>139</v>
      </c>
      <c r="D138" s="271">
        <v>60611421</v>
      </c>
      <c r="E138" s="271">
        <v>102004200</v>
      </c>
      <c r="F138" s="271">
        <v>600065472</v>
      </c>
      <c r="G138" s="272" t="s">
        <v>199</v>
      </c>
      <c r="H138" s="271" t="s">
        <v>20</v>
      </c>
      <c r="I138" s="271" t="s">
        <v>27</v>
      </c>
      <c r="J138" s="271" t="s">
        <v>141</v>
      </c>
      <c r="K138" s="265" t="s">
        <v>665</v>
      </c>
      <c r="L138" s="317">
        <v>300000</v>
      </c>
      <c r="M138" s="317">
        <v>210000</v>
      </c>
      <c r="N138" s="316">
        <v>2022</v>
      </c>
      <c r="O138" s="271">
        <v>2023</v>
      </c>
      <c r="P138" s="274" t="s">
        <v>30</v>
      </c>
      <c r="Q138" s="274" t="s">
        <v>68</v>
      </c>
      <c r="R138" s="274" t="s">
        <v>68</v>
      </c>
      <c r="S138" s="274" t="s">
        <v>30</v>
      </c>
      <c r="T138" s="274" t="s">
        <v>68</v>
      </c>
      <c r="U138" s="274"/>
      <c r="V138" s="274"/>
      <c r="W138" s="274" t="s">
        <v>68</v>
      </c>
      <c r="X138" s="274"/>
      <c r="Y138" s="275"/>
      <c r="Z138" s="276" t="s">
        <v>23</v>
      </c>
    </row>
    <row r="139" spans="1:26" ht="69" customHeight="1" thickBot="1" x14ac:dyDescent="0.3">
      <c r="A139" s="278">
        <v>122</v>
      </c>
      <c r="B139" s="278" t="s">
        <v>656</v>
      </c>
      <c r="C139" s="278" t="s">
        <v>139</v>
      </c>
      <c r="D139" s="279">
        <v>60611421</v>
      </c>
      <c r="E139" s="279">
        <v>102004200</v>
      </c>
      <c r="F139" s="279">
        <v>600065472</v>
      </c>
      <c r="G139" s="278" t="s">
        <v>666</v>
      </c>
      <c r="H139" s="279" t="s">
        <v>20</v>
      </c>
      <c r="I139" s="279" t="s">
        <v>27</v>
      </c>
      <c r="J139" s="279" t="s">
        <v>141</v>
      </c>
      <c r="K139" s="278" t="s">
        <v>667</v>
      </c>
      <c r="L139" s="346">
        <v>130000</v>
      </c>
      <c r="M139" s="346">
        <v>91000</v>
      </c>
      <c r="N139" s="382">
        <v>2022</v>
      </c>
      <c r="O139" s="279">
        <v>2023</v>
      </c>
      <c r="P139" s="281" t="s">
        <v>68</v>
      </c>
      <c r="Q139" s="281"/>
      <c r="R139" s="281"/>
      <c r="S139" s="281"/>
      <c r="T139" s="281" t="s">
        <v>68</v>
      </c>
      <c r="U139" s="281"/>
      <c r="V139" s="281"/>
      <c r="W139" s="281"/>
      <c r="X139" s="281"/>
      <c r="Y139" s="282"/>
      <c r="Z139" s="283" t="s">
        <v>23</v>
      </c>
    </row>
    <row r="140" spans="1:26" x14ac:dyDescent="0.25">
      <c r="A140" s="383" t="s">
        <v>293</v>
      </c>
    </row>
    <row r="141" spans="1:26" x14ac:dyDescent="0.25">
      <c r="A141" s="383" t="s">
        <v>294</v>
      </c>
    </row>
    <row r="142" spans="1:26" x14ac:dyDescent="0.25">
      <c r="A142" s="383" t="s">
        <v>264</v>
      </c>
    </row>
    <row r="143" spans="1:26" x14ac:dyDescent="0.25">
      <c r="A143" s="383"/>
    </row>
    <row r="145" spans="1:25" s="386" customFormat="1" ht="18.75" x14ac:dyDescent="0.3">
      <c r="A145" s="384" t="s">
        <v>312</v>
      </c>
      <c r="B145" s="385"/>
      <c r="C145" s="385"/>
      <c r="D145" s="385"/>
      <c r="E145" s="385"/>
      <c r="F145" s="385"/>
      <c r="G145" s="384"/>
      <c r="H145" s="385"/>
      <c r="I145" s="385"/>
      <c r="J145" s="385"/>
      <c r="K145" s="385"/>
      <c r="Y145" s="387"/>
    </row>
  </sheetData>
  <mergeCells count="83">
    <mergeCell ref="Z18:Z20"/>
    <mergeCell ref="T18:T20"/>
    <mergeCell ref="U18:U20"/>
    <mergeCell ref="V18:V20"/>
    <mergeCell ref="W18:W20"/>
    <mergeCell ref="X18:X20"/>
    <mergeCell ref="Y18:Y20"/>
    <mergeCell ref="N18:N20"/>
    <mergeCell ref="O18:O20"/>
    <mergeCell ref="P18:P20"/>
    <mergeCell ref="Q18:Q20"/>
    <mergeCell ref="R18:R20"/>
    <mergeCell ref="S18:S20"/>
    <mergeCell ref="G18:G20"/>
    <mergeCell ref="H18:H20"/>
    <mergeCell ref="I18:I20"/>
    <mergeCell ref="J18:J20"/>
    <mergeCell ref="L18:L20"/>
    <mergeCell ref="M18:M20"/>
    <mergeCell ref="W12:W17"/>
    <mergeCell ref="X12:X17"/>
    <mergeCell ref="Y12:Y17"/>
    <mergeCell ref="Z12:Z17"/>
    <mergeCell ref="A18:A20"/>
    <mergeCell ref="B18:B20"/>
    <mergeCell ref="C18:C20"/>
    <mergeCell ref="D18:D20"/>
    <mergeCell ref="E18:E20"/>
    <mergeCell ref="F18:F20"/>
    <mergeCell ref="Q12:Q17"/>
    <mergeCell ref="R12:R17"/>
    <mergeCell ref="S12:S17"/>
    <mergeCell ref="T12:T17"/>
    <mergeCell ref="U12:U17"/>
    <mergeCell ref="V12:V17"/>
    <mergeCell ref="J12:J17"/>
    <mergeCell ref="L12:L17"/>
    <mergeCell ref="M12:M17"/>
    <mergeCell ref="N12:N17"/>
    <mergeCell ref="O12:O17"/>
    <mergeCell ref="P12:P17"/>
    <mergeCell ref="Z8:Z9"/>
    <mergeCell ref="A12:A17"/>
    <mergeCell ref="B12:B17"/>
    <mergeCell ref="C12:C17"/>
    <mergeCell ref="D12:D17"/>
    <mergeCell ref="E12:E17"/>
    <mergeCell ref="F12:F17"/>
    <mergeCell ref="G12:G17"/>
    <mergeCell ref="H12:H17"/>
    <mergeCell ref="I12:I17"/>
    <mergeCell ref="T8:T9"/>
    <mergeCell ref="U8:U9"/>
    <mergeCell ref="V8:V9"/>
    <mergeCell ref="W8:W9"/>
    <mergeCell ref="X8:X9"/>
    <mergeCell ref="Y8:Y9"/>
    <mergeCell ref="B8:B9"/>
    <mergeCell ref="C8:C9"/>
    <mergeCell ref="D8:D9"/>
    <mergeCell ref="E8:E9"/>
    <mergeCell ref="F8:F9"/>
    <mergeCell ref="L8:L9"/>
    <mergeCell ref="J7:J9"/>
    <mergeCell ref="K7:K9"/>
    <mergeCell ref="L7:M7"/>
    <mergeCell ref="N7:O7"/>
    <mergeCell ref="P7:X7"/>
    <mergeCell ref="Y7:Z7"/>
    <mergeCell ref="M8:M9"/>
    <mergeCell ref="N8:N9"/>
    <mergeCell ref="O8:O9"/>
    <mergeCell ref="P8:S8"/>
    <mergeCell ref="A1:G1"/>
    <mergeCell ref="A2:Z2"/>
    <mergeCell ref="A3:Z3"/>
    <mergeCell ref="A4:Z4"/>
    <mergeCell ref="A6:Z6"/>
    <mergeCell ref="A7:A9"/>
    <mergeCell ref="B7:F7"/>
    <mergeCell ref="G7:G9"/>
    <mergeCell ref="H7:H9"/>
    <mergeCell ref="I7:I9"/>
  </mergeCells>
  <pageMargins left="0.7" right="0.7" top="0.78740157499999996" bottom="0.78740157499999996" header="0.3" footer="0.3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2711-3716-41ED-8C41-0114A8AB8973}">
  <sheetPr>
    <pageSetUpPr fitToPage="1"/>
  </sheetPr>
  <dimension ref="A1:Y31"/>
  <sheetViews>
    <sheetView topLeftCell="A4" zoomScale="85" zoomScaleNormal="85" workbookViewId="0">
      <selection activeCell="A3" sqref="A3:S3"/>
    </sheetView>
  </sheetViews>
  <sheetFormatPr defaultColWidth="8.7109375" defaultRowHeight="15" x14ac:dyDescent="0.25"/>
  <cols>
    <col min="1" max="1" width="7.28515625" style="231" customWidth="1"/>
    <col min="2" max="2" width="18.28515625" style="231" customWidth="1"/>
    <col min="3" max="3" width="17.5703125" style="231" customWidth="1"/>
    <col min="4" max="4" width="9.7109375" style="231" customWidth="1"/>
    <col min="5" max="5" width="22.28515625" style="231" customWidth="1"/>
    <col min="6" max="7" width="13.7109375" style="231" customWidth="1"/>
    <col min="8" max="8" width="16.7109375" style="231" customWidth="1"/>
    <col min="9" max="9" width="39.42578125" style="231" customWidth="1"/>
    <col min="10" max="11" width="10.42578125" style="231" customWidth="1"/>
    <col min="12" max="12" width="9" style="231" customWidth="1"/>
    <col min="13" max="13" width="8.7109375" style="231"/>
    <col min="14" max="17" width="11.140625" style="231" customWidth="1"/>
    <col min="18" max="18" width="21.85546875" style="231" customWidth="1"/>
    <col min="19" max="19" width="8.7109375" style="231" customWidth="1"/>
    <col min="20" max="16384" width="8.7109375" style="231"/>
  </cols>
  <sheetData>
    <row r="1" spans="1:25" ht="136.9" customHeight="1" x14ac:dyDescent="0.25">
      <c r="A1" s="230" t="s">
        <v>668</v>
      </c>
      <c r="B1" s="230"/>
      <c r="C1" s="230"/>
      <c r="D1" s="230"/>
      <c r="E1" s="230"/>
    </row>
    <row r="2" spans="1:25" ht="26.25" x14ac:dyDescent="0.4">
      <c r="A2" s="388" t="s">
        <v>353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9"/>
      <c r="U2" s="389"/>
      <c r="V2" s="389"/>
      <c r="W2" s="389"/>
      <c r="X2" s="389"/>
      <c r="Y2" s="389"/>
    </row>
    <row r="3" spans="1:25" ht="22.15" customHeight="1" x14ac:dyDescent="0.3">
      <c r="A3" s="390" t="s">
        <v>354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84"/>
      <c r="U3" s="384"/>
      <c r="V3" s="384"/>
      <c r="W3" s="384"/>
      <c r="X3" s="384"/>
      <c r="Y3" s="384"/>
    </row>
    <row r="4" spans="1:25" ht="21" customHeight="1" x14ac:dyDescent="0.3">
      <c r="A4" s="390" t="s">
        <v>313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84"/>
      <c r="U4" s="384"/>
      <c r="V4" s="384"/>
      <c r="W4" s="384"/>
      <c r="X4" s="384"/>
      <c r="Y4" s="384"/>
    </row>
    <row r="5" spans="1:25" ht="61.15" customHeight="1" thickBot="1" x14ac:dyDescent="0.3"/>
    <row r="6" spans="1:25" ht="21.75" customHeight="1" thickBot="1" x14ac:dyDescent="0.3">
      <c r="A6" s="391" t="s">
        <v>669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2"/>
    </row>
    <row r="7" spans="1:25" ht="30" customHeight="1" thickBot="1" x14ac:dyDescent="0.3">
      <c r="A7" s="419" t="s">
        <v>1</v>
      </c>
      <c r="B7" s="455" t="s">
        <v>670</v>
      </c>
      <c r="C7" s="456"/>
      <c r="D7" s="456"/>
      <c r="E7" s="419" t="s">
        <v>3</v>
      </c>
      <c r="F7" s="419" t="s">
        <v>369</v>
      </c>
      <c r="G7" s="419" t="s">
        <v>5</v>
      </c>
      <c r="H7" s="419" t="s">
        <v>6</v>
      </c>
      <c r="I7" s="419" t="s">
        <v>671</v>
      </c>
      <c r="J7" s="462" t="s">
        <v>672</v>
      </c>
      <c r="K7" s="463"/>
      <c r="L7" s="464" t="s">
        <v>673</v>
      </c>
      <c r="M7" s="465"/>
      <c r="N7" s="466" t="s">
        <v>21</v>
      </c>
      <c r="O7" s="467"/>
      <c r="P7" s="467"/>
      <c r="Q7" s="467"/>
      <c r="R7" s="437" t="s">
        <v>8</v>
      </c>
      <c r="S7" s="418"/>
    </row>
    <row r="8" spans="1:25" ht="22.35" customHeight="1" thickBot="1" x14ac:dyDescent="0.3">
      <c r="A8" s="431"/>
      <c r="B8" s="458" t="s">
        <v>674</v>
      </c>
      <c r="C8" s="459" t="s">
        <v>675</v>
      </c>
      <c r="D8" s="459" t="s">
        <v>676</v>
      </c>
      <c r="E8" s="431"/>
      <c r="F8" s="431"/>
      <c r="G8" s="431"/>
      <c r="H8" s="431"/>
      <c r="I8" s="431"/>
      <c r="J8" s="442" t="s">
        <v>370</v>
      </c>
      <c r="K8" s="442" t="s">
        <v>677</v>
      </c>
      <c r="L8" s="442" t="s">
        <v>16</v>
      </c>
      <c r="M8" s="443" t="s">
        <v>17</v>
      </c>
      <c r="N8" s="468" t="s">
        <v>371</v>
      </c>
      <c r="O8" s="469"/>
      <c r="P8" s="469"/>
      <c r="Q8" s="469"/>
      <c r="R8" s="433" t="s">
        <v>678</v>
      </c>
      <c r="S8" s="434" t="s">
        <v>19</v>
      </c>
    </row>
    <row r="9" spans="1:25" ht="75.599999999999994" customHeight="1" thickBot="1" x14ac:dyDescent="0.3">
      <c r="A9" s="431"/>
      <c r="B9" s="470"/>
      <c r="C9" s="471"/>
      <c r="D9" s="471"/>
      <c r="E9" s="431"/>
      <c r="F9" s="431"/>
      <c r="G9" s="431"/>
      <c r="H9" s="431"/>
      <c r="I9" s="431"/>
      <c r="J9" s="452"/>
      <c r="K9" s="452"/>
      <c r="L9" s="452"/>
      <c r="M9" s="453"/>
      <c r="N9" s="446" t="s">
        <v>377</v>
      </c>
      <c r="O9" s="447" t="s">
        <v>679</v>
      </c>
      <c r="P9" s="447" t="s">
        <v>680</v>
      </c>
      <c r="Q9" s="448" t="s">
        <v>681</v>
      </c>
      <c r="R9" s="442"/>
      <c r="S9" s="443"/>
    </row>
    <row r="10" spans="1:25" ht="54" customHeight="1" x14ac:dyDescent="0.25">
      <c r="A10" s="393">
        <v>1</v>
      </c>
      <c r="B10" s="255" t="s">
        <v>682</v>
      </c>
      <c r="C10" s="255" t="s">
        <v>156</v>
      </c>
      <c r="D10" s="394">
        <v>71294121</v>
      </c>
      <c r="E10" s="239" t="s">
        <v>683</v>
      </c>
      <c r="F10" s="240" t="s">
        <v>20</v>
      </c>
      <c r="G10" s="239" t="s">
        <v>27</v>
      </c>
      <c r="H10" s="239" t="s">
        <v>27</v>
      </c>
      <c r="I10" s="239" t="s">
        <v>684</v>
      </c>
      <c r="J10" s="241">
        <v>1500000</v>
      </c>
      <c r="K10" s="241">
        <v>1050000</v>
      </c>
      <c r="L10" s="240">
        <v>2022</v>
      </c>
      <c r="M10" s="395">
        <v>2023</v>
      </c>
      <c r="N10" s="396"/>
      <c r="O10" s="396"/>
      <c r="P10" s="396"/>
      <c r="Q10" s="396"/>
      <c r="R10" s="239" t="s">
        <v>685</v>
      </c>
      <c r="S10" s="397" t="s">
        <v>23</v>
      </c>
    </row>
    <row r="11" spans="1:25" ht="54" customHeight="1" thickBot="1" x14ac:dyDescent="0.3">
      <c r="A11" s="398">
        <v>2</v>
      </c>
      <c r="B11" s="399"/>
      <c r="C11" s="399"/>
      <c r="D11" s="400"/>
      <c r="E11" s="299" t="s">
        <v>686</v>
      </c>
      <c r="F11" s="298" t="s">
        <v>20</v>
      </c>
      <c r="G11" s="299" t="s">
        <v>27</v>
      </c>
      <c r="H11" s="299" t="s">
        <v>27</v>
      </c>
      <c r="I11" s="299" t="s">
        <v>687</v>
      </c>
      <c r="J11" s="300">
        <v>60000</v>
      </c>
      <c r="K11" s="300">
        <v>42000</v>
      </c>
      <c r="L11" s="298">
        <v>2022</v>
      </c>
      <c r="M11" s="298">
        <v>2022</v>
      </c>
      <c r="N11" s="401"/>
      <c r="O11" s="401"/>
      <c r="P11" s="401"/>
      <c r="Q11" s="401"/>
      <c r="R11" s="299" t="s">
        <v>329</v>
      </c>
      <c r="S11" s="402" t="s">
        <v>23</v>
      </c>
    </row>
    <row r="12" spans="1:25" ht="54" customHeight="1" x14ac:dyDescent="0.25">
      <c r="A12" s="393">
        <v>3</v>
      </c>
      <c r="B12" s="255" t="s">
        <v>688</v>
      </c>
      <c r="C12" s="255" t="s">
        <v>156</v>
      </c>
      <c r="D12" s="255">
        <v>70942285</v>
      </c>
      <c r="E12" s="257" t="s">
        <v>689</v>
      </c>
      <c r="F12" s="256" t="s">
        <v>20</v>
      </c>
      <c r="G12" s="255" t="s">
        <v>27</v>
      </c>
      <c r="H12" s="255" t="s">
        <v>27</v>
      </c>
      <c r="I12" s="257" t="s">
        <v>690</v>
      </c>
      <c r="J12" s="403">
        <v>648240</v>
      </c>
      <c r="K12" s="340">
        <v>453768</v>
      </c>
      <c r="L12" s="257">
        <v>2022</v>
      </c>
      <c r="M12" s="257">
        <v>2022</v>
      </c>
      <c r="N12" s="404"/>
      <c r="O12" s="404"/>
      <c r="P12" s="404"/>
      <c r="Q12" s="404"/>
      <c r="R12" s="373" t="s">
        <v>691</v>
      </c>
      <c r="S12" s="405" t="s">
        <v>307</v>
      </c>
    </row>
    <row r="13" spans="1:25" ht="25.5" x14ac:dyDescent="0.25">
      <c r="A13" s="406">
        <v>4</v>
      </c>
      <c r="B13" s="263"/>
      <c r="C13" s="263"/>
      <c r="D13" s="263"/>
      <c r="E13" s="265" t="s">
        <v>692</v>
      </c>
      <c r="F13" s="264"/>
      <c r="G13" s="263"/>
      <c r="H13" s="263"/>
      <c r="I13" s="265" t="s">
        <v>693</v>
      </c>
      <c r="J13" s="273">
        <v>700000</v>
      </c>
      <c r="K13" s="273">
        <v>490000</v>
      </c>
      <c r="L13" s="271">
        <v>2022</v>
      </c>
      <c r="M13" s="316">
        <v>2023</v>
      </c>
      <c r="N13" s="407"/>
      <c r="O13" s="407"/>
      <c r="P13" s="407"/>
      <c r="Q13" s="407"/>
      <c r="R13" s="271"/>
      <c r="S13" s="276" t="s">
        <v>23</v>
      </c>
    </row>
    <row r="14" spans="1:25" ht="26.25" thickBot="1" x14ac:dyDescent="0.3">
      <c r="A14" s="398">
        <v>5</v>
      </c>
      <c r="B14" s="399"/>
      <c r="C14" s="399"/>
      <c r="D14" s="399"/>
      <c r="E14" s="278" t="s">
        <v>694</v>
      </c>
      <c r="F14" s="408"/>
      <c r="G14" s="399"/>
      <c r="H14" s="399"/>
      <c r="I14" s="278" t="s">
        <v>695</v>
      </c>
      <c r="J14" s="280">
        <v>2000000</v>
      </c>
      <c r="K14" s="409">
        <v>1400000</v>
      </c>
      <c r="L14" s="279">
        <v>2022</v>
      </c>
      <c r="M14" s="382">
        <v>2023</v>
      </c>
      <c r="N14" s="410"/>
      <c r="O14" s="410"/>
      <c r="P14" s="410"/>
      <c r="Q14" s="410"/>
      <c r="R14" s="279"/>
      <c r="S14" s="283" t="s">
        <v>23</v>
      </c>
    </row>
    <row r="15" spans="1:25" ht="63.75" x14ac:dyDescent="0.25">
      <c r="A15" s="393">
        <v>6</v>
      </c>
      <c r="B15" s="255" t="s">
        <v>696</v>
      </c>
      <c r="C15" s="255" t="s">
        <v>100</v>
      </c>
      <c r="D15" s="394">
        <v>69980217</v>
      </c>
      <c r="E15" s="239" t="s">
        <v>697</v>
      </c>
      <c r="F15" s="411" t="s">
        <v>20</v>
      </c>
      <c r="G15" s="394" t="s">
        <v>39</v>
      </c>
      <c r="H15" s="394" t="s">
        <v>102</v>
      </c>
      <c r="I15" s="239" t="s">
        <v>697</v>
      </c>
      <c r="J15" s="403">
        <v>6000000</v>
      </c>
      <c r="K15" s="340">
        <v>4200000</v>
      </c>
      <c r="L15" s="240">
        <v>2022</v>
      </c>
      <c r="M15" s="373">
        <v>2024</v>
      </c>
      <c r="N15" s="396"/>
      <c r="O15" s="396"/>
      <c r="P15" s="396"/>
      <c r="Q15" s="396"/>
      <c r="R15" s="240"/>
      <c r="S15" s="244" t="s">
        <v>23</v>
      </c>
    </row>
    <row r="16" spans="1:25" ht="44.65" customHeight="1" x14ac:dyDescent="0.25">
      <c r="A16" s="406">
        <v>7</v>
      </c>
      <c r="B16" s="263"/>
      <c r="C16" s="263"/>
      <c r="D16" s="412"/>
      <c r="E16" s="287" t="s">
        <v>698</v>
      </c>
      <c r="F16" s="413"/>
      <c r="G16" s="412"/>
      <c r="H16" s="412"/>
      <c r="I16" s="287" t="s">
        <v>699</v>
      </c>
      <c r="J16" s="317">
        <v>1600000</v>
      </c>
      <c r="K16" s="317">
        <v>1200000</v>
      </c>
      <c r="L16" s="286">
        <v>2022</v>
      </c>
      <c r="M16" s="316">
        <v>2024</v>
      </c>
      <c r="N16" s="291"/>
      <c r="O16" s="291"/>
      <c r="P16" s="291"/>
      <c r="Q16" s="291"/>
      <c r="R16" s="286"/>
      <c r="S16" s="293" t="s">
        <v>23</v>
      </c>
    </row>
    <row r="17" spans="1:19" ht="39" customHeight="1" thickBot="1" x14ac:dyDescent="0.3">
      <c r="A17" s="398">
        <v>8</v>
      </c>
      <c r="B17" s="399"/>
      <c r="C17" s="399"/>
      <c r="D17" s="400"/>
      <c r="E17" s="247" t="s">
        <v>700</v>
      </c>
      <c r="F17" s="414"/>
      <c r="G17" s="400"/>
      <c r="H17" s="400"/>
      <c r="I17" s="247" t="s">
        <v>701</v>
      </c>
      <c r="J17" s="346">
        <v>8000000</v>
      </c>
      <c r="K17" s="346">
        <v>5600000</v>
      </c>
      <c r="L17" s="248">
        <v>2022</v>
      </c>
      <c r="M17" s="248">
        <v>2024</v>
      </c>
      <c r="N17" s="301"/>
      <c r="O17" s="301"/>
      <c r="P17" s="301"/>
      <c r="Q17" s="301"/>
      <c r="R17" s="248"/>
      <c r="S17" s="252" t="s">
        <v>23</v>
      </c>
    </row>
    <row r="18" spans="1:19" x14ac:dyDescent="0.25">
      <c r="A18" s="383" t="s">
        <v>293</v>
      </c>
    </row>
    <row r="19" spans="1:19" x14ac:dyDescent="0.25">
      <c r="A19" s="383" t="s">
        <v>294</v>
      </c>
    </row>
    <row r="20" spans="1:19" x14ac:dyDescent="0.25">
      <c r="A20" s="383" t="s">
        <v>264</v>
      </c>
    </row>
    <row r="21" spans="1:19" x14ac:dyDescent="0.25">
      <c r="A21" s="383"/>
    </row>
    <row r="22" spans="1:19" x14ac:dyDescent="0.25">
      <c r="A22" s="415" t="s">
        <v>30</v>
      </c>
    </row>
    <row r="23" spans="1:19" ht="18.75" x14ac:dyDescent="0.3">
      <c r="A23" s="385" t="s">
        <v>312</v>
      </c>
    </row>
    <row r="24" spans="1:19" x14ac:dyDescent="0.25">
      <c r="A24" s="231" t="s">
        <v>30</v>
      </c>
    </row>
    <row r="25" spans="1:19" x14ac:dyDescent="0.25">
      <c r="A25" s="416" t="s">
        <v>30</v>
      </c>
    </row>
    <row r="26" spans="1:19" ht="16.149999999999999" customHeight="1" x14ac:dyDescent="0.25"/>
    <row r="27" spans="1:19" x14ac:dyDescent="0.25">
      <c r="A27" s="231" t="s">
        <v>30</v>
      </c>
    </row>
    <row r="28" spans="1:19" ht="18.75" x14ac:dyDescent="0.3">
      <c r="A28" s="385" t="s">
        <v>30</v>
      </c>
    </row>
    <row r="29" spans="1:19" x14ac:dyDescent="0.25">
      <c r="A29" s="231" t="s">
        <v>30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17"/>
    </row>
    <row r="30" spans="1:19" x14ac:dyDescent="0.25">
      <c r="A30" s="417" t="s">
        <v>30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7"/>
    </row>
    <row r="31" spans="1:19" x14ac:dyDescent="0.25">
      <c r="A31" s="231" t="s">
        <v>30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</row>
  </sheetData>
  <mergeCells count="41">
    <mergeCell ref="F12:F14"/>
    <mergeCell ref="G12:G14"/>
    <mergeCell ref="H12:H14"/>
    <mergeCell ref="B15:B17"/>
    <mergeCell ref="C15:C17"/>
    <mergeCell ref="D15:D17"/>
    <mergeCell ref="F15:F17"/>
    <mergeCell ref="G15:G17"/>
    <mergeCell ref="H15:H17"/>
    <mergeCell ref="B10:B11"/>
    <mergeCell ref="C10:C11"/>
    <mergeCell ref="D10:D11"/>
    <mergeCell ref="B12:B14"/>
    <mergeCell ref="C12:C14"/>
    <mergeCell ref="D12:D14"/>
    <mergeCell ref="B8:B9"/>
    <mergeCell ref="C8:C9"/>
    <mergeCell ref="D8:D9"/>
    <mergeCell ref="J8:J9"/>
    <mergeCell ref="K8:K9"/>
    <mergeCell ref="L8:L9"/>
    <mergeCell ref="H7:H9"/>
    <mergeCell ref="I7:I9"/>
    <mergeCell ref="J7:K7"/>
    <mergeCell ref="L7:M7"/>
    <mergeCell ref="N7:Q7"/>
    <mergeCell ref="R7:S7"/>
    <mergeCell ref="M8:M9"/>
    <mergeCell ref="N8:Q8"/>
    <mergeCell ref="R8:R9"/>
    <mergeCell ref="S8:S9"/>
    <mergeCell ref="A1:E1"/>
    <mergeCell ref="A2:S2"/>
    <mergeCell ref="A3:S3"/>
    <mergeCell ref="A4:S4"/>
    <mergeCell ref="A6:S6"/>
    <mergeCell ref="A7:A9"/>
    <mergeCell ref="B7:D7"/>
    <mergeCell ref="E7:E9"/>
    <mergeCell ref="F7:F9"/>
    <mergeCell ref="G7:G9"/>
  </mergeCells>
  <pageMargins left="0.7" right="0.7" top="0.78740157499999996" bottom="0.78740157499999996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jana</cp:lastModifiedBy>
  <cp:revision>1</cp:revision>
  <cp:lastPrinted>2022-06-08T09:42:14Z</cp:lastPrinted>
  <dcterms:created xsi:type="dcterms:W3CDTF">2020-07-22T07:46:04Z</dcterms:created>
  <dcterms:modified xsi:type="dcterms:W3CDTF">2022-06-17T08:57:06Z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