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7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7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e\Desktop\"/>
    </mc:Choice>
  </mc:AlternateContent>
  <bookViews>
    <workbookView xWindow="0" yWindow="0" windowWidth="28800" windowHeight="14020" tabRatio="710" activeTab="3"/>
  </bookViews>
  <sheets>
    <sheet name="Pokyny, info" sheetId="1" r:id="rId1"/>
    <sheet name="MŠ" sheetId="2" r:id="rId2"/>
    <sheet name="ZŠ" sheetId="3" r:id="rId3"/>
    <sheet name="zajmové, neformalní, cel" sheetId="4" r:id="rId4"/>
    <sheet name="List1" sheetId="5" state="hidden" r:id="rId5"/>
  </sheets>
  <definedNames>
    <definedName name="Z_09C1B0FD_6867_4629_A8C2_639038E71115_.wvu.Cols" localSheetId="3" hidden="1">'zajmové, neformalní, cel'!$A:$A</definedName>
    <definedName name="Z_09C1B0FD_6867_4629_A8C2_639038E71115_.wvu.Rows" localSheetId="1" hidden="1">MŠ!$42:$43</definedName>
    <definedName name="Z_09C1B0FD_6867_4629_A8C2_639038E71115_.wvu.Rows" localSheetId="2" hidden="1">ZŠ!$62:$62,ZŠ!$221:$222</definedName>
  </definedNames>
  <calcPr calcId="162913"/>
  <customWorkbookViews>
    <customWorkbookView name="Terka – osobní zobrazení" guid="{09C1B0FD-6867-4629-A8C2-639038E71115}" mergeInterval="0" personalView="1" maximized="1" xWindow="-11" yWindow="-11" windowWidth="1942" windowHeight="1030" tabRatio="710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5" i="3" l="1"/>
  <c r="M243" i="3" l="1"/>
  <c r="M242" i="3"/>
  <c r="M241" i="3"/>
  <c r="M240" i="3"/>
  <c r="M239" i="3"/>
  <c r="M238" i="3"/>
  <c r="M237" i="3"/>
  <c r="M236" i="3"/>
  <c r="M235" i="3"/>
  <c r="M234" i="3"/>
  <c r="M233" i="3"/>
  <c r="M232" i="3"/>
  <c r="M231" i="3"/>
  <c r="M24" i="2" l="1"/>
  <c r="M120" i="3"/>
  <c r="M230" i="3" l="1"/>
  <c r="M229" i="3"/>
  <c r="M228" i="3"/>
  <c r="M227" i="3"/>
  <c r="M226" i="3"/>
  <c r="M225" i="3"/>
  <c r="M223" i="3"/>
  <c r="M224" i="3"/>
  <c r="M17" i="2" l="1"/>
  <c r="M6" i="2"/>
  <c r="M220" i="3" l="1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174" i="3" l="1"/>
  <c r="M173" i="3"/>
  <c r="M172" i="3"/>
  <c r="M38" i="2"/>
  <c r="M14" i="2"/>
  <c r="M13" i="2"/>
  <c r="M12" i="2"/>
  <c r="M11" i="2"/>
  <c r="M110" i="3"/>
  <c r="M109" i="3"/>
  <c r="M108" i="3"/>
  <c r="M107" i="3"/>
  <c r="M106" i="3"/>
  <c r="M105" i="3"/>
  <c r="M104" i="3"/>
  <c r="M103" i="3"/>
  <c r="M102" i="3"/>
  <c r="M101" i="3"/>
  <c r="M100" i="3"/>
  <c r="M19" i="3"/>
  <c r="M18" i="3"/>
  <c r="M75" i="3"/>
  <c r="M90" i="3"/>
  <c r="L13" i="4" l="1"/>
  <c r="L10" i="4" l="1"/>
  <c r="L9" i="4"/>
  <c r="L8" i="4"/>
  <c r="L12" i="4" l="1"/>
  <c r="L11" i="4"/>
  <c r="M201" i="3" l="1"/>
  <c r="M200" i="3"/>
  <c r="M199" i="3"/>
  <c r="M196" i="3"/>
  <c r="M197" i="3"/>
  <c r="M198" i="3"/>
  <c r="M193" i="3"/>
  <c r="M194" i="3"/>
  <c r="M195" i="3"/>
  <c r="M191" i="3"/>
  <c r="M192" i="3"/>
  <c r="M190" i="3"/>
  <c r="M189" i="3" l="1"/>
  <c r="M188" i="3"/>
  <c r="M187" i="3"/>
  <c r="M186" i="3"/>
  <c r="M185" i="3"/>
  <c r="M184" i="3"/>
  <c r="M183" i="3"/>
  <c r="M182" i="3"/>
  <c r="M181" i="3"/>
  <c r="M41" i="2"/>
  <c r="M180" i="3" l="1"/>
  <c r="M179" i="3"/>
  <c r="M178" i="3"/>
  <c r="M177" i="3"/>
  <c r="M176" i="3"/>
  <c r="M175" i="3"/>
  <c r="M166" i="3"/>
  <c r="M157" i="3"/>
  <c r="M155" i="3"/>
  <c r="M154" i="3"/>
  <c r="M153" i="3"/>
  <c r="M40" i="2"/>
  <c r="M39" i="2"/>
  <c r="M26" i="2"/>
  <c r="M149" i="3"/>
  <c r="M148" i="3"/>
  <c r="M143" i="3"/>
  <c r="M115" i="3" l="1"/>
  <c r="M113" i="3"/>
  <c r="M112" i="3"/>
  <c r="M99" i="3"/>
  <c r="M92" i="3"/>
  <c r="M89" i="3"/>
  <c r="M84" i="3"/>
  <c r="M83" i="3"/>
  <c r="M82" i="3"/>
  <c r="M81" i="3"/>
  <c r="M80" i="3"/>
  <c r="M64" i="3"/>
  <c r="M58" i="3"/>
  <c r="M57" i="3"/>
  <c r="M54" i="3"/>
  <c r="M45" i="3"/>
  <c r="M44" i="3"/>
  <c r="M43" i="3"/>
  <c r="M38" i="3"/>
  <c r="M32" i="3"/>
  <c r="M31" i="3"/>
  <c r="M30" i="3"/>
  <c r="M28" i="3" l="1"/>
  <c r="M17" i="3" l="1"/>
  <c r="M13" i="3"/>
  <c r="M12" i="3"/>
  <c r="M11" i="3"/>
  <c r="M10" i="3"/>
  <c r="M37" i="2" l="1"/>
  <c r="M36" i="2"/>
  <c r="M35" i="2"/>
  <c r="M34" i="2"/>
  <c r="M33" i="2"/>
  <c r="M32" i="2"/>
  <c r="M31" i="2"/>
  <c r="M30" i="2"/>
  <c r="M8" i="3"/>
  <c r="M9" i="3"/>
  <c r="M14" i="3"/>
  <c r="M15" i="3"/>
  <c r="M16" i="3"/>
  <c r="M20" i="3"/>
  <c r="M21" i="3"/>
  <c r="M22" i="3"/>
  <c r="M23" i="3"/>
  <c r="M24" i="3"/>
  <c r="M25" i="3"/>
  <c r="M26" i="3"/>
  <c r="M27" i="3"/>
  <c r="M29" i="3"/>
  <c r="M33" i="3"/>
  <c r="M34" i="3"/>
  <c r="M35" i="3"/>
  <c r="M36" i="3"/>
  <c r="M37" i="3"/>
  <c r="M39" i="3"/>
  <c r="M40" i="3"/>
  <c r="M41" i="3"/>
  <c r="M42" i="3"/>
  <c r="M46" i="3"/>
  <c r="M47" i="3"/>
  <c r="M48" i="3"/>
  <c r="M49" i="3"/>
  <c r="M50" i="3"/>
  <c r="M51" i="3"/>
  <c r="M52" i="3"/>
  <c r="M53" i="3"/>
  <c r="M55" i="3"/>
  <c r="M56" i="3"/>
  <c r="M60" i="3"/>
  <c r="M61" i="3"/>
  <c r="M65" i="3"/>
  <c r="M66" i="3"/>
  <c r="M67" i="3"/>
  <c r="M68" i="3"/>
  <c r="M69" i="3"/>
  <c r="M70" i="3"/>
  <c r="M71" i="3"/>
  <c r="M72" i="3"/>
  <c r="M73" i="3"/>
  <c r="M74" i="3"/>
  <c r="M76" i="3"/>
  <c r="M77" i="3"/>
  <c r="M78" i="3"/>
  <c r="M79" i="3"/>
  <c r="M86" i="3"/>
  <c r="M87" i="3"/>
  <c r="M88" i="3"/>
  <c r="M91" i="3"/>
  <c r="M93" i="3"/>
  <c r="M94" i="3"/>
  <c r="M95" i="3"/>
  <c r="M96" i="3"/>
  <c r="M97" i="3"/>
  <c r="M98" i="3"/>
  <c r="M111" i="3"/>
  <c r="M114" i="3"/>
  <c r="M116" i="3"/>
  <c r="M117" i="3"/>
  <c r="M118" i="3"/>
  <c r="M119" i="3"/>
  <c r="M122" i="3"/>
  <c r="M123" i="3"/>
  <c r="M124" i="3"/>
  <c r="M125" i="3"/>
  <c r="M126" i="3"/>
  <c r="M127" i="3"/>
  <c r="M128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4" i="3"/>
  <c r="M145" i="3"/>
  <c r="M146" i="3"/>
  <c r="M147" i="3"/>
  <c r="M150" i="3"/>
  <c r="M151" i="3"/>
  <c r="M152" i="3"/>
  <c r="M156" i="3"/>
  <c r="M158" i="3"/>
  <c r="M159" i="3"/>
  <c r="M160" i="3"/>
  <c r="M161" i="3"/>
  <c r="M162" i="3"/>
  <c r="M163" i="3"/>
  <c r="M164" i="3"/>
  <c r="M165" i="3"/>
  <c r="M167" i="3"/>
  <c r="M168" i="3"/>
  <c r="M169" i="3"/>
  <c r="M170" i="3"/>
  <c r="M171" i="3"/>
  <c r="M6" i="3"/>
  <c r="M7" i="3"/>
  <c r="M29" i="2" l="1"/>
  <c r="M28" i="2"/>
  <c r="M27" i="2"/>
  <c r="M25" i="2"/>
  <c r="M23" i="2" l="1"/>
  <c r="M22" i="2" l="1"/>
  <c r="M21" i="2"/>
  <c r="M20" i="2" l="1"/>
  <c r="M19" i="2"/>
  <c r="M18" i="2"/>
  <c r="M15" i="2"/>
  <c r="M16" i="2"/>
  <c r="M10" i="2"/>
  <c r="M4" i="2" l="1"/>
  <c r="M9" i="2"/>
  <c r="L6" i="4" l="1"/>
  <c r="L7" i="4"/>
  <c r="M5" i="3" l="1"/>
  <c r="M5" i="2"/>
  <c r="M8" i="2"/>
  <c r="M7" i="2"/>
  <c r="L5" i="4" l="1"/>
</calcChain>
</file>

<file path=xl/sharedStrings.xml><?xml version="1.0" encoding="utf-8"?>
<sst xmlns="http://schemas.openxmlformats.org/spreadsheetml/2006/main" count="3263" uniqueCount="606">
  <si>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</si>
  <si>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</si>
  <si>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</si>
  <si>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</si>
  <si>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</si>
  <si>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</si>
  <si>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</si>
  <si>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</si>
  <si>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</si>
  <si>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</si>
  <si>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</si>
  <si>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</si>
  <si>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</si>
  <si>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</si>
  <si>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</si>
  <si>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</si>
  <si>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</si>
  <si>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</si>
  <si>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</si>
  <si>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</si>
  <si>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</si>
  <si>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</si>
  <si>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</si>
  <si>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</si>
  <si>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</si>
  <si>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</si>
  <si>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</si>
  <si>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</si>
  <si>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</si>
  <si>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</si>
  <si>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</si>
  <si>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</si>
  <si>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</si>
  <si>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</si>
  <si>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</si>
  <si>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</si>
  <si>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</si>
  <si>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</si>
  <si>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</si>
  <si>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</si>
  <si>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</si>
  <si>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</si>
  <si>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</si>
  <si>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</si>
  <si>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</si>
  <si>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</si>
  <si>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</si>
  <si>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</si>
  <si>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</si>
  <si>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</si>
  <si>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</si>
  <si>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</si>
  <si>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</si>
  <si>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</si>
  <si>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</si>
  <si>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</si>
  <si>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</si>
  <si>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</si>
  <si>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</si>
  <si>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</si>
  <si>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</si>
  <si>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</si>
  <si>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</si>
  <si>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</si>
  <si>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</si>
  <si>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</si>
  <si>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</si>
  <si>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</si>
  <si>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</si>
  <si>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</si>
  <si>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</si>
  <si>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</si>
  <si>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</si>
  <si>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</si>
  <si>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</si>
  <si>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</si>
  <si>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</si>
  <si>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</si>
  <si>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</si>
  <si>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</si>
  <si>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</si>
  <si>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</si>
  <si>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</si>
  <si>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</si>
  <si>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</si>
  <si>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</si>
  <si>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</si>
  <si>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</si>
  <si>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</si>
  <si>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</si>
  <si>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</si>
  <si>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</si>
  <si>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</si>
  <si>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</si>
  <si>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</si>
  <si>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</si>
  <si>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</si>
  <si>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</si>
  <si>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</si>
  <si>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</si>
  <si>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</si>
  <si>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</si>
  <si>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</si>
  <si>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</si>
  <si>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</si>
  <si>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</si>
  <si>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</si>
  <si>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</si>
  <si>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</si>
  <si>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</si>
  <si>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</si>
  <si>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</si>
  <si>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</si>
  <si>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</si>
  <si>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</si>
  <si>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</si>
  <si>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 Rozsochatec, okres Havlíčkův Brod</t>
  </si>
  <si>
    <t xml:space="preserve">Obec Rozsochatec </t>
  </si>
  <si>
    <t>Rekonstrukce a přístavba</t>
  </si>
  <si>
    <t>Kraj Vysočina</t>
  </si>
  <si>
    <t>Havlíčkův Brod</t>
  </si>
  <si>
    <t>Rozsochatec</t>
  </si>
  <si>
    <t>Přírodní zahrada</t>
  </si>
  <si>
    <t>Herní prvky na venkovní aktivity ŠD</t>
  </si>
  <si>
    <t>Podpora polytechnické výuky</t>
  </si>
  <si>
    <t xml:space="preserve">Rekonstrukce ZŠ </t>
  </si>
  <si>
    <t>Úprava půdních prostor pro výuku</t>
  </si>
  <si>
    <t>x</t>
  </si>
  <si>
    <t>Základní škola a Mateřská škola Havlíčkův Brod, Konečná 1884</t>
  </si>
  <si>
    <t>Město Havlíčkův Brod</t>
  </si>
  <si>
    <t> 70910995</t>
  </si>
  <si>
    <t> 102006687</t>
  </si>
  <si>
    <t>Venkovní učebna -altán</t>
  </si>
  <si>
    <t>Herní prvky pro ŠD</t>
  </si>
  <si>
    <t xml:space="preserve">Workoutové hřiště </t>
  </si>
  <si>
    <t xml:space="preserve">Klimatizae tříd II. stupně </t>
  </si>
  <si>
    <t>Město Habry</t>
  </si>
  <si>
    <t>Základní škola a Mateřská škola Habry</t>
  </si>
  <si>
    <t> 102006393</t>
  </si>
  <si>
    <t>Habry</t>
  </si>
  <si>
    <t>  107580098</t>
  </si>
  <si>
    <t>   102006164</t>
  </si>
  <si>
    <t>Přístavba MŠ Habry z důvodu navýšení kapacity</t>
  </si>
  <si>
    <t xml:space="preserve">Nová střešní krytina MŠ </t>
  </si>
  <si>
    <t>Zpracovaná
 PD</t>
  </si>
  <si>
    <t>ANO</t>
  </si>
  <si>
    <t>Rekonstrukce sociálního zařízení</t>
  </si>
  <si>
    <t>Polytechnické vzdělávání - vybavení učeben</t>
  </si>
  <si>
    <t>Rekonstrukce budovy ZŠ (topení, střešní krytina, okna, zateplení)</t>
  </si>
  <si>
    <t>Přístavba učeben ZŠ</t>
  </si>
  <si>
    <t> 102006394</t>
  </si>
  <si>
    <t> 102006395</t>
  </si>
  <si>
    <t>Podpora přírodních věd - vybavení pro výuku</t>
  </si>
  <si>
    <t>Jídelna ZŠ</t>
  </si>
  <si>
    <t xml:space="preserve">Jazykové vzdělávání </t>
  </si>
  <si>
    <t>Polytechnické vzdělávání</t>
  </si>
  <si>
    <t>ZŠ a MŠ Česká Bělá</t>
  </si>
  <si>
    <t>Městys Česká Bělá</t>
  </si>
  <si>
    <t>Česká Bělá</t>
  </si>
  <si>
    <t>zpracování projektové dokumentace</t>
  </si>
  <si>
    <t>ne</t>
  </si>
  <si>
    <t>Rekonstrukce podlah ve velké a malé tělocvičně</t>
  </si>
  <si>
    <t>Základní škola Havlíčkův Brod, Nuselská 3240</t>
  </si>
  <si>
    <t>    103378537</t>
  </si>
  <si>
    <t>Venkovní sportoviště a oplocení areálu školy</t>
  </si>
  <si>
    <t xml:space="preserve">Výuka jazyků s využitím digitálních technologií </t>
  </si>
  <si>
    <t>Vybavení tělocvičny nářadím</t>
  </si>
  <si>
    <t>Oprava venkovních obkladů budovy</t>
  </si>
  <si>
    <t>Rekonstrukce šaten (skříňky) a šatních kójí v 1. podlaží, stropní podhledy</t>
  </si>
  <si>
    <t>Rekonstrukce šaten</t>
  </si>
  <si>
    <t>Základní škola Havlíčkův Brod, Nuselská 3241</t>
  </si>
  <si>
    <t>    103378538</t>
  </si>
  <si>
    <t>Základní škola Havlíčkův Brod, Nuselská 3242</t>
  </si>
  <si>
    <t>    103378539</t>
  </si>
  <si>
    <t>Základní škola Havlíčkův Brod, Nuselská 3244</t>
  </si>
  <si>
    <t>    103378541</t>
  </si>
  <si>
    <t>Základní škola Havlíčkův Brod, Nuselská 3245</t>
  </si>
  <si>
    <t>    103378542</t>
  </si>
  <si>
    <t>Základní škola Havlíčkův Brod, Nuselská 3246</t>
  </si>
  <si>
    <t>    103378543</t>
  </si>
  <si>
    <t>Základní škola Havlíčkův Brod, Nuselská 3247</t>
  </si>
  <si>
    <t>    103378544</t>
  </si>
  <si>
    <t>Základní škola Havlíčkův Brod, Nuselská 3248</t>
  </si>
  <si>
    <t>    103378545</t>
  </si>
  <si>
    <t>Rekonstrukce vzduchotechniky</t>
  </si>
  <si>
    <t xml:space="preserve">Podlahová krytina, včetně stěrky </t>
  </si>
  <si>
    <t>Podlahová krytina, včetně stěrky - 1.-4. podlaží budovy ZŠ</t>
  </si>
  <si>
    <t>Obnova a nákup interaktivních tabulí</t>
  </si>
  <si>
    <t>Vybavení pro volnočasové aktivity, podpora zájmového vzdělávání</t>
  </si>
  <si>
    <t>Výměna osvětlení v učebnách</t>
  </si>
  <si>
    <t xml:space="preserve">Podpora polytechnického vzdělávání </t>
  </si>
  <si>
    <t>Klimatizace ve třídách</t>
  </si>
  <si>
    <t xml:space="preserve">Řešení akustiky v malé tělocvičně </t>
  </si>
  <si>
    <t>Řešení akustiky v malé tělocvičně - odhlučnění, obložení, rekonstrukce vzduchotechniky</t>
  </si>
  <si>
    <t>Rekonstrukce školní kuchyně</t>
  </si>
  <si>
    <t>Základní škola a mateřská škola Štoky, příspěvková organizace</t>
  </si>
  <si>
    <t>Městys Štoky</t>
  </si>
  <si>
    <t>75016362</t>
  </si>
  <si>
    <t xml:space="preserve"> 150012250</t>
  </si>
  <si>
    <t>650012232</t>
  </si>
  <si>
    <t>Rekonstrukce a vybavení odborných učeben</t>
  </si>
  <si>
    <t>Štoky</t>
  </si>
  <si>
    <t xml:space="preserve">Rekonstrukce a vybavení odborných učeben </t>
  </si>
  <si>
    <t>Stavební úpravy přízemí hlavní budovy ZŠ Štoky</t>
  </si>
  <si>
    <t>Stavební úprava přízemí hlavní budovy ZŠ Štoky</t>
  </si>
  <si>
    <t>Vybavení odborných učeben</t>
  </si>
  <si>
    <t>Základní umělecká škola J. V. Stamice Havlíčkův Brod</t>
  </si>
  <si>
    <t>72545950</t>
  </si>
  <si>
    <t>Sociální inkluze prostřednictvím stavebních úprav budov a učeben – stavba 2 výtahů – zajištění kompletní bezbariérovosti</t>
  </si>
  <si>
    <t>Nákup hudebních nástrojů, dechové, smyčcové, žesťové, klavír</t>
  </si>
  <si>
    <t xml:space="preserve">Rekonstrukce střechy na Staré budově ZUŠ, včetně půdní vestavby </t>
  </si>
  <si>
    <t>Základní škola Havlíčkův Brod, V Sadech 560</t>
  </si>
  <si>
    <t> 102006440</t>
  </si>
  <si>
    <t>Stavební úpravy Základní školy V Sadech</t>
  </si>
  <si>
    <t>Rekonstrukce půdních prostor - vybudování odborné učebny chemie, fyziky, přírodních věd a environmentální výchovy, polytechnické výchovy, jazykové učebny, učebny ICT, učeben pro dělené předměty (volitelné předměty, jazyková příprava žáků cizinců), vytvoření zázemí pro školní klub, vybudování multifunkčního mediálního centra, včetně kabinetů a prostor pro školní poradenské pracoviště, sociálních zařízení a zázemí pro učitele, bezbarierovost - výtah, řešení konektivity ve škole</t>
  </si>
  <si>
    <t xml:space="preserve">Zpracovaná projektová dokumentace </t>
  </si>
  <si>
    <t>ano</t>
  </si>
  <si>
    <t>Sociální inkluze prostřednictvím stavebních úprav budov a učeben (výtah + bezbariérový přístup do školy)</t>
  </si>
  <si>
    <t>70911029</t>
  </si>
  <si>
    <t>102006440</t>
  </si>
  <si>
    <t xml:space="preserve">
600086674</t>
  </si>
  <si>
    <t>Interaktivní výuka</t>
  </si>
  <si>
    <t xml:space="preserve">Zabezpečení školy a jejího okolí </t>
  </si>
  <si>
    <t>Zabezpečení školy a jejího okolí</t>
  </si>
  <si>
    <t xml:space="preserve">Zabezpečení zájmového vzdělávání </t>
  </si>
  <si>
    <t xml:space="preserve">Vybudování letního amfiteátru pro výuku dělených přírodovědných předmětů na školní zahradě, včetně sociálního zařízení </t>
  </si>
  <si>
    <t>Vybavení tělocvičny, vybudování venkovní posilovny</t>
  </si>
  <si>
    <t>Výměna topného systému, radiátory</t>
  </si>
  <si>
    <t>Rekonstrukce školní jídelny – klimatizace, odpady, řešení akustiky – obložení, bezbariérový přístup</t>
  </si>
  <si>
    <t>Řešení akustiky v jednotlivých třídách (dozvuk), obložení jednotlivých tříd</t>
  </si>
  <si>
    <t>Řešení akustiky v jednotlivých třídách (dozvuk), obložení jednotlivých tříd</t>
  </si>
  <si>
    <t>Klimatizace v jednotlivých třídách</t>
  </si>
  <si>
    <t xml:space="preserve">Konektivita v celé škole </t>
  </si>
  <si>
    <t>Konektivita v celé škole</t>
  </si>
  <si>
    <t>Základní škola a Mateřská škola Havlíčkův Brod, Wolkerova 2941</t>
  </si>
  <si>
    <t>70910987</t>
  </si>
  <si>
    <t>  102006458</t>
  </si>
  <si>
    <t xml:space="preserve">
600086682</t>
  </si>
  <si>
    <t>Bezbariérový přístup – 1. St. a ŠD</t>
  </si>
  <si>
    <t>Nástavba 1. stupně ZŠ včetně kabinetů a sociálního zařízení</t>
  </si>
  <si>
    <t>Zvýšení kapacity ŠD – nástavba včetně kabinetů a sociálního zařízení</t>
  </si>
  <si>
    <t>Venkovní učebna s odpovídajícím sociálním zázemím</t>
  </si>
  <si>
    <t>Základní škola, Základní umělecká škola a Mateřská škola Lipnice nad Sázavou</t>
  </si>
  <si>
    <t>Město Linpnice nad Sázavou</t>
  </si>
  <si>
    <t>70892857</t>
  </si>
  <si>
    <t>600087042</t>
  </si>
  <si>
    <t>Nové hřiště u školy</t>
  </si>
  <si>
    <t>Stavební úpravy podkroví pro neformální vzdělávání</t>
  </si>
  <si>
    <t>Vybavení pro volnočasové kroužky</t>
  </si>
  <si>
    <t>Venkovní úpravy prostranstvní školy</t>
  </si>
  <si>
    <t>Rekonstrukce vzduchotechniky ve školní kuchyni</t>
  </si>
  <si>
    <t>Lipnice nad Sázavou</t>
  </si>
  <si>
    <t>Základní škola a Mateřská škola Bohuslava Reynka, Lípa, příspěvková organizace</t>
  </si>
  <si>
    <t>Obec Lípa</t>
  </si>
  <si>
    <t xml:space="preserve">
600086607</t>
  </si>
  <si>
    <t>Kompletní rekonstrukce 3 tříd MŠ - elektroinstalace, podlah, schodišť a odpadů, které jsou v havarijním stavu, rekonstrukce školní jídelny - výdejny, dále je třeba třídy nově vybavit, současné vybavení je zastaralé</t>
  </si>
  <si>
    <t>Lípa</t>
  </si>
  <si>
    <t>zahájena spolupráce s projektantem</t>
  </si>
  <si>
    <t>70891656</t>
  </si>
  <si>
    <t>600086607</t>
  </si>
  <si>
    <t xml:space="preserve">  102006296</t>
  </si>
  <si>
    <t>Rekonstrukce odborných učeben ZŠ Lípa
Pořízení vybavení odborných učeben ZŠ Lípa</t>
  </si>
  <si>
    <t>Venkovní odborná přírodovědná učebna</t>
  </si>
  <si>
    <t>Rekonstrukce školní kuchyně a jídelny
Pořízení vybavení  školní kuchyně a jídelny</t>
  </si>
  <si>
    <t>Rozšíření kapacity školní družiny</t>
  </si>
  <si>
    <t>Bezbariérové úpravy v zařízení + propojení budov školy v zájmu posilování sociálních vazeb</t>
  </si>
  <si>
    <t>Podpora odborného a řemeslného vzdělávání – zřízení odborných učeben (jazyková, přírodovědná, počítačová učebny, učebna dílen)</t>
  </si>
  <si>
    <t>Mateřská škola Olešná, příspěvková organizace</t>
  </si>
  <si>
    <t>Obec Olešná</t>
  </si>
  <si>
    <t xml:space="preserve">
691004536</t>
  </si>
  <si>
    <t>Venkovní učebna</t>
  </si>
  <si>
    <t>Olešná</t>
  </si>
  <si>
    <t>Zabezpečení vchodu</t>
  </si>
  <si>
    <t>Mateřská škola Tis, příspěvková organizace</t>
  </si>
  <si>
    <t>Obec Tis</t>
  </si>
  <si>
    <t xml:space="preserve">
691003335</t>
  </si>
  <si>
    <t>Pořízení didaktických pomůcek</t>
  </si>
  <si>
    <t>Tis</t>
  </si>
  <si>
    <t>Pořízení pomůcek pro handicapované žáky</t>
  </si>
  <si>
    <t>Mateřská škola Stříbrné Hory</t>
  </si>
  <si>
    <t>Obec Stříbrné Hory</t>
  </si>
  <si>
    <t xml:space="preserve">
600086062</t>
  </si>
  <si>
    <t>Celková rekonstrukce budovy</t>
  </si>
  <si>
    <t>Stříbrné Hory</t>
  </si>
  <si>
    <t>Základní škola a mateřská škola Herálec</t>
  </si>
  <si>
    <t>Obec Herálec</t>
  </si>
  <si>
    <t>70987882</t>
  </si>
  <si>
    <t xml:space="preserve"> 102006385</t>
  </si>
  <si>
    <t>600086631</t>
  </si>
  <si>
    <t>Hrálec</t>
  </si>
  <si>
    <t xml:space="preserve">Gymnastický sál </t>
  </si>
  <si>
    <t>Gymnastický sál</t>
  </si>
  <si>
    <t>Revitalizace školní zahrady</t>
  </si>
  <si>
    <t>Mateřská škola Přibyslav</t>
  </si>
  <si>
    <t>Město Přibyslav</t>
  </si>
  <si>
    <t>Úpravy zahrady</t>
  </si>
  <si>
    <t>Přibyslav</t>
  </si>
  <si>
    <t>Základní škola Havlíčkův Brod, Štáflova 2004</t>
  </si>
  <si>
    <t>70911011</t>
  </si>
  <si>
    <t>102006431</t>
  </si>
  <si>
    <t>600086666</t>
  </si>
  <si>
    <t>Rekonstrukce objektu bývalé OA HB pro potřeby základního a zájmového vzdělávání</t>
  </si>
  <si>
    <t>zpracovaná studie</t>
  </si>
  <si>
    <t>Nové sociální zařízení pro žáky</t>
  </si>
  <si>
    <t>Učebny estetické výchovy (vybavení)</t>
  </si>
  <si>
    <t>Venkovní učebna (altán vždy pro výuku jedné třídy)</t>
  </si>
  <si>
    <t>Podpora výuky jazyků (vybavení, pomůcky, např. interaktivní tabule)</t>
  </si>
  <si>
    <t>Vybudování dětského hřiště (prvky pro žáky prvního stupně)</t>
  </si>
  <si>
    <t>Rozšíření interaktivní výuky</t>
  </si>
  <si>
    <t>Podpora polytechnické výchovy – zřízení řemeslné dílny v suterénu školy (hrnčířský kruh, šicí stroj – podpora manuální zručnosti – úpravy podlahy, osvětlení, vybavení</t>
  </si>
  <si>
    <t>ICT vybavení a zázemí</t>
  </si>
  <si>
    <t>Přístavba školy - tělocvična  (odloučené pracoviště Úsobí)</t>
  </si>
  <si>
    <t>Přístavba školy - školní jídelna</t>
  </si>
  <si>
    <t>Přístavba školy - odborné účebny</t>
  </si>
  <si>
    <t>Přístavba školy - odborné učebny</t>
  </si>
  <si>
    <t>Herálec</t>
  </si>
  <si>
    <t>Vybudování a vybavení  učeben pro výuku cizích jazyků, přírodních věd, IT a pro polytechnické vzdělávání. Součástí bude vnitřní konektivita a bezbariérovost, zázemí pro školní družiny a školní kluby, pedagogické pracovníky a školní poradenská pracoviště. Vnitřní i venkovní zázemí pro komunitní aktivity vedoucí k sociální inkluzi</t>
  </si>
  <si>
    <t>Základní škola Přibyslav</t>
  </si>
  <si>
    <t>70944938</t>
  </si>
  <si>
    <t>102006521</t>
  </si>
  <si>
    <t>600086747</t>
  </si>
  <si>
    <t>Podpora výuky venku - budování a inovace venkovních učeben a venkovních edukačních prvků v okolí školy</t>
  </si>
  <si>
    <t xml:space="preserve">Inovace zařízení kmenových učeben </t>
  </si>
  <si>
    <t xml:space="preserve">Budování badatelských center a odborných učeben </t>
  </si>
  <si>
    <t xml:space="preserve">Rozvoj školní knihovny a multimediálního centra </t>
  </si>
  <si>
    <t>Vybudování relaxačních zón a zázemí pro volnočasové a sportovní aktivity</t>
  </si>
  <si>
    <t>Zvýšení kapacity školní jidelny</t>
  </si>
  <si>
    <t>Inovace celkového zabezpečení a technického zázemí budovy (kamerový systém, čipový systém vstupu do budovy, bezpečnostní systém budovy, výtah)</t>
  </si>
  <si>
    <t>Rekonstrukce naučné stezky</t>
  </si>
  <si>
    <t>Rozšíření zázemí pro pedagogické pracovníky a skladovacích prostor pro jednotlivé kabinety</t>
  </si>
  <si>
    <t>Podpora interaktivní výuky</t>
  </si>
  <si>
    <t>Mateřská škola Pohled</t>
  </si>
  <si>
    <t>Obec Pohled</t>
  </si>
  <si>
    <t>Vybavení mateřské školy - učeben</t>
  </si>
  <si>
    <t>Půdní přestavba na účebnu</t>
  </si>
  <si>
    <t>Obnova venkovních ploch v areálu MŠ</t>
  </si>
  <si>
    <t xml:space="preserve">Pohled </t>
  </si>
  <si>
    <t>Základní škola a Mateřská škola Golčův Jeníkov, příspěvková organizace</t>
  </si>
  <si>
    <t>Město Golčův Jeníkov</t>
  </si>
  <si>
    <t>70986002</t>
  </si>
  <si>
    <t>600086771</t>
  </si>
  <si>
    <t>102006628</t>
  </si>
  <si>
    <t>Zřízení školního kluvu</t>
  </si>
  <si>
    <t>Interaktivní vzdělávání</t>
  </si>
  <si>
    <t>Rekonstrukce staré budovy</t>
  </si>
  <si>
    <t xml:space="preserve">Hřiště s atletickým oválem </t>
  </si>
  <si>
    <t xml:space="preserve">Výstavba mateřské školy </t>
  </si>
  <si>
    <t>Golčův Jeníkov</t>
  </si>
  <si>
    <t xml:space="preserve">Zřízení školního klubu </t>
  </si>
  <si>
    <t>Hřiště s atletickým oválem</t>
  </si>
  <si>
    <t>Výstavba mateřské školy</t>
  </si>
  <si>
    <t>Základní škola a mateřská škola Dolní Krupá, okres Havlíčkův Brod</t>
  </si>
  <si>
    <t>Obec Dolní Krupá</t>
  </si>
  <si>
    <t>70985600</t>
  </si>
  <si>
    <t>    102006067</t>
  </si>
  <si>
    <t>600086526</t>
  </si>
  <si>
    <t>Vybudování zázemí pro školní družinu</t>
  </si>
  <si>
    <t>Dolní Krupá</t>
  </si>
  <si>
    <t>X</t>
  </si>
  <si>
    <t>záměr</t>
  </si>
  <si>
    <t>Vybavení školy</t>
  </si>
  <si>
    <t>Odborné učebny</t>
  </si>
  <si>
    <t>Vybudování nové  tělocvičny</t>
  </si>
  <si>
    <t xml:space="preserve">Venkovní sportoviště </t>
  </si>
  <si>
    <t>70985601</t>
  </si>
  <si>
    <t>    102006068</t>
  </si>
  <si>
    <t>600086527</t>
  </si>
  <si>
    <t>Vybavení kmenových učeben</t>
  </si>
  <si>
    <t>Základní škola a Mateřská škola Havlíčkova Borová</t>
  </si>
  <si>
    <t>Havlíčkova Borová</t>
  </si>
  <si>
    <t>Bezbariérovost budovy</t>
  </si>
  <si>
    <t>Kamerový systém školy - zabezpečení školy</t>
  </si>
  <si>
    <t>Úprava podzemních prostor školy – využití pro kabinety a úložné prostory</t>
  </si>
  <si>
    <t>Interaktivní výuka – dovybavení učeben</t>
  </si>
  <si>
    <t>Venkovní výuka</t>
  </si>
  <si>
    <t>Kompletní rekonstrukce prostoru šaten</t>
  </si>
  <si>
    <t>Výměna dveří v budově ZŠ</t>
  </si>
  <si>
    <t>Výměna podlahových krytin v budově ZŠ</t>
  </si>
  <si>
    <t>Prostor pro venkovní výuku TV, PV pro žáky ZŠ, děti MŠ</t>
  </si>
  <si>
    <t>Rekonstrukce prostor chodeb v ZŠ</t>
  </si>
  <si>
    <t>Mateřská škola Korálky Havlíčkův Brod</t>
  </si>
  <si>
    <t>Venkovní úpravy prostranství u pracovišť</t>
  </si>
  <si>
    <t>Realizace přírodní zahrady</t>
  </si>
  <si>
    <t xml:space="preserve">Rekonstrukce školních zahrad včetně vybavení herními prvky u jednotlivých pracovišť – 6 x </t>
  </si>
  <si>
    <t xml:space="preserve">Vybudování parkovacího zázemí pro rodiče dětí u MŠ Nádražní </t>
  </si>
  <si>
    <t>Rekonstrukce půdních prostor na odbornou místnost</t>
  </si>
  <si>
    <t xml:space="preserve">Novostavba mateřské školy </t>
  </si>
  <si>
    <t>Dopravní hřiště u MŠ</t>
  </si>
  <si>
    <t xml:space="preserve">Rekonstrukce </t>
  </si>
  <si>
    <t xml:space="preserve">Podpora čtenářské gramotnosti </t>
  </si>
  <si>
    <t xml:space="preserve">Podpora matematické gramotnosti </t>
  </si>
  <si>
    <t>Podpora inkluzivního vzdělávání</t>
  </si>
  <si>
    <t>Výstavba nové budovy ZŠ</t>
  </si>
  <si>
    <t>Rekonstrukce budovy ZŠ (topení, střešní krytina, okna, zateplení - nová fasáda)</t>
  </si>
  <si>
    <t>Vybavení pro volnočasové kroužky (keramika)</t>
  </si>
  <si>
    <t xml:space="preserve">Podpora polytechnické výuky </t>
  </si>
  <si>
    <t xml:space="preserve">Příštupové cesty - chodníky </t>
  </si>
  <si>
    <t>Příštupové cesty - chodníky</t>
  </si>
  <si>
    <t>Podpora jazykového vzdělávání</t>
  </si>
  <si>
    <t>Přístavba odborných učeben (učeben klíčových kompetencí)</t>
  </si>
  <si>
    <t xml:space="preserve">Podpora matematické a čtenářské gramotnosti </t>
  </si>
  <si>
    <t xml:space="preserve">Podpora výuky jazyků </t>
  </si>
  <si>
    <t xml:space="preserve">Environmentální výuka </t>
  </si>
  <si>
    <t>Environmentální výuka</t>
  </si>
  <si>
    <t>Podpora metody CLIL</t>
  </si>
  <si>
    <t xml:space="preserve">Interaktivní výuka </t>
  </si>
  <si>
    <t>Podpora výuky cizích jazyků</t>
  </si>
  <si>
    <t xml:space="preserve">Podpora výuky cizích jazyků </t>
  </si>
  <si>
    <t>Obnova podlahových krytin ve třídách</t>
  </si>
  <si>
    <t>NE</t>
  </si>
  <si>
    <t>Přístavba školy - tělocvična (pracoviště Herálec)</t>
  </si>
  <si>
    <t>Přístavba školy - tělocvična  (pracoviště Herálec)</t>
  </si>
  <si>
    <t>Úsobí</t>
  </si>
  <si>
    <t>Podpora ICT vybavení a vzdělávání</t>
  </si>
  <si>
    <t>příprava PD</t>
  </si>
  <si>
    <t xml:space="preserve">Rekonstrukce, včetně drobné přístavby odborných učeben pro ZŠ </t>
  </si>
  <si>
    <t>probíhá výběr dodavatele na zpracování PD</t>
  </si>
  <si>
    <t>Výstavba dílen pro pracovní vyučování při ZŠ a dalších multifunkčních učeben</t>
  </si>
  <si>
    <t>Novostavba MŠ</t>
  </si>
  <si>
    <t>Výbudování nové budovy MŠ</t>
  </si>
  <si>
    <t>Navýšení kapacity MŠ</t>
  </si>
  <si>
    <t>Zbudování prostor a vybavní k navýšení kapacity MŠ</t>
  </si>
  <si>
    <t xml:space="preserve">Vybudování prostor a zakoupení vybavení pro vnitřní i venkovní aktivity školní družiny </t>
  </si>
  <si>
    <t xml:space="preserve">Podpora počítačové gramotnosti </t>
  </si>
  <si>
    <t>Rekonstrukce budovy školy včetně parkovací plochy</t>
  </si>
  <si>
    <t>Základní škola a mateřská škola Veselý Žďár</t>
  </si>
  <si>
    <t>Veselý Žďár</t>
  </si>
  <si>
    <t>Výuka jazyků</t>
  </si>
  <si>
    <t>Chodník u školy</t>
  </si>
  <si>
    <t xml:space="preserve">Bezbariérovost školy </t>
  </si>
  <si>
    <t>Tělocvična</t>
  </si>
  <si>
    <t xml:space="preserve">Školní družina </t>
  </si>
  <si>
    <t>Sušící skříň</t>
  </si>
  <si>
    <t>Výukové arboretum a přírodní zahrada</t>
  </si>
  <si>
    <t>Základní škola a mateřská škola Krásná Hora, příspěvková organizace</t>
  </si>
  <si>
    <t xml:space="preserve">Krásná Hora </t>
  </si>
  <si>
    <t>Vybudování nové tělocvičny</t>
  </si>
  <si>
    <t>Multifunkční místnost podkroví - vybudování</t>
  </si>
  <si>
    <t>Nová  střešní krytina</t>
  </si>
  <si>
    <t xml:space="preserve">Rozšíření kapacit ŠD a kmenové třídy </t>
  </si>
  <si>
    <t>Základní škola a Mateřská škola Věž</t>
  </si>
  <si>
    <t>Věž</t>
  </si>
  <si>
    <t>Víceúčelové hřiště</t>
  </si>
  <si>
    <t>Podpora výuky jazyků</t>
  </si>
  <si>
    <t xml:space="preserve">Podpora ICT výuky </t>
  </si>
  <si>
    <t>Základní škola Skuhrov, okres Havlíčkův Brod</t>
  </si>
  <si>
    <t>Skuhrov</t>
  </si>
  <si>
    <t xml:space="preserve">Skuhrov </t>
  </si>
  <si>
    <t>Vybavení pro výuku jazyků</t>
  </si>
  <si>
    <t xml:space="preserve">Vybavení učeben školy </t>
  </si>
  <si>
    <t>Vybavení učeben školy (lavice, židle, stoly, tabule) - v návaznosti na navýšení kapacity</t>
  </si>
  <si>
    <t>Základní škola a mateřská škola Okrouhlice, okres Havlíčkův Brod</t>
  </si>
  <si>
    <t xml:space="preserve">Okrouhlice </t>
  </si>
  <si>
    <t>Okrouhlice</t>
  </si>
  <si>
    <t>Rozšíření kapacit základní školy a podpora učeben klíčových kompetencí</t>
  </si>
  <si>
    <t xml:space="preserve">Rekonstrukce školní jídelny </t>
  </si>
  <si>
    <t xml:space="preserve">Přírodní zahrada </t>
  </si>
  <si>
    <t xml:space="preserve">Víceúčelová tělocvična </t>
  </si>
  <si>
    <t>AZ CENTRUM Havlíčkův Brod – Středisko volného času, příspěvková organizace</t>
  </si>
  <si>
    <t>Vybavení pro keramický kroužek</t>
  </si>
  <si>
    <t>Přístavba ZŠ a vybudování nových odborných učeben</t>
  </si>
  <si>
    <t xml:space="preserve">Havlíkčův Brod </t>
  </si>
  <si>
    <t>zpracovává 
se PD</t>
  </si>
  <si>
    <t>Vybavení pro kroužek programování a robotiku</t>
  </si>
  <si>
    <t>Rekonstrukce a modernizace prostor pro zájmové a neformální vzdělávání</t>
  </si>
  <si>
    <t>Rekonstrukce a modernizace prostor pro zájmové a neformální vzdělávání (turiská základna)</t>
  </si>
  <si>
    <t>Vybavení prostor pro zájmové a neformální vzdělávání</t>
  </si>
  <si>
    <t>Vybavení prostor pro zájmové a neformální vzdělávání (turistická základna)</t>
  </si>
  <si>
    <t>7</t>
  </si>
  <si>
    <t>8</t>
  </si>
  <si>
    <t>9</t>
  </si>
  <si>
    <t>Přírodní venkovní učebna</t>
  </si>
  <si>
    <t>Vybudování odborných učeben</t>
  </si>
  <si>
    <t>6/2024</t>
  </si>
  <si>
    <t>12/2027</t>
  </si>
  <si>
    <t>zatím nepřipraveno</t>
  </si>
  <si>
    <t>Výměna stávajícího osvětlení za úspornější variantu</t>
  </si>
  <si>
    <t xml:space="preserve">zatím
nepřipraveno </t>
  </si>
  <si>
    <t>Obnovení a nákup nových interaktivních tabulí do kmenových učeben</t>
  </si>
  <si>
    <t>9/2023</t>
  </si>
  <si>
    <t>6/2025</t>
  </si>
  <si>
    <t>Nákup pomůcek na environmentální výuku a úprava zahrady v areálu školy</t>
  </si>
  <si>
    <t>6/2026</t>
  </si>
  <si>
    <r>
      <t xml:space="preserve">Bezbariérové úpravy v zařízení + propojení budov školy v zájmu posilování sociálních vazeb
</t>
    </r>
    <r>
      <rPr>
        <b/>
        <sz val="10"/>
        <color theme="9"/>
        <rFont val="Calibri"/>
        <family val="2"/>
        <charset val="238"/>
        <scheme val="minor"/>
      </rPr>
      <t>REALIZOVÁNO</t>
    </r>
  </si>
  <si>
    <r>
      <t xml:space="preserve">Podpora odborného a řemeslného vzdělávání – zřízení odborných učeben (jazyková, přírodovědná, počítačová učebny, učebna dílen)
</t>
    </r>
    <r>
      <rPr>
        <b/>
        <sz val="10"/>
        <color theme="9"/>
        <rFont val="Calibri"/>
        <family val="2"/>
        <charset val="238"/>
        <scheme val="minor"/>
      </rPr>
      <t>REALIZOVÁNO</t>
    </r>
  </si>
  <si>
    <t xml:space="preserve">Revitalizace venkovního prostředí školy </t>
  </si>
  <si>
    <t>Revitalizace venkovního prostředí školy (školní zahrada, altán, prvky herní, relaxační, pohybové)</t>
  </si>
  <si>
    <t>7/2023</t>
  </si>
  <si>
    <t>6/2023</t>
  </si>
  <si>
    <t xml:space="preserve">Rekontrukce mateřské školy </t>
  </si>
  <si>
    <t>projekt ve fázi studie, zahájena spolupráce s projektantem</t>
  </si>
  <si>
    <t xml:space="preserve">Podpora jazykové,přírodovědné informační a matematické gramotnosti </t>
  </si>
  <si>
    <t>Podpora jazykové,přírodovědné informační a matematické gramotnosti (pomůcky, podmínky, vzdělávací akce)</t>
  </si>
  <si>
    <t xml:space="preserve">Rekonstrukce prostor školní družiny </t>
  </si>
  <si>
    <t xml:space="preserve">Rekonstrukce a plošné rozšíření prostor pro práci školní družiny </t>
  </si>
  <si>
    <t xml:space="preserve">Odhlučnění chodeb, ve kterých žáci tráví čas při relaxaci a zájmovém vzdělávání </t>
  </si>
  <si>
    <t xml:space="preserve">Odhlučnění chodeb, ve kterých žáci tráví čas při relaxaci a zájmovém vzdělávání  </t>
  </si>
  <si>
    <t xml:space="preserve">není potřeba </t>
  </si>
  <si>
    <t xml:space="preserve">Odhlučnění tělocvičny </t>
  </si>
  <si>
    <t>Odhlučnění tělocvičny jako zázemí pro děti MŠ, žáky včetně znevýhodněných, sportovce, zájmové sportovní aktivity, společné akce školy.</t>
  </si>
  <si>
    <t>Pořízení zařízení alternativních zdrojů energií a zajištění ekologičtějšího provozu školní kuchyně a jídelny</t>
  </si>
  <si>
    <t>Rekonstrukce tělocvičny</t>
  </si>
  <si>
    <t>Rekonstrukce tělocvičny jako zázemí pro děti MŠ, žáky včetně znevýhodněných, sportovce, zájmové sportovní aktivity, společné akce školy</t>
  </si>
  <si>
    <t>Multifunkční sportovní sál</t>
  </si>
  <si>
    <t>Multifunkční sportovní sál (gymnastika, posilování, jóga, zdravotní tělesná výchova, apod) jako zázemí pro děti MŠ, žáky včetně znevýhodněných, sportovce, zájmové sportovní aktivity, společné akce školy</t>
  </si>
  <si>
    <t>Podpora řemeslného, uměleckého vzdělávání – multifunkční ateliér</t>
  </si>
  <si>
    <t>Rekonstrukce, modernizace a odhlučnění učeben ZŠ</t>
  </si>
  <si>
    <t>není třeba</t>
  </si>
  <si>
    <t>Vybavení odborné učebny chemie a fyziky</t>
  </si>
  <si>
    <t>Vybavení odborné multifunkční jazykové a informační učebny</t>
  </si>
  <si>
    <t>Zateplení budovy základní školy</t>
  </si>
  <si>
    <t>Zateplení budovy školní jídelny a školní kuchyně</t>
  </si>
  <si>
    <t xml:space="preserve">Navýšení kapacity mateřské školy </t>
  </si>
  <si>
    <t xml:space="preserve">Rekonstrukce střechy mateřské školy </t>
  </si>
  <si>
    <t>Pořízení zařízení alternativních zdrojů energií a zajištění ekologičtějšího provozu mateřské školy</t>
  </si>
  <si>
    <t>Zateplení budovy mateřské školy</t>
  </si>
  <si>
    <t xml:space="preserve">Revitalizace hřiště MŠ </t>
  </si>
  <si>
    <t xml:space="preserve">Přístavba učeben nad šatnami </t>
  </si>
  <si>
    <r>
      <t xml:space="preserve">Bezbariérovost budovy
</t>
    </r>
    <r>
      <rPr>
        <b/>
        <sz val="10"/>
        <color theme="9"/>
        <rFont val="Calibri"/>
        <family val="2"/>
        <charset val="238"/>
        <scheme val="minor"/>
      </rPr>
      <t>REALIZOVÁNO</t>
    </r>
  </si>
  <si>
    <t>Vybudování prostor s cílem zvyšování dovedností v oblastech kompetencí sportovních, občanských a sociálních, prostor sloužící ke komunitním setkáváním včetně zázemí.</t>
  </si>
  <si>
    <t>11/2025</t>
  </si>
  <si>
    <t>Probíhá zpracování popisu stavebních úprav - PD</t>
  </si>
  <si>
    <t>Ne</t>
  </si>
  <si>
    <t>Zvýšení kvality vzdělávání v ZŠ Havlíčkova Borová</t>
  </si>
  <si>
    <t>Stavební úpravy a pořízení vybavení s cílem modernizovat prostory školy  v oblasti kompetencí přírodních věd a polytechniky vč. zázemí, vybudování ŠPP, ŠD a modernizace prostor pro aktivity vedoucí k soc.inkluzi vč. pořízení vybavení.</t>
  </si>
  <si>
    <t>Vybudování výceúčelového areálu s cílem zvýšit kompetence přírodních věd a badatelské výuky, polytechniky, polytechniky, pracovní, tělesné a výtvarné výchovy vč. zázemí a pořízení vybavení, využití zároveň pro ŠD, MŠ a zájmovou činnost dětí a spolků, podpora venkovní výuky.</t>
  </si>
  <si>
    <t>3/2024</t>
  </si>
  <si>
    <t>zpracovaná PD</t>
  </si>
  <si>
    <t>Zvýšení kvality školního stravování v ZŠ Havlíčkova Borová</t>
  </si>
  <si>
    <t>Vybudování nové vzduchotechnické rekuperační jednotky ve školní kuchyni.</t>
  </si>
  <si>
    <t>Probíhá příprava PD</t>
  </si>
  <si>
    <t>Základní škola EQ</t>
  </si>
  <si>
    <t>Rodiče pro moderní vzdělávání z.s.</t>
  </si>
  <si>
    <t>Výstavba budovy školy</t>
  </si>
  <si>
    <t>zadání studie architektovi</t>
  </si>
  <si>
    <t>vybudování a vybavení kmenových tříd</t>
  </si>
  <si>
    <t>vybudování kmenových tříd</t>
  </si>
  <si>
    <t>vybudování a vybavení odborných učeben</t>
  </si>
  <si>
    <t>vybudování odborných učeben</t>
  </si>
  <si>
    <t>realizace přírodní zahrady</t>
  </si>
  <si>
    <t>venkovní zázemí pro výuku</t>
  </si>
  <si>
    <t>realizace venkovního zázemí pro výuku</t>
  </si>
  <si>
    <t>vybudování výdejny jídla</t>
  </si>
  <si>
    <t>vybudování a vybavení hudebny</t>
  </si>
  <si>
    <t>vybudování hudebny</t>
  </si>
  <si>
    <t>vybudování a vybyvení tělocvičny</t>
  </si>
  <si>
    <t>vybudování tělocvičny</t>
  </si>
  <si>
    <t>workoutové hřiště</t>
  </si>
  <si>
    <t>venkovní úpravy</t>
  </si>
  <si>
    <t>venkovní úpravy kolem školy</t>
  </si>
  <si>
    <t>rozšíření kapacity školní družiny</t>
  </si>
  <si>
    <t>Havlíčkův Brd</t>
  </si>
  <si>
    <t>interaktivní výuka</t>
  </si>
  <si>
    <t>keramická pec</t>
  </si>
  <si>
    <t>vybudování odborné učebny - divadlo</t>
  </si>
  <si>
    <t>odborná učebna - divadlo</t>
  </si>
  <si>
    <t>vybudování venkovního zázemí pro komunitní aktivity a  pro sociální inkluzi</t>
  </si>
  <si>
    <t>pomůcky, hry do družiny</t>
  </si>
  <si>
    <t>zázemí pro poradenské pracoviště - vybavení, vytvoření prostor</t>
  </si>
  <si>
    <t>vybudování vnitřního zázemí pro komunitní aktivity a  pro sociální inkluzi</t>
  </si>
  <si>
    <t xml:space="preserve">Přístavba ZŠ + tělocvična ZŠ </t>
  </si>
  <si>
    <t xml:space="preserve">Výstavba nové mateřské školy </t>
  </si>
  <si>
    <t xml:space="preserve">Vybavení učebny polytechnickými pomůckami </t>
  </si>
  <si>
    <t>Venkovní učebna - vybavení</t>
  </si>
  <si>
    <t>1/2023</t>
  </si>
  <si>
    <t xml:space="preserve">výběr dodavatele </t>
  </si>
  <si>
    <t>Venkovní didaktické a hrací prvky</t>
  </si>
  <si>
    <t xml:space="preserve">Vybavení školní zahrady didaktickými a hracími prvky. </t>
  </si>
  <si>
    <t>Mateřská škola a Základní škola Slunečnice</t>
  </si>
  <si>
    <t> 181033682</t>
  </si>
  <si>
    <t>Základní škola a mateřská škola Lučice</t>
  </si>
  <si>
    <t>   102006334</t>
  </si>
  <si>
    <t xml:space="preserve">Lučice </t>
  </si>
  <si>
    <t xml:space="preserve">Vybavení pro volnočasové kroužky </t>
  </si>
  <si>
    <t>Venkovní sportoviště, oplocení, nový povrch a osvětlení areálu</t>
  </si>
  <si>
    <t xml:space="preserve">Rekonstrukce sklepních prostor ZŠ - školní klub </t>
  </si>
  <si>
    <t xml:space="preserve">Školní jídelna - modernizace, úspora energie </t>
  </si>
  <si>
    <t xml:space="preserve">Kotelna ZŠ </t>
  </si>
  <si>
    <t>Alternativní zdroje energie</t>
  </si>
  <si>
    <r>
      <t xml:space="preserve">Nové sociální zařízení pro žáky
</t>
    </r>
    <r>
      <rPr>
        <b/>
        <sz val="10"/>
        <color theme="9"/>
        <rFont val="Calibri"/>
        <family val="2"/>
        <charset val="238"/>
        <scheme val="minor"/>
      </rPr>
      <t>REALIZOVÁNO</t>
    </r>
  </si>
  <si>
    <t>Zlepšení kvality vzdělávání v MŠ Havlíčkova Borová</t>
  </si>
  <si>
    <t>Rekonstrukce odborných učeben ZŠ Lípa a pořízení vybavení odborných učeben ZŠ Lípa</t>
  </si>
  <si>
    <t xml:space="preserve">Venkovní výuka - učebna </t>
  </si>
  <si>
    <t xml:space="preserve">Zvýšení kvality vzdělávání v ZŠ Havlíčkova Borová - víceúčelový areál </t>
  </si>
  <si>
    <t xml:space="preserve">Stavební úpravy šaten </t>
  </si>
  <si>
    <t>Kamerový systém MŠ Havlíčkova Borová</t>
  </si>
  <si>
    <t>Přístavba MŠ a ŠJ</t>
  </si>
  <si>
    <t xml:space="preserve">zpracovaná PD </t>
  </si>
  <si>
    <t>v procesu</t>
  </si>
  <si>
    <t xml:space="preserve">Rekonstrukce a modernizace prostor pro zájmové a neformálního vzdělávání </t>
  </si>
  <si>
    <t>Vybavení MŠ</t>
  </si>
  <si>
    <t>spolupráce se zahradním architektem</t>
  </si>
  <si>
    <t xml:space="preserve">Přírodní školní zahrada </t>
  </si>
  <si>
    <t xml:space="preserve">Multisenzoriální místnost </t>
  </si>
  <si>
    <t xml:space="preserve">Oprava sociálního zařízení </t>
  </si>
  <si>
    <t>Oprava podlahových krytin</t>
  </si>
  <si>
    <t>Oprava šaten</t>
  </si>
  <si>
    <t>PD, zajištění dodavatelé a řemeslníci</t>
  </si>
  <si>
    <t xml:space="preserve">Vybavení tělocvičny nářadím </t>
  </si>
  <si>
    <t>Nákup magnetických tabulí</t>
  </si>
  <si>
    <t>Vekovní úpravy prostranství školy vyjma školní zahrady</t>
  </si>
  <si>
    <t xml:space="preserve">Víceúčelové venkovní hřiště </t>
  </si>
  <si>
    <t xml:space="preserve">Vybavení pomůcek matematiky </t>
  </si>
  <si>
    <t>Vybavení pomůcek učebny matematiky</t>
  </si>
  <si>
    <t xml:space="preserve"> Vybavení pomůcek učebny digitální technologie </t>
  </si>
  <si>
    <t>Schváleno v Havlíčkově Brodě dne 31. 3. 2023 Řídícím výborem MAP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</si>
</sst>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397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9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2" fillId="0" borderId="0" xfId="0" applyFont="1" applyFill="1" applyProtection="1">
      <protection locked="0"/>
    </xf>
    <xf numFmtId="3" fontId="12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4" fillId="0" borderId="0" xfId="0" applyFont="1" applyProtection="1"/>
    <xf numFmtId="0" fontId="0" fillId="0" borderId="0" xfId="0" applyProtection="1"/>
    <xf numFmtId="0" fontId="12" fillId="0" borderId="0" xfId="0" applyFont="1" applyProtection="1"/>
    <xf numFmtId="0" fontId="17" fillId="0" borderId="0" xfId="0" applyFont="1" applyProtection="1"/>
    <xf numFmtId="0" fontId="6" fillId="0" borderId="0" xfId="0" applyFont="1" applyProtection="1"/>
    <xf numFmtId="0" fontId="17" fillId="0" borderId="49" xfId="0" applyFont="1" applyBorder="1" applyProtection="1"/>
    <xf numFmtId="0" fontId="17" fillId="0" borderId="50" xfId="0" applyFont="1" applyBorder="1" applyProtection="1"/>
    <xf numFmtId="0" fontId="17" fillId="0" borderId="51" xfId="0" applyFont="1" applyBorder="1" applyAlignment="1" applyProtection="1">
      <alignment horizontal="center"/>
    </xf>
    <xf numFmtId="0" fontId="12" fillId="0" borderId="44" xfId="0" applyFont="1" applyFill="1" applyBorder="1" applyProtection="1"/>
    <xf numFmtId="0" fontId="12" fillId="0" borderId="0" xfId="0" applyFont="1" applyFill="1" applyBorder="1" applyProtection="1"/>
    <xf numFmtId="9" fontId="12" fillId="0" borderId="45" xfId="2" applyFont="1" applyFill="1" applyBorder="1" applyAlignment="1" applyProtection="1">
      <alignment horizontal="center"/>
    </xf>
    <xf numFmtId="0" fontId="12" fillId="3" borderId="44" xfId="0" applyFont="1" applyFill="1" applyBorder="1" applyProtection="1"/>
    <xf numFmtId="0" fontId="0" fillId="3" borderId="0" xfId="0" applyFill="1" applyBorder="1" applyProtection="1"/>
    <xf numFmtId="9" fontId="12" fillId="3" borderId="45" xfId="2" applyFont="1" applyFill="1" applyBorder="1" applyAlignment="1" applyProtection="1">
      <alignment horizontal="center"/>
    </xf>
    <xf numFmtId="0" fontId="12" fillId="4" borderId="44" xfId="0" applyFont="1" applyFill="1" applyBorder="1" applyProtection="1"/>
    <xf numFmtId="0" fontId="0" fillId="4" borderId="0" xfId="0" applyFill="1" applyBorder="1" applyProtection="1"/>
    <xf numFmtId="9" fontId="12" fillId="4" borderId="45" xfId="2" applyFont="1" applyFill="1" applyBorder="1" applyAlignment="1" applyProtection="1">
      <alignment horizontal="center"/>
    </xf>
    <xf numFmtId="0" fontId="12" fillId="4" borderId="46" xfId="0" applyFont="1" applyFill="1" applyBorder="1" applyProtection="1"/>
    <xf numFmtId="0" fontId="0" fillId="4" borderId="47" xfId="0" applyFill="1" applyBorder="1" applyProtection="1"/>
    <xf numFmtId="9" fontId="12" fillId="4" borderId="48" xfId="2" applyFont="1" applyFill="1" applyBorder="1" applyAlignment="1" applyProtection="1">
      <alignment horizontal="center"/>
    </xf>
    <xf numFmtId="49" fontId="12" fillId="0" borderId="0" xfId="0" applyNumberFormat="1" applyFont="1" applyProtection="1"/>
    <xf numFmtId="0" fontId="13" fillId="0" borderId="0" xfId="0" applyFont="1" applyProtection="1"/>
    <xf numFmtId="0" fontId="18" fillId="0" borderId="0" xfId="1" applyFont="1" applyProtection="1"/>
    <xf numFmtId="0" fontId="22" fillId="0" borderId="0" xfId="0" applyFont="1" applyProtection="1"/>
    <xf numFmtId="0" fontId="17" fillId="0" borderId="0" xfId="0" applyFont="1" applyFill="1" applyProtection="1"/>
    <xf numFmtId="0" fontId="0" fillId="0" borderId="0" xfId="0" applyFill="1" applyProtection="1"/>
    <xf numFmtId="0" fontId="12" fillId="0" borderId="0" xfId="0" applyFont="1" applyFill="1" applyProtection="1"/>
    <xf numFmtId="0" fontId="13" fillId="0" borderId="0" xfId="0" applyFont="1" applyFill="1" applyProtection="1"/>
    <xf numFmtId="0" fontId="0" fillId="0" borderId="13" xfId="0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35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3" fontId="25" fillId="0" borderId="52" xfId="0" applyNumberFormat="1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52" xfId="0" applyFont="1" applyBorder="1" applyAlignment="1" applyProtection="1">
      <alignment horizontal="center" vertical="center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0" fillId="0" borderId="52" xfId="0" applyBorder="1" applyProtection="1">
      <protection locked="0"/>
    </xf>
    <xf numFmtId="0" fontId="25" fillId="0" borderId="28" xfId="0" applyFont="1" applyBorder="1" applyAlignment="1" applyProtection="1">
      <alignment horizontal="center" vertical="center"/>
      <protection locked="0"/>
    </xf>
    <xf numFmtId="0" fontId="25" fillId="0" borderId="43" xfId="0" applyFont="1" applyBorder="1" applyAlignment="1" applyProtection="1">
      <alignment horizontal="center" vertical="center" wrapText="1"/>
      <protection locked="0"/>
    </xf>
    <xf numFmtId="0" fontId="25" fillId="0" borderId="43" xfId="0" applyFont="1" applyBorder="1" applyAlignment="1" applyProtection="1">
      <alignment horizontal="center" vertical="center"/>
      <protection locked="0"/>
    </xf>
    <xf numFmtId="0" fontId="25" fillId="0" borderId="52" xfId="0" applyFont="1" applyBorder="1" applyProtection="1">
      <protection locked="0"/>
    </xf>
    <xf numFmtId="0" fontId="0" fillId="0" borderId="52" xfId="0" applyFont="1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30" xfId="0" applyBorder="1" applyProtection="1">
      <protection locked="0"/>
    </xf>
    <xf numFmtId="0" fontId="25" fillId="0" borderId="29" xfId="0" applyFont="1" applyBorder="1" applyProtection="1">
      <protection locked="0"/>
    </xf>
    <xf numFmtId="0" fontId="25" fillId="0" borderId="26" xfId="0" applyFont="1" applyBorder="1" applyAlignment="1" applyProtection="1">
      <alignment horizontal="center" vertical="center"/>
      <protection locked="0"/>
    </xf>
    <xf numFmtId="0" fontId="0" fillId="0" borderId="53" xfId="0" applyBorder="1" applyProtection="1"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35" xfId="0" applyFont="1" applyFill="1" applyBorder="1" applyAlignment="1" applyProtection="1">
      <alignment vertical="center"/>
      <protection locked="0"/>
    </xf>
    <xf numFmtId="0" fontId="0" fillId="0" borderId="36" xfId="0" applyFont="1" applyFill="1" applyBorder="1" applyAlignment="1" applyProtection="1">
      <alignment vertical="center"/>
      <protection locked="0"/>
    </xf>
    <xf numFmtId="0" fontId="0" fillId="0" borderId="52" xfId="0" applyFont="1" applyFill="1" applyBorder="1" applyAlignment="1" applyProtection="1">
      <alignment vertical="center"/>
      <protection locked="0"/>
    </xf>
    <xf numFmtId="0" fontId="25" fillId="0" borderId="10" xfId="0" applyFont="1" applyBorder="1" applyProtection="1">
      <protection locked="0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0" borderId="53" xfId="0" applyFont="1" applyBorder="1" applyProtection="1">
      <protection locked="0"/>
    </xf>
    <xf numFmtId="0" fontId="25" fillId="0" borderId="30" xfId="0" applyNumberFormat="1" applyFont="1" applyBorder="1" applyAlignment="1" applyProtection="1">
      <alignment horizontal="center" vertical="center"/>
      <protection locked="0"/>
    </xf>
    <xf numFmtId="0" fontId="25" fillId="0" borderId="26" xfId="0" applyNumberFormat="1" applyFont="1" applyBorder="1" applyAlignment="1" applyProtection="1">
      <alignment horizontal="center" vertical="center"/>
      <protection locked="0"/>
    </xf>
    <xf numFmtId="0" fontId="25" fillId="0" borderId="52" xfId="0" applyFont="1" applyBorder="1" applyAlignment="1" applyProtection="1">
      <alignment horizontal="center"/>
      <protection locked="0"/>
    </xf>
    <xf numFmtId="164" fontId="25" fillId="0" borderId="35" xfId="0" applyNumberFormat="1" applyFont="1" applyBorder="1" applyAlignment="1" applyProtection="1">
      <alignment horizontal="center" vertical="center"/>
      <protection locked="0"/>
    </xf>
    <xf numFmtId="0" fontId="25" fillId="0" borderId="35" xfId="0" applyNumberFormat="1" applyFont="1" applyBorder="1" applyAlignment="1" applyProtection="1">
      <alignment horizontal="center" vertical="center"/>
      <protection locked="0"/>
    </xf>
    <xf numFmtId="0" fontId="25" fillId="0" borderId="27" xfId="0" applyNumberFormat="1" applyFont="1" applyBorder="1" applyAlignment="1" applyProtection="1">
      <alignment horizontal="center" vertical="center"/>
      <protection locked="0"/>
    </xf>
    <xf numFmtId="0" fontId="25" fillId="0" borderId="29" xfId="0" applyFont="1" applyBorder="1" applyAlignment="1" applyProtection="1">
      <alignment horizontal="center" vertical="center"/>
      <protection locked="0"/>
    </xf>
    <xf numFmtId="0" fontId="25" fillId="0" borderId="32" xfId="0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164" fontId="25" fillId="0" borderId="29" xfId="0" applyNumberFormat="1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64" fontId="25" fillId="0" borderId="52" xfId="0" applyNumberFormat="1" applyFont="1" applyBorder="1" applyAlignment="1" applyProtection="1">
      <alignment horizontal="center" vertical="center"/>
      <protection locked="0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0" fontId="25" fillId="0" borderId="52" xfId="0" applyFont="1" applyBorder="1" applyAlignment="1" applyProtection="1">
      <alignment horizontal="left" vertical="center" wrapText="1"/>
      <protection locked="0"/>
    </xf>
    <xf numFmtId="0" fontId="25" fillId="0" borderId="52" xfId="0" applyFont="1" applyBorder="1" applyAlignment="1" applyProtection="1">
      <alignment horizontal="left" vertical="center"/>
      <protection locked="0"/>
    </xf>
    <xf numFmtId="0" fontId="25" fillId="0" borderId="53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Protection="1">
      <protection locked="0"/>
    </xf>
    <xf numFmtId="3" fontId="25" fillId="0" borderId="10" xfId="0" applyNumberFormat="1" applyFont="1" applyBorder="1" applyAlignment="1" applyProtection="1">
      <alignment horizontal="center" vertical="center"/>
      <protection locked="0"/>
    </xf>
    <xf numFmtId="0" fontId="25" fillId="0" borderId="11" xfId="0" applyFont="1" applyBorder="1" applyProtection="1">
      <protection locked="0"/>
    </xf>
    <xf numFmtId="0" fontId="25" fillId="0" borderId="26" xfId="0" applyFont="1" applyBorder="1" applyProtection="1">
      <protection locked="0"/>
    </xf>
    <xf numFmtId="0" fontId="25" fillId="0" borderId="55" xfId="0" applyFont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25" fillId="0" borderId="10" xfId="0" applyFont="1" applyBorder="1" applyAlignment="1" applyProtection="1">
      <alignment vertical="center" wrapText="1"/>
      <protection locked="0"/>
    </xf>
    <xf numFmtId="49" fontId="25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49" fontId="25" fillId="0" borderId="52" xfId="0" applyNumberFormat="1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28" fillId="0" borderId="27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164" fontId="25" fillId="0" borderId="0" xfId="0" applyNumberFormat="1" applyFont="1" applyBorder="1" applyAlignment="1" applyProtection="1">
      <alignment vertical="center"/>
      <protection locked="0"/>
    </xf>
    <xf numFmtId="0" fontId="28" fillId="0" borderId="13" xfId="0" applyFont="1" applyFill="1" applyBorder="1" applyAlignment="1" applyProtection="1">
      <alignment horizontal="center" vertical="center"/>
      <protection locked="0"/>
    </xf>
    <xf numFmtId="0" fontId="25" fillId="0" borderId="52" xfId="0" applyFont="1" applyBorder="1" applyAlignment="1" applyProtection="1">
      <alignment horizontal="center" vertical="center" wrapText="1"/>
      <protection locked="0"/>
    </xf>
    <xf numFmtId="0" fontId="25" fillId="0" borderId="52" xfId="0" applyNumberFormat="1" applyFont="1" applyBorder="1" applyAlignment="1" applyProtection="1">
      <alignment horizontal="center" vertical="center"/>
      <protection locked="0"/>
    </xf>
    <xf numFmtId="0" fontId="25" fillId="0" borderId="40" xfId="0" applyFont="1" applyBorder="1" applyAlignment="1" applyProtection="1">
      <alignment horizontal="center" vertical="center" wrapText="1"/>
      <protection locked="0"/>
    </xf>
    <xf numFmtId="3" fontId="25" fillId="0" borderId="52" xfId="0" applyNumberFormat="1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 wrapText="1"/>
    </xf>
    <xf numFmtId="0" fontId="25" fillId="0" borderId="10" xfId="0" applyFont="1" applyFill="1" applyBorder="1" applyAlignment="1" applyProtection="1">
      <alignment horizontal="center" vertical="center" wrapText="1"/>
      <protection locked="0"/>
    </xf>
    <xf numFmtId="0" fontId="25" fillId="0" borderId="52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 applyProtection="1">
      <alignment horizontal="center" vertical="center" wrapText="1"/>
      <protection locked="0"/>
    </xf>
    <xf numFmtId="0" fontId="25" fillId="0" borderId="28" xfId="0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0" borderId="11" xfId="0" applyFont="1" applyFill="1" applyBorder="1" applyAlignment="1" applyProtection="1">
      <alignment horizontal="center" vertical="center" wrapText="1"/>
      <protection locked="0"/>
    </xf>
    <xf numFmtId="49" fontId="25" fillId="0" borderId="29" xfId="0" applyNumberFormat="1" applyFont="1" applyBorder="1" applyAlignment="1" applyProtection="1">
      <alignment horizontal="center" vertical="center" wrapText="1"/>
      <protection locked="0"/>
    </xf>
    <xf numFmtId="49" fontId="25" fillId="0" borderId="11" xfId="0" applyNumberFormat="1" applyFont="1" applyBorder="1" applyAlignment="1" applyProtection="1">
      <alignment horizontal="center" vertical="center" wrapText="1"/>
      <protection locked="0"/>
    </xf>
    <xf numFmtId="3" fontId="25" fillId="0" borderId="0" xfId="0" applyNumberFormat="1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 wrapText="1"/>
      <protection locked="0"/>
    </xf>
    <xf numFmtId="0" fontId="25" fillId="0" borderId="10" xfId="0" applyFont="1" applyBorder="1" applyAlignment="1" applyProtection="1">
      <alignment horizontal="left" vertical="center"/>
      <protection locked="0"/>
    </xf>
    <xf numFmtId="3" fontId="25" fillId="0" borderId="52" xfId="0" applyNumberFormat="1" applyFont="1" applyBorder="1" applyAlignment="1" applyProtection="1">
      <alignment horizontal="left" vertical="center"/>
      <protection locked="0"/>
    </xf>
    <xf numFmtId="3" fontId="25" fillId="0" borderId="52" xfId="0" applyNumberFormat="1" applyFont="1" applyBorder="1" applyAlignment="1" applyProtection="1">
      <alignment horizontal="left" vertical="center" wrapText="1"/>
      <protection locked="0"/>
    </xf>
    <xf numFmtId="0" fontId="25" fillId="0" borderId="35" xfId="0" applyFont="1" applyBorder="1" applyAlignment="1" applyProtection="1">
      <alignment vertical="center" wrapText="1"/>
      <protection locked="0"/>
    </xf>
    <xf numFmtId="0" fontId="27" fillId="0" borderId="52" xfId="0" applyFont="1" applyFill="1" applyBorder="1" applyAlignment="1" applyProtection="1">
      <alignment horizontal="center" vertical="center"/>
      <protection locked="0"/>
    </xf>
    <xf numFmtId="0" fontId="26" fillId="0" borderId="29" xfId="0" applyFont="1" applyFill="1" applyBorder="1" applyAlignment="1" applyProtection="1">
      <alignment horizontal="center" vertical="center"/>
      <protection locked="0"/>
    </xf>
    <xf numFmtId="0" fontId="26" fillId="0" borderId="52" xfId="0" applyFont="1" applyFill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/>
      <protection locked="0"/>
    </xf>
    <xf numFmtId="0" fontId="25" fillId="0" borderId="43" xfId="0" applyFont="1" applyBorder="1" applyAlignment="1" applyProtection="1">
      <alignment horizontal="center" vertical="center" wrapText="1"/>
    </xf>
    <xf numFmtId="3" fontId="25" fillId="0" borderId="10" xfId="0" applyNumberFormat="1" applyFont="1" applyBorder="1" applyAlignment="1" applyProtection="1">
      <alignment horizontal="left" vertical="center"/>
      <protection locked="0"/>
    </xf>
    <xf numFmtId="0" fontId="28" fillId="0" borderId="52" xfId="0" applyFont="1" applyBorder="1" applyAlignment="1" applyProtection="1">
      <alignment horizontal="center" vertical="center" wrapText="1"/>
      <protection locked="0"/>
    </xf>
    <xf numFmtId="3" fontId="25" fillId="0" borderId="10" xfId="0" applyNumberFormat="1" applyFont="1" applyBorder="1" applyAlignment="1" applyProtection="1">
      <alignment horizontal="left" vertical="center" wrapText="1"/>
      <protection locked="0"/>
    </xf>
    <xf numFmtId="3" fontId="25" fillId="0" borderId="10" xfId="0" applyNumberFormat="1" applyFont="1" applyBorder="1" applyAlignment="1" applyProtection="1">
      <alignment horizontal="center" vertical="center" wrapText="1"/>
      <protection locked="0"/>
    </xf>
    <xf numFmtId="0" fontId="25" fillId="0" borderId="52" xfId="0" applyFont="1" applyBorder="1" applyAlignment="1" applyProtection="1">
      <alignment vertical="center" wrapText="1"/>
      <protection locked="0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25" fillId="0" borderId="28" xfId="0" applyFont="1" applyBorder="1" applyAlignment="1" applyProtection="1">
      <alignment horizontal="center" vertical="center" wrapText="1"/>
      <protection locked="0"/>
    </xf>
    <xf numFmtId="0" fontId="25" fillId="0" borderId="0" xfId="0" applyNumberFormat="1" applyFont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 wrapText="1"/>
      <protection locked="0"/>
    </xf>
    <xf numFmtId="0" fontId="25" fillId="0" borderId="56" xfId="0" applyFont="1" applyBorder="1" applyAlignment="1" applyProtection="1">
      <alignment horizontal="center" vertical="center" wrapText="1"/>
      <protection locked="0"/>
    </xf>
    <xf numFmtId="0" fontId="25" fillId="0" borderId="27" xfId="0" applyFont="1" applyBorder="1" applyAlignment="1" applyProtection="1">
      <alignment vertical="center" wrapText="1"/>
      <protection locked="0"/>
    </xf>
    <xf numFmtId="0" fontId="25" fillId="0" borderId="27" xfId="0" applyFont="1" applyBorder="1" applyAlignment="1" applyProtection="1">
      <alignment horizontal="center" vertical="center" wrapText="1"/>
      <protection locked="0"/>
    </xf>
    <xf numFmtId="0" fontId="25" fillId="0" borderId="57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7" xfId="0" applyFont="1" applyFill="1" applyBorder="1" applyAlignment="1" applyProtection="1">
      <alignment horizontal="left" vertical="center"/>
      <protection locked="0"/>
    </xf>
    <xf numFmtId="0" fontId="0" fillId="0" borderId="58" xfId="0" applyFont="1" applyFill="1" applyBorder="1" applyAlignment="1" applyProtection="1">
      <alignment vertical="center"/>
      <protection locked="0"/>
    </xf>
    <xf numFmtId="0" fontId="0" fillId="0" borderId="59" xfId="0" applyFont="1" applyFill="1" applyBorder="1" applyAlignment="1" applyProtection="1">
      <alignment vertical="center"/>
      <protection locked="0"/>
    </xf>
    <xf numFmtId="0" fontId="0" fillId="0" borderId="16" xfId="0" applyFont="1" applyFill="1" applyBorder="1" applyAlignment="1" applyProtection="1">
      <alignment vertical="center"/>
      <protection locked="0"/>
    </xf>
    <xf numFmtId="0" fontId="0" fillId="0" borderId="60" xfId="0" applyFont="1" applyFill="1" applyBorder="1" applyAlignment="1" applyProtection="1">
      <alignment vertical="center"/>
      <protection locked="0"/>
    </xf>
    <xf numFmtId="0" fontId="0" fillId="0" borderId="35" xfId="0" applyFont="1" applyFill="1" applyBorder="1" applyAlignment="1" applyProtection="1">
      <alignment horizontal="left" vertical="center"/>
      <protection locked="0"/>
    </xf>
    <xf numFmtId="0" fontId="0" fillId="0" borderId="36" xfId="0" applyFont="1" applyFill="1" applyBorder="1" applyAlignment="1" applyProtection="1">
      <alignment horizontal="left" vertical="center"/>
      <protection locked="0"/>
    </xf>
    <xf numFmtId="0" fontId="0" fillId="0" borderId="52" xfId="0" applyFont="1" applyFill="1" applyBorder="1" applyAlignment="1" applyProtection="1">
      <alignment horizontal="left" vertical="center"/>
      <protection locked="0"/>
    </xf>
    <xf numFmtId="0" fontId="0" fillId="0" borderId="43" xfId="0" applyFont="1" applyBorder="1" applyProtection="1">
      <protection locked="0"/>
    </xf>
    <xf numFmtId="0" fontId="25" fillId="0" borderId="43" xfId="0" applyFont="1" applyBorder="1" applyProtection="1">
      <protection locked="0"/>
    </xf>
    <xf numFmtId="0" fontId="0" fillId="0" borderId="43" xfId="0" applyBorder="1" applyProtection="1">
      <protection locked="0"/>
    </xf>
    <xf numFmtId="0" fontId="0" fillId="0" borderId="43" xfId="0" applyBorder="1" applyAlignment="1" applyProtection="1">
      <alignment horizontal="center"/>
      <protection locked="0"/>
    </xf>
    <xf numFmtId="0" fontId="25" fillId="0" borderId="32" xfId="0" applyFont="1" applyBorder="1" applyProtection="1">
      <protection locked="0"/>
    </xf>
    <xf numFmtId="0" fontId="25" fillId="0" borderId="21" xfId="0" applyFont="1" applyBorder="1" applyProtection="1"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28" xfId="0" applyFont="1" applyFill="1" applyBorder="1" applyAlignment="1" applyProtection="1">
      <alignment horizontal="left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Protection="1">
      <protection locked="0"/>
    </xf>
    <xf numFmtId="0" fontId="0" fillId="0" borderId="40" xfId="0" applyBorder="1" applyProtection="1"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25" fillId="0" borderId="28" xfId="0" applyFont="1" applyBorder="1" applyProtection="1">
      <protection locked="0"/>
    </xf>
    <xf numFmtId="0" fontId="0" fillId="0" borderId="28" xfId="0" applyBorder="1" applyProtection="1">
      <protection locked="0"/>
    </xf>
    <xf numFmtId="0" fontId="25" fillId="0" borderId="40" xfId="0" applyFont="1" applyBorder="1" applyProtection="1">
      <protection locked="0"/>
    </xf>
    <xf numFmtId="0" fontId="25" fillId="0" borderId="61" xfId="0" applyFont="1" applyBorder="1" applyProtection="1"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6" xfId="0" applyFont="1" applyBorder="1" applyProtection="1">
      <protection locked="0"/>
    </xf>
    <xf numFmtId="0" fontId="25" fillId="0" borderId="36" xfId="0" applyFont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25" fillId="0" borderId="33" xfId="0" applyFont="1" applyBorder="1" applyProtection="1">
      <protection locked="0"/>
    </xf>
    <xf numFmtId="0" fontId="25" fillId="0" borderId="22" xfId="0" applyFont="1" applyBorder="1" applyProtection="1"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25" fillId="0" borderId="29" xfId="0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49" fontId="25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49" fontId="25" fillId="0" borderId="52" xfId="0" applyNumberFormat="1" applyFont="1" applyBorder="1" applyAlignment="1" applyProtection="1">
      <alignment horizontal="center" vertical="center" wrapText="1"/>
    </xf>
    <xf numFmtId="0" fontId="25" fillId="0" borderId="52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0" fontId="25" fillId="0" borderId="27" xfId="0" applyFont="1" applyFill="1" applyBorder="1" applyAlignment="1" applyProtection="1">
      <alignment horizontal="center" vertical="center" wrapText="1"/>
      <protection locked="0"/>
    </xf>
    <xf numFmtId="0" fontId="25" fillId="2" borderId="52" xfId="0" applyFont="1" applyFill="1" applyBorder="1" applyAlignment="1" applyProtection="1">
      <alignment horizontal="center" vertical="center" wrapText="1"/>
      <protection locked="0"/>
    </xf>
    <xf numFmtId="0" fontId="29" fillId="2" borderId="5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5" fillId="0" borderId="35" xfId="0" applyFont="1" applyFill="1" applyBorder="1" applyAlignment="1" applyProtection="1">
      <alignment horizontal="center" vertical="center" wrapText="1"/>
      <protection locked="0"/>
    </xf>
    <xf numFmtId="0" fontId="0" fillId="0" borderId="52" xfId="0" applyFont="1" applyBorder="1" applyAlignment="1" applyProtection="1">
      <alignment horizontal="center" vertical="center" wrapText="1"/>
      <protection locked="0"/>
    </xf>
    <xf numFmtId="49" fontId="25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Fill="1" applyBorder="1" applyAlignment="1" applyProtection="1">
      <alignment horizontal="center" vertical="center"/>
      <protection locked="0"/>
    </xf>
    <xf numFmtId="0" fontId="28" fillId="0" borderId="13" xfId="0" applyFont="1" applyFill="1" applyBorder="1" applyAlignment="1" applyProtection="1">
      <alignment horizontal="center" vertical="center" wrapText="1"/>
      <protection locked="0"/>
    </xf>
    <xf numFmtId="49" fontId="25" fillId="0" borderId="35" xfId="0" applyNumberFormat="1" applyFont="1" applyFill="1" applyBorder="1" applyAlignment="1" applyProtection="1">
      <alignment horizontal="center" vertical="center" wrapText="1"/>
    </xf>
    <xf numFmtId="0" fontId="28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center" vertical="center"/>
      <protection locked="0"/>
    </xf>
    <xf numFmtId="164" fontId="25" fillId="0" borderId="0" xfId="0" applyNumberFormat="1" applyFont="1" applyBorder="1" applyAlignment="1" applyProtection="1">
      <alignment horizontal="center" vertical="center"/>
      <protection locked="0"/>
    </xf>
    <xf numFmtId="0" fontId="0" fillId="0" borderId="37" xfId="0" applyFont="1" applyFill="1" applyBorder="1" applyAlignment="1" applyProtection="1">
      <alignment horizontal="center" vertical="center"/>
      <protection locked="0"/>
    </xf>
    <xf numFmtId="0" fontId="0" fillId="0" borderId="58" xfId="0" applyFont="1" applyFill="1" applyBorder="1" applyAlignment="1" applyProtection="1">
      <alignment horizontal="center" vertical="center"/>
      <protection locked="0"/>
    </xf>
    <xf numFmtId="0" fontId="0" fillId="0" borderId="59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0" fontId="0" fillId="0" borderId="28" xfId="0" applyFont="1" applyFill="1" applyBorder="1" applyAlignment="1" applyProtection="1">
      <alignment horizontal="center" vertical="center"/>
      <protection locked="0"/>
    </xf>
    <xf numFmtId="0" fontId="0" fillId="0" borderId="36" xfId="0" applyFont="1" applyFill="1" applyBorder="1" applyAlignment="1" applyProtection="1">
      <alignment horizontal="center" vertical="center"/>
      <protection locked="0"/>
    </xf>
    <xf numFmtId="49" fontId="25" fillId="0" borderId="13" xfId="0" applyNumberFormat="1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9" fillId="2" borderId="13" xfId="0" applyFont="1" applyFill="1" applyBorder="1" applyAlignment="1" applyProtection="1">
      <alignment horizontal="center" vertical="center" wrapText="1"/>
      <protection locked="0"/>
    </xf>
    <xf numFmtId="164" fontId="25" fillId="0" borderId="9" xfId="0" applyNumberFormat="1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28" fillId="0" borderId="8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25" fillId="0" borderId="43" xfId="0" applyFont="1" applyFill="1" applyBorder="1" applyAlignment="1" applyProtection="1">
      <alignment horizontal="center" vertical="center" wrapText="1"/>
      <protection locked="0"/>
    </xf>
    <xf numFmtId="3" fontId="0" fillId="0" borderId="13" xfId="0" applyNumberFormat="1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51" xfId="0" applyFill="1" applyBorder="1" applyProtection="1"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41" xfId="0" applyFill="1" applyBorder="1" applyProtection="1">
      <protection locked="0"/>
    </xf>
    <xf numFmtId="0" fontId="29" fillId="0" borderId="52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left" vertical="center" wrapText="1"/>
      <protection locked="0"/>
    </xf>
    <xf numFmtId="0" fontId="25" fillId="0" borderId="2" xfId="0" applyFont="1" applyFill="1" applyBorder="1" applyAlignment="1" applyProtection="1">
      <alignment horizontal="center" vertical="center" wrapText="1"/>
      <protection locked="0"/>
    </xf>
    <xf numFmtId="164" fontId="25" fillId="0" borderId="29" xfId="0" applyNumberFormat="1" applyFont="1" applyFill="1" applyBorder="1" applyAlignment="1" applyProtection="1">
      <alignment horizontal="center" vertical="center"/>
      <protection locked="0"/>
    </xf>
    <xf numFmtId="0" fontId="25" fillId="0" borderId="27" xfId="0" applyFont="1" applyFill="1" applyBorder="1" applyAlignment="1" applyProtection="1">
      <alignment horizontal="center" vertical="center"/>
      <protection locked="0"/>
    </xf>
    <xf numFmtId="0" fontId="0" fillId="0" borderId="43" xfId="0" applyFill="1" applyBorder="1" applyAlignment="1" applyProtection="1">
      <alignment horizontal="center" vertical="center" wrapText="1"/>
      <protection locked="0"/>
    </xf>
    <xf numFmtId="0" fontId="0" fillId="0" borderId="28" xfId="0" applyFill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 applyProtection="1">
      <alignment horizontal="center" vertical="center" wrapText="1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49" fontId="25" fillId="0" borderId="52" xfId="0" applyNumberFormat="1" applyFont="1" applyBorder="1" applyAlignment="1" applyProtection="1">
      <alignment horizontal="center" vertical="center"/>
      <protection locked="0"/>
    </xf>
    <xf numFmtId="49" fontId="25" fillId="0" borderId="27" xfId="0" applyNumberFormat="1" applyFont="1" applyBorder="1" applyAlignment="1" applyProtection="1">
      <alignment horizontal="center" vertical="center"/>
      <protection locked="0"/>
    </xf>
    <xf numFmtId="0" fontId="25" fillId="0" borderId="10" xfId="0" applyFont="1" applyFill="1" applyBorder="1" applyAlignment="1" applyProtection="1">
      <alignment horizontal="center" vertical="center"/>
      <protection locked="0"/>
    </xf>
    <xf numFmtId="0" fontId="25" fillId="0" borderId="28" xfId="0" applyFont="1" applyFill="1" applyBorder="1" applyAlignment="1" applyProtection="1">
      <alignment horizontal="center" vertical="center"/>
      <protection locked="0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49" fontId="25" fillId="0" borderId="28" xfId="0" applyNumberFormat="1" applyFont="1" applyBorder="1" applyAlignment="1" applyProtection="1">
      <alignment horizontal="center" vertic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52" xfId="0" applyFont="1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49" fontId="25" fillId="0" borderId="29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wrapText="1"/>
    </xf>
    <xf numFmtId="0" fontId="25" fillId="0" borderId="35" xfId="0" applyFont="1" applyFill="1" applyBorder="1" applyAlignment="1" applyProtection="1">
      <alignment horizontal="left" vertical="center" wrapText="1"/>
      <protection locked="0"/>
    </xf>
    <xf numFmtId="0" fontId="25" fillId="0" borderId="56" xfId="0" applyFont="1" applyFill="1" applyBorder="1" applyAlignment="1" applyProtection="1">
      <alignment horizontal="center" vertical="center" wrapText="1"/>
      <protection locked="0"/>
    </xf>
    <xf numFmtId="0" fontId="0" fillId="0" borderId="43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3" fontId="3" fillId="5" borderId="4" xfId="0" applyNumberFormat="1" applyFont="1" applyFill="1" applyBorder="1" applyAlignment="1" applyProtection="1">
      <alignment vertical="center" wrapText="1"/>
    </xf>
    <xf numFmtId="3" fontId="3" fillId="5" borderId="6" xfId="0" applyNumberFormat="1" applyFont="1" applyFill="1" applyBorder="1" applyAlignment="1" applyProtection="1">
      <alignment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52" xfId="0" applyFont="1" applyFill="1" applyBorder="1" applyAlignment="1" applyProtection="1">
      <alignment horizontal="center" vertical="center" wrapText="1"/>
    </xf>
    <xf numFmtId="0" fontId="3" fillId="5" borderId="54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</xf>
    <xf numFmtId="0" fontId="5" fillId="7" borderId="5" xfId="0" applyFont="1" applyFill="1" applyBorder="1" applyAlignment="1" applyProtection="1">
      <alignment horizontal="center" vertical="center" wrapText="1"/>
    </xf>
    <xf numFmtId="0" fontId="5" fillId="7" borderId="34" xfId="0" applyFont="1" applyFill="1" applyBorder="1" applyAlignment="1" applyProtection="1">
      <alignment horizontal="center" vertical="center" wrapText="1"/>
    </xf>
    <xf numFmtId="0" fontId="3" fillId="0" borderId="52" xfId="0" applyFont="1" applyBorder="1" applyAlignment="1" applyProtection="1">
      <alignment horizontal="center" vertical="center"/>
      <protection locked="0"/>
    </xf>
    <xf numFmtId="49" fontId="25" fillId="0" borderId="52" xfId="0" applyNumberFormat="1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center" vertical="top" wrapText="1"/>
    </xf>
    <xf numFmtId="0" fontId="2" fillId="5" borderId="9" xfId="0" applyFont="1" applyFill="1" applyBorder="1" applyAlignment="1" applyProtection="1">
      <alignment horizontal="center" vertical="top" wrapText="1"/>
    </xf>
    <xf numFmtId="0" fontId="2" fillId="5" borderId="26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31" fillId="6" borderId="27" xfId="0" applyFont="1" applyFill="1" applyBorder="1" applyAlignment="1" applyProtection="1">
      <alignment horizontal="center"/>
    </xf>
    <xf numFmtId="0" fontId="31" fillId="6" borderId="28" xfId="0" applyFont="1" applyFill="1" applyBorder="1" applyAlignment="1" applyProtection="1">
      <alignment horizontal="center"/>
    </xf>
    <xf numFmtId="0" fontId="31" fillId="6" borderId="29" xfId="0" applyFont="1" applyFill="1" applyBorder="1" applyAlignment="1" applyProtection="1">
      <alignment horizontal="center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3" fontId="2" fillId="5" borderId="8" xfId="0" applyNumberFormat="1" applyFont="1" applyFill="1" applyBorder="1" applyAlignment="1" applyProtection="1">
      <alignment horizontal="center" vertical="center"/>
    </xf>
    <xf numFmtId="3" fontId="2" fillId="5" borderId="9" xfId="0" applyNumberFormat="1" applyFont="1" applyFill="1" applyBorder="1" applyAlignment="1" applyProtection="1">
      <alignment horizontal="center" vertical="center"/>
    </xf>
    <xf numFmtId="0" fontId="20" fillId="5" borderId="10" xfId="0" applyFont="1" applyFill="1" applyBorder="1" applyAlignment="1" applyProtection="1">
      <alignment horizontal="center" vertical="center" wrapText="1"/>
    </xf>
    <xf numFmtId="0" fontId="20" fillId="5" borderId="11" xfId="0" applyFont="1" applyFill="1" applyBorder="1" applyAlignment="1" applyProtection="1">
      <alignment horizontal="center" vertical="center" wrapText="1"/>
    </xf>
    <xf numFmtId="0" fontId="2" fillId="7" borderId="13" xfId="0" applyFont="1" applyFill="1" applyBorder="1" applyAlignment="1" applyProtection="1">
      <alignment horizontal="center" vertical="center" wrapText="1"/>
    </xf>
    <xf numFmtId="0" fontId="2" fillId="7" borderId="31" xfId="0" applyFont="1" applyFill="1" applyBorder="1" applyAlignment="1" applyProtection="1">
      <alignment horizontal="center" vertical="center" wrapText="1"/>
    </xf>
    <xf numFmtId="0" fontId="2" fillId="7" borderId="14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horizontal="center" vertical="center" wrapText="1"/>
    </xf>
    <xf numFmtId="0" fontId="1" fillId="7" borderId="3" xfId="0" applyFont="1" applyFill="1" applyBorder="1" applyAlignment="1" applyProtection="1">
      <alignment horizontal="center" vertical="center" wrapText="1"/>
    </xf>
    <xf numFmtId="0" fontId="1" fillId="7" borderId="6" xfId="0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1" fillId="7" borderId="23" xfId="0" applyFont="1" applyFill="1" applyBorder="1" applyAlignment="1" applyProtection="1">
      <alignment horizontal="center" vertical="center" wrapText="1"/>
    </xf>
    <xf numFmtId="0" fontId="1" fillId="7" borderId="4" xfId="0" applyFont="1" applyFill="1" applyBorder="1" applyAlignment="1" applyProtection="1">
      <alignment horizontal="center" vertical="center" wrapText="1"/>
    </xf>
    <xf numFmtId="0" fontId="1" fillId="7" borderId="13" xfId="0" applyFont="1" applyFill="1" applyBorder="1" applyAlignment="1" applyProtection="1">
      <alignment horizontal="center" vertical="center" wrapText="1"/>
    </xf>
    <xf numFmtId="0" fontId="1" fillId="7" borderId="31" xfId="0" applyFont="1" applyFill="1" applyBorder="1" applyAlignment="1" applyProtection="1">
      <alignment horizontal="center" vertical="center" wrapText="1"/>
    </xf>
    <xf numFmtId="0" fontId="1" fillId="7" borderId="14" xfId="0" applyFont="1" applyFill="1" applyBorder="1" applyAlignment="1" applyProtection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 wrapText="1"/>
    </xf>
    <xf numFmtId="0" fontId="5" fillId="7" borderId="11" xfId="0" applyFont="1" applyFill="1" applyBorder="1" applyAlignment="1" applyProtection="1">
      <alignment horizontal="center" vertical="center" wrapText="1"/>
    </xf>
    <xf numFmtId="0" fontId="5" fillId="7" borderId="13" xfId="0" applyFont="1" applyFill="1" applyBorder="1" applyAlignment="1" applyProtection="1">
      <alignment horizontal="center" vertical="center" wrapText="1"/>
    </xf>
    <xf numFmtId="0" fontId="5" fillId="7" borderId="14" xfId="0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11" fillId="7" borderId="12" xfId="0" applyFont="1" applyFill="1" applyBorder="1" applyAlignment="1" applyProtection="1">
      <alignment horizontal="center" vertical="center" wrapText="1"/>
    </xf>
    <xf numFmtId="0" fontId="1" fillId="7" borderId="30" xfId="0" applyFont="1" applyFill="1" applyBorder="1" applyAlignment="1" applyProtection="1">
      <alignment horizontal="center" vertical="center" wrapText="1"/>
    </xf>
    <xf numFmtId="0" fontId="1" fillId="7" borderId="32" xfId="0" applyFont="1" applyFill="1" applyBorder="1" applyAlignment="1" applyProtection="1">
      <alignment horizontal="center" vertical="center" wrapText="1"/>
    </xf>
    <xf numFmtId="0" fontId="1" fillId="7" borderId="39" xfId="0" applyFont="1" applyFill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" fillId="7" borderId="7" xfId="0" applyFont="1" applyFill="1" applyBorder="1" applyAlignment="1" applyProtection="1">
      <alignment horizontal="center" vertical="center" wrapText="1"/>
    </xf>
    <xf numFmtId="0" fontId="1" fillId="7" borderId="9" xfId="0" applyFont="1" applyFill="1" applyBorder="1" applyAlignment="1" applyProtection="1">
      <alignment horizontal="center" vertical="center" wrapText="1"/>
    </xf>
    <xf numFmtId="0" fontId="1" fillId="7" borderId="41" xfId="0" applyFont="1" applyFill="1" applyBorder="1" applyAlignment="1" applyProtection="1">
      <alignment horizontal="center" vertical="center" wrapText="1"/>
    </xf>
    <xf numFmtId="0" fontId="1" fillId="7" borderId="42" xfId="0" applyFont="1" applyFill="1" applyBorder="1" applyAlignment="1" applyProtection="1">
      <alignment horizontal="center" vertical="center" wrapText="1"/>
    </xf>
    <xf numFmtId="0" fontId="1" fillId="7" borderId="33" xfId="0" applyFont="1" applyFill="1" applyBorder="1" applyAlignment="1" applyProtection="1">
      <alignment horizontal="center" vertical="center" wrapText="1"/>
    </xf>
    <xf numFmtId="3" fontId="2" fillId="7" borderId="30" xfId="0" applyNumberFormat="1" applyFont="1" applyFill="1" applyBorder="1" applyAlignment="1" applyProtection="1">
      <alignment horizontal="center" vertical="center"/>
    </xf>
    <xf numFmtId="3" fontId="2" fillId="7" borderId="33" xfId="0" applyNumberFormat="1" applyFont="1" applyFill="1" applyBorder="1" applyAlignment="1" applyProtection="1">
      <alignment horizontal="center" vertical="center"/>
    </xf>
    <xf numFmtId="0" fontId="2" fillId="7" borderId="35" xfId="0" applyFont="1" applyFill="1" applyBorder="1" applyAlignment="1" applyProtection="1">
      <alignment horizontal="center" vertical="top" wrapText="1"/>
    </xf>
    <xf numFmtId="0" fontId="2" fillId="7" borderId="36" xfId="0" applyFont="1" applyFill="1" applyBorder="1" applyAlignment="1" applyProtection="1">
      <alignment horizontal="center" vertical="top" wrapText="1"/>
    </xf>
    <xf numFmtId="0" fontId="2" fillId="7" borderId="8" xfId="0" applyFont="1" applyFill="1" applyBorder="1" applyAlignment="1" applyProtection="1">
      <alignment horizontal="center" vertical="top" wrapText="1"/>
    </xf>
    <xf numFmtId="0" fontId="2" fillId="7" borderId="9" xfId="0" applyFont="1" applyFill="1" applyBorder="1" applyAlignment="1" applyProtection="1">
      <alignment horizontal="center" vertical="top" wrapText="1"/>
    </xf>
    <xf numFmtId="0" fontId="3" fillId="7" borderId="17" xfId="0" applyFont="1" applyFill="1" applyBorder="1" applyAlignment="1" applyProtection="1">
      <alignment horizontal="center" vertical="center" wrapText="1"/>
    </xf>
    <xf numFmtId="0" fontId="3" fillId="7" borderId="20" xfId="0" applyFont="1" applyFill="1" applyBorder="1" applyAlignment="1" applyProtection="1">
      <alignment horizontal="center" vertical="center" wrapText="1"/>
    </xf>
    <xf numFmtId="0" fontId="3" fillId="7" borderId="19" xfId="0" applyFont="1" applyFill="1" applyBorder="1" applyAlignment="1" applyProtection="1">
      <alignment horizontal="center" vertical="center" wrapText="1"/>
    </xf>
    <xf numFmtId="0" fontId="3" fillId="7" borderId="22" xfId="0" applyFont="1" applyFill="1" applyBorder="1" applyAlignment="1" applyProtection="1">
      <alignment horizontal="center" vertical="center" wrapText="1"/>
    </xf>
    <xf numFmtId="3" fontId="3" fillId="7" borderId="13" xfId="0" applyNumberFormat="1" applyFont="1" applyFill="1" applyBorder="1" applyAlignment="1" applyProtection="1">
      <alignment horizontal="center" vertical="center" wrapText="1"/>
    </xf>
    <xf numFmtId="3" fontId="3" fillId="7" borderId="14" xfId="0" applyNumberFormat="1" applyFont="1" applyFill="1" applyBorder="1" applyAlignment="1" applyProtection="1">
      <alignment horizontal="center" vertical="center" wrapText="1"/>
    </xf>
    <xf numFmtId="0" fontId="3" fillId="7" borderId="37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38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21" fillId="7" borderId="10" xfId="0" applyFont="1" applyFill="1" applyBorder="1" applyAlignment="1" applyProtection="1">
      <alignment horizontal="center" vertical="center" wrapText="1"/>
    </xf>
    <xf numFmtId="0" fontId="21" fillId="7" borderId="16" xfId="0" applyFont="1" applyFill="1" applyBorder="1" applyAlignment="1" applyProtection="1">
      <alignment horizontal="center" vertical="center" wrapText="1"/>
    </xf>
    <xf numFmtId="0" fontId="21" fillId="7" borderId="11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32" fillId="8" borderId="27" xfId="0" applyFont="1" applyFill="1" applyBorder="1" applyAlignment="1" applyProtection="1">
      <alignment horizontal="center"/>
    </xf>
    <xf numFmtId="0" fontId="32" fillId="8" borderId="28" xfId="0" applyFont="1" applyFill="1" applyBorder="1" applyAlignment="1" applyProtection="1">
      <alignment horizontal="center"/>
    </xf>
    <xf numFmtId="0" fontId="32" fillId="8" borderId="29" xfId="0" applyFont="1" applyFill="1" applyBorder="1" applyAlignment="1" applyProtection="1">
      <alignment horizontal="center"/>
    </xf>
    <xf numFmtId="0" fontId="2" fillId="7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horizontal="center" vertical="center" wrapText="1"/>
    </xf>
    <xf numFmtId="0" fontId="20" fillId="7" borderId="10" xfId="0" applyFont="1" applyFill="1" applyBorder="1" applyAlignment="1" applyProtection="1">
      <alignment horizontal="center" vertical="center" wrapText="1"/>
    </xf>
    <xf numFmtId="3" fontId="2" fillId="7" borderId="8" xfId="0" applyNumberFormat="1" applyFont="1" applyFill="1" applyBorder="1" applyAlignment="1" applyProtection="1">
      <alignment horizontal="center" vertical="center"/>
    </xf>
    <xf numFmtId="3" fontId="2" fillId="7" borderId="9" xfId="0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top" wrapText="1"/>
    </xf>
    <xf numFmtId="0" fontId="2" fillId="7" borderId="3" xfId="0" applyFont="1" applyFill="1" applyBorder="1" applyAlignment="1" applyProtection="1">
      <alignment horizontal="center" vertical="top" wrapText="1"/>
    </xf>
    <xf numFmtId="0" fontId="1" fillId="7" borderId="26" xfId="0" applyFont="1" applyFill="1" applyBorder="1" applyAlignment="1" applyProtection="1">
      <alignment horizontal="center" vertical="center"/>
    </xf>
    <xf numFmtId="0" fontId="1" fillId="7" borderId="40" xfId="0" applyFont="1" applyFill="1" applyBorder="1" applyAlignment="1" applyProtection="1">
      <alignment horizontal="center" vertical="center"/>
    </xf>
    <xf numFmtId="0" fontId="2" fillId="7" borderId="16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1" fillId="7" borderId="16" xfId="0" applyFont="1" applyFill="1" applyBorder="1" applyAlignment="1" applyProtection="1">
      <alignment horizontal="center" vertical="center" wrapText="1"/>
    </xf>
    <xf numFmtId="0" fontId="20" fillId="7" borderId="16" xfId="0" applyFont="1" applyFill="1" applyBorder="1" applyAlignment="1" applyProtection="1">
      <alignment horizontal="center" vertical="center" wrapText="1"/>
    </xf>
    <xf numFmtId="3" fontId="3" fillId="7" borderId="17" xfId="0" applyNumberFormat="1" applyFont="1" applyFill="1" applyBorder="1" applyAlignment="1" applyProtection="1">
      <alignment horizontal="center" vertical="center" wrapText="1"/>
    </xf>
    <xf numFmtId="0" fontId="5" fillId="7" borderId="27" xfId="0" applyFont="1" applyFill="1" applyBorder="1" applyAlignment="1" applyProtection="1">
      <alignment horizontal="center" vertical="center" wrapText="1"/>
    </xf>
    <xf numFmtId="0" fontId="5" fillId="7" borderId="28" xfId="0" applyFont="1" applyFill="1" applyBorder="1" applyAlignment="1" applyProtection="1">
      <alignment horizontal="center" vertical="center" wrapText="1"/>
    </xf>
    <xf numFmtId="0" fontId="3" fillId="7" borderId="23" xfId="0" applyFont="1" applyFill="1" applyBorder="1" applyAlignment="1" applyProtection="1">
      <alignment horizontal="center" vertical="center" wrapText="1"/>
    </xf>
    <xf numFmtId="0" fontId="3" fillId="7" borderId="25" xfId="0" applyFont="1" applyFill="1" applyBorder="1" applyAlignment="1" applyProtection="1">
      <alignment horizontal="center" vertical="center" wrapText="1"/>
    </xf>
    <xf numFmtId="0" fontId="2" fillId="7" borderId="11" xfId="0" applyFont="1" applyFill="1" applyBorder="1" applyAlignment="1" applyProtection="1">
      <alignment horizontal="center" vertical="center" wrapText="1"/>
    </xf>
    <xf numFmtId="0" fontId="1" fillId="7" borderId="20" xfId="0" applyFont="1" applyFill="1" applyBorder="1" applyAlignment="1" applyProtection="1">
      <alignment horizontal="center" vertical="center" wrapText="1"/>
    </xf>
    <xf numFmtId="0" fontId="1" fillId="7" borderId="21" xfId="0" applyFont="1" applyFill="1" applyBorder="1" applyAlignment="1" applyProtection="1">
      <alignment horizontal="center" vertical="center" wrapText="1"/>
    </xf>
    <xf numFmtId="0" fontId="1" fillId="7" borderId="11" xfId="0" applyFont="1" applyFill="1" applyBorder="1" applyAlignment="1" applyProtection="1">
      <alignment horizontal="center" vertical="center" wrapText="1"/>
    </xf>
    <xf numFmtId="0" fontId="20" fillId="7" borderId="11" xfId="0" applyFont="1" applyFill="1" applyBorder="1" applyAlignment="1" applyProtection="1">
      <alignment horizontal="center" vertical="center" wrapText="1"/>
    </xf>
    <xf numFmtId="3" fontId="3" fillId="7" borderId="20" xfId="0" applyNumberFormat="1" applyFont="1" applyFill="1" applyBorder="1" applyAlignment="1" applyProtection="1">
      <alignment horizontal="center" vertical="center" wrapText="1"/>
    </xf>
    <xf numFmtId="0" fontId="3" fillId="7" borderId="5" xfId="0" applyFont="1" applyFill="1" applyBorder="1" applyAlignment="1" applyProtection="1">
      <alignment horizontal="center" vertical="center" wrapText="1"/>
    </xf>
    <xf numFmtId="3" fontId="31" fillId="8" borderId="35" xfId="0" applyNumberFormat="1" applyFont="1" applyFill="1" applyBorder="1" applyAlignment="1" applyProtection="1">
      <alignment horizontal="center" vertical="center"/>
      <protection locked="0"/>
    </xf>
    <xf numFmtId="3" fontId="31" fillId="8" borderId="43" xfId="0" applyNumberFormat="1" applyFont="1" applyFill="1" applyBorder="1" applyAlignment="1" applyProtection="1">
      <alignment horizontal="center" vertical="center"/>
      <protection locked="0"/>
    </xf>
    <xf numFmtId="3" fontId="31" fillId="8" borderId="36" xfId="0" applyNumberFormat="1" applyFont="1" applyFill="1" applyBorder="1" applyAlignment="1" applyProtection="1">
      <alignment horizontal="center" vertic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6.xml"/><Relationship Id="rId21" Type="http://schemas.openxmlformats.org/officeDocument/2006/relationships/revisionLog" Target="revisionLog21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63" Type="http://schemas.openxmlformats.org/officeDocument/2006/relationships/revisionLog" Target="revisionLog63.xml"/><Relationship Id="rId68" Type="http://schemas.openxmlformats.org/officeDocument/2006/relationships/revisionLog" Target="revisionLog68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9" Type="http://schemas.openxmlformats.org/officeDocument/2006/relationships/revisionLog" Target="revisionLog29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3" Type="http://schemas.openxmlformats.org/officeDocument/2006/relationships/revisionLog" Target="revisionLog53.xml"/><Relationship Id="rId58" Type="http://schemas.openxmlformats.org/officeDocument/2006/relationships/revisionLog" Target="revisionLog58.xml"/><Relationship Id="rId66" Type="http://schemas.openxmlformats.org/officeDocument/2006/relationships/revisionLog" Target="revisionLog66.xml"/><Relationship Id="rId74" Type="http://schemas.openxmlformats.org/officeDocument/2006/relationships/revisionLog" Target="revisionLog74.xml"/><Relationship Id="rId5" Type="http://schemas.openxmlformats.org/officeDocument/2006/relationships/revisionLog" Target="revisionLog5.xml"/><Relationship Id="rId61" Type="http://schemas.openxmlformats.org/officeDocument/2006/relationships/revisionLog" Target="revisionLog61.xml"/><Relationship Id="rId19" Type="http://schemas.openxmlformats.org/officeDocument/2006/relationships/revisionLog" Target="revisionLog1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56" Type="http://schemas.openxmlformats.org/officeDocument/2006/relationships/revisionLog" Target="revisionLog56.xml"/><Relationship Id="rId64" Type="http://schemas.openxmlformats.org/officeDocument/2006/relationships/revisionLog" Target="revisionLog64.xml"/><Relationship Id="rId69" Type="http://schemas.openxmlformats.org/officeDocument/2006/relationships/revisionLog" Target="revisionLog69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72" Type="http://schemas.openxmlformats.org/officeDocument/2006/relationships/revisionLog" Target="revisionLog72.xml"/><Relationship Id="rId3" Type="http://schemas.openxmlformats.org/officeDocument/2006/relationships/revisionLog" Target="revisionLog3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46" Type="http://schemas.openxmlformats.org/officeDocument/2006/relationships/revisionLog" Target="revisionLog46.xml"/><Relationship Id="rId59" Type="http://schemas.openxmlformats.org/officeDocument/2006/relationships/revisionLog" Target="revisionLog59.xml"/><Relationship Id="rId67" Type="http://schemas.openxmlformats.org/officeDocument/2006/relationships/revisionLog" Target="revisionLog67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54" Type="http://schemas.openxmlformats.org/officeDocument/2006/relationships/revisionLog" Target="revisionLog54.xml"/><Relationship Id="rId62" Type="http://schemas.openxmlformats.org/officeDocument/2006/relationships/revisionLog" Target="revisionLog62.xml"/><Relationship Id="rId70" Type="http://schemas.openxmlformats.org/officeDocument/2006/relationships/revisionLog" Target="revisionLog70.xml"/><Relationship Id="rId75" Type="http://schemas.openxmlformats.org/officeDocument/2006/relationships/revisionLog" Target="revisionLog75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49" Type="http://schemas.openxmlformats.org/officeDocument/2006/relationships/revisionLog" Target="revisionLog49.xml"/><Relationship Id="rId57" Type="http://schemas.openxmlformats.org/officeDocument/2006/relationships/revisionLog" Target="revisionLog57.xml"/><Relationship Id="rId10" Type="http://schemas.openxmlformats.org/officeDocument/2006/relationships/revisionLog" Target="revisionLog10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52" Type="http://schemas.openxmlformats.org/officeDocument/2006/relationships/revisionLog" Target="revisionLog52.xml"/><Relationship Id="rId60" Type="http://schemas.openxmlformats.org/officeDocument/2006/relationships/revisionLog" Target="revisionLog60.xml"/><Relationship Id="rId65" Type="http://schemas.openxmlformats.org/officeDocument/2006/relationships/revisionLog" Target="revisionLog65.xml"/><Relationship Id="rId73" Type="http://schemas.openxmlformats.org/officeDocument/2006/relationships/revisionLog" Target="revisionLog73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9" Type="http://schemas.openxmlformats.org/officeDocument/2006/relationships/revisionLog" Target="revisionLog39.xml"/><Relationship Id="rId34" Type="http://schemas.openxmlformats.org/officeDocument/2006/relationships/revisionLog" Target="revisionLog34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7" Type="http://schemas.openxmlformats.org/officeDocument/2006/relationships/revisionLog" Target="revisionLog7.xml"/><Relationship Id="rId71" Type="http://schemas.openxmlformats.org/officeDocument/2006/relationships/revisionLog" Target="revisionLog7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55EBA04-C2A2-4574-9E8D-D93EF84F999F}" diskRevisions="1" revisionId="2066" version="17">
  <header guid="{123E9336-FCA6-4DD0-B07F-8494119696EF}" dateTime="2023-03-19T16:28:20" maxSheetId="5" userName="Terka" r:id="rId1">
    <sheetIdMap count="4">
      <sheetId val="1"/>
      <sheetId val="2"/>
      <sheetId val="3"/>
      <sheetId val="4"/>
    </sheetIdMap>
  </header>
  <header guid="{32A56CAD-FA0D-4130-876A-685AA1AF8A66}" dateTime="2023-03-19T16:29:24" maxSheetId="5" userName="Terka" r:id="rId2" minRId="1">
    <sheetIdMap count="4">
      <sheetId val="1"/>
      <sheetId val="2"/>
      <sheetId val="3"/>
      <sheetId val="4"/>
    </sheetIdMap>
  </header>
  <header guid="{708080A2-8CB3-4748-9723-E87870D7A548}" dateTime="2023-03-19T16:31:14" maxSheetId="5" userName="Terka" r:id="rId3" minRId="4" maxRId="9">
    <sheetIdMap count="4">
      <sheetId val="1"/>
      <sheetId val="2"/>
      <sheetId val="3"/>
      <sheetId val="4"/>
    </sheetIdMap>
  </header>
  <header guid="{90F5DA17-44F0-4683-A5F1-05BCAE218584}" dateTime="2023-03-19T16:37:46" maxSheetId="5" userName="Terka" r:id="rId4" minRId="10" maxRId="22">
    <sheetIdMap count="4">
      <sheetId val="1"/>
      <sheetId val="2"/>
      <sheetId val="3"/>
      <sheetId val="4"/>
    </sheetIdMap>
  </header>
  <header guid="{A3AEF11D-3C47-4008-BC64-3435280165AC}" dateTime="2023-03-19T16:38:53" maxSheetId="5" userName="Terka" r:id="rId5" minRId="25" maxRId="28">
    <sheetIdMap count="4">
      <sheetId val="1"/>
      <sheetId val="2"/>
      <sheetId val="3"/>
      <sheetId val="4"/>
    </sheetIdMap>
  </header>
  <header guid="{652A75F4-1F0D-40EF-A29F-A67E4220BD90}" dateTime="2023-03-19T16:40:37" maxSheetId="5" userName="Terka" r:id="rId6" minRId="29" maxRId="37">
    <sheetIdMap count="4">
      <sheetId val="1"/>
      <sheetId val="2"/>
      <sheetId val="3"/>
      <sheetId val="4"/>
    </sheetIdMap>
  </header>
  <header guid="{A1704958-C8DB-44FD-AD0A-C6DF8064D34B}" dateTime="2023-03-19T16:46:28" maxSheetId="5" userName="Terka" r:id="rId7" minRId="38" maxRId="68">
    <sheetIdMap count="4">
      <sheetId val="1"/>
      <sheetId val="2"/>
      <sheetId val="3"/>
      <sheetId val="4"/>
    </sheetIdMap>
  </header>
  <header guid="{D871CFD3-BD2D-4A22-819F-30ACB395274C}" dateTime="2023-03-19T16:48:00" maxSheetId="5" userName="Terka" r:id="rId8" minRId="69" maxRId="78">
    <sheetIdMap count="4">
      <sheetId val="1"/>
      <sheetId val="2"/>
      <sheetId val="3"/>
      <sheetId val="4"/>
    </sheetIdMap>
  </header>
  <header guid="{4D522A37-FC4A-495D-A702-C74A619CD2A2}" dateTime="2023-03-19T16:48:31" maxSheetId="5" userName="Terka" r:id="rId9">
    <sheetIdMap count="4">
      <sheetId val="1"/>
      <sheetId val="2"/>
      <sheetId val="3"/>
      <sheetId val="4"/>
    </sheetIdMap>
  </header>
  <header guid="{FE07BB26-82AB-460B-9FB1-6F829062477E}" dateTime="2023-03-19T16:53:04" maxSheetId="5" userName="Terka" r:id="rId10" minRId="79" maxRId="97">
    <sheetIdMap count="4">
      <sheetId val="1"/>
      <sheetId val="2"/>
      <sheetId val="3"/>
      <sheetId val="4"/>
    </sheetIdMap>
  </header>
  <header guid="{A9B15A27-577F-4FAF-A0DF-4F954DCAD291}" dateTime="2023-03-19T16:55:05" maxSheetId="5" userName="Terka" r:id="rId11">
    <sheetIdMap count="4">
      <sheetId val="1"/>
      <sheetId val="2"/>
      <sheetId val="3"/>
      <sheetId val="4"/>
    </sheetIdMap>
  </header>
  <header guid="{658D24C6-FAF2-444A-95D2-9E4B9524C144}" dateTime="2023-03-19T16:57:45" maxSheetId="5" userName="Terka" r:id="rId12" minRId="98" maxRId="102">
    <sheetIdMap count="4">
      <sheetId val="1"/>
      <sheetId val="2"/>
      <sheetId val="3"/>
      <sheetId val="4"/>
    </sheetIdMap>
  </header>
  <header guid="{B025CF94-2F28-4EE2-AF93-C2BC808EDDE1}" dateTime="2023-03-19T17:00:33" maxSheetId="5" userName="Terka" r:id="rId13" minRId="106" maxRId="120">
    <sheetIdMap count="4">
      <sheetId val="1"/>
      <sheetId val="2"/>
      <sheetId val="3"/>
      <sheetId val="4"/>
    </sheetIdMap>
  </header>
  <header guid="{B04171EF-C68D-4E21-8D59-4567907F7841}" dateTime="2023-03-19T17:01:24" maxSheetId="5" userName="Terka" r:id="rId14" minRId="123" maxRId="124">
    <sheetIdMap count="4">
      <sheetId val="1"/>
      <sheetId val="2"/>
      <sheetId val="3"/>
      <sheetId val="4"/>
    </sheetIdMap>
  </header>
  <header guid="{1EAFBCD9-9F74-464A-94C1-B1C4BC8C0F8E}" dateTime="2023-03-19T17:05:22" maxSheetId="5" userName="Terka" r:id="rId15" minRId="125" maxRId="127">
    <sheetIdMap count="4">
      <sheetId val="1"/>
      <sheetId val="2"/>
      <sheetId val="3"/>
      <sheetId val="4"/>
    </sheetIdMap>
  </header>
  <header guid="{55B82FBA-F55E-4C37-A83B-6D42F1CEA910}" dateTime="2023-03-19T17:06:04" maxSheetId="5" userName="Terka" r:id="rId16" minRId="128" maxRId="130">
    <sheetIdMap count="4">
      <sheetId val="1"/>
      <sheetId val="2"/>
      <sheetId val="3"/>
      <sheetId val="4"/>
    </sheetIdMap>
  </header>
  <header guid="{83243D8A-70D0-4F99-87AD-94D31F094B40}" dateTime="2023-03-19T17:08:00" maxSheetId="5" userName="Terka" r:id="rId17" minRId="131" maxRId="139">
    <sheetIdMap count="4">
      <sheetId val="1"/>
      <sheetId val="2"/>
      <sheetId val="3"/>
      <sheetId val="4"/>
    </sheetIdMap>
  </header>
  <header guid="{F5320DD6-E93C-486F-A66A-68639312A233}" dateTime="2023-03-19T17:19:06" maxSheetId="5" userName="Terka" r:id="rId18" minRId="140" maxRId="149">
    <sheetIdMap count="4">
      <sheetId val="1"/>
      <sheetId val="2"/>
      <sheetId val="3"/>
      <sheetId val="4"/>
    </sheetIdMap>
  </header>
  <header guid="{1471CFED-CCD5-40EC-8CA4-332F12FDA3C5}" dateTime="2023-03-19T17:20:56" maxSheetId="5" userName="Terka" r:id="rId19" minRId="150" maxRId="167">
    <sheetIdMap count="4">
      <sheetId val="1"/>
      <sheetId val="2"/>
      <sheetId val="3"/>
      <sheetId val="4"/>
    </sheetIdMap>
  </header>
  <header guid="{4C3685B0-D105-4BC8-A0A1-1D62774576C2}" dateTime="2023-03-19T17:23:11" maxSheetId="5" userName="Terka" r:id="rId20" minRId="168" maxRId="169">
    <sheetIdMap count="4">
      <sheetId val="1"/>
      <sheetId val="2"/>
      <sheetId val="3"/>
      <sheetId val="4"/>
    </sheetIdMap>
  </header>
  <header guid="{DF5D0D93-71BD-4E08-A72B-0F002FED2F6B}" dateTime="2023-03-19T17:29:45" maxSheetId="5" userName="Terka" r:id="rId21" minRId="170" maxRId="181">
    <sheetIdMap count="4">
      <sheetId val="1"/>
      <sheetId val="2"/>
      <sheetId val="3"/>
      <sheetId val="4"/>
    </sheetIdMap>
  </header>
  <header guid="{313CB8D2-799C-4208-ADAB-1C6D1D8D3F52}" dateTime="2023-03-19T17:42:23" maxSheetId="5" userName="Terka" r:id="rId22" minRId="182" maxRId="199">
    <sheetIdMap count="4">
      <sheetId val="1"/>
      <sheetId val="2"/>
      <sheetId val="3"/>
      <sheetId val="4"/>
    </sheetIdMap>
  </header>
  <header guid="{3FF93710-1CAB-4B74-B8BC-FBB7D5380589}" dateTime="2023-03-19T17:53:10" maxSheetId="5" userName="Terka" r:id="rId23" minRId="200" maxRId="252">
    <sheetIdMap count="4">
      <sheetId val="1"/>
      <sheetId val="2"/>
      <sheetId val="3"/>
      <sheetId val="4"/>
    </sheetIdMap>
  </header>
  <header guid="{6C117793-07CF-4346-8267-98B76E6081CD}" dateTime="2023-03-19T17:59:18" maxSheetId="5" userName="Terka" r:id="rId24" minRId="253" maxRId="289">
    <sheetIdMap count="4">
      <sheetId val="1"/>
      <sheetId val="2"/>
      <sheetId val="3"/>
      <sheetId val="4"/>
    </sheetIdMap>
  </header>
  <header guid="{C561C1B0-92F7-425A-A2BD-B52A8652F8DA}" dateTime="2023-03-19T18:07:06" maxSheetId="5" userName="Terka" r:id="rId25" minRId="292" maxRId="374">
    <sheetIdMap count="4">
      <sheetId val="1"/>
      <sheetId val="2"/>
      <sheetId val="3"/>
      <sheetId val="4"/>
    </sheetIdMap>
  </header>
  <header guid="{CF0C2137-78D6-4F96-94BA-6CE19EFCA977}" dateTime="2023-03-19T18:09:05" maxSheetId="5" userName="Terka" r:id="rId26" minRId="375" maxRId="389">
    <sheetIdMap count="4">
      <sheetId val="1"/>
      <sheetId val="2"/>
      <sheetId val="3"/>
      <sheetId val="4"/>
    </sheetIdMap>
  </header>
  <header guid="{0A8BBCCC-AD09-4CAD-A3F5-7DD722E6830D}" dateTime="2023-03-19T18:31:22" maxSheetId="5" userName="Terka" r:id="rId27" minRId="392" maxRId="501">
    <sheetIdMap count="4">
      <sheetId val="1"/>
      <sheetId val="2"/>
      <sheetId val="3"/>
      <sheetId val="4"/>
    </sheetIdMap>
  </header>
  <header guid="{3DC733D6-0B29-4B8C-855E-D943D427D05E}" dateTime="2023-03-19T19:30:15" maxSheetId="5" userName="Terka" r:id="rId28" minRId="502" maxRId="604">
    <sheetIdMap count="4">
      <sheetId val="1"/>
      <sheetId val="2"/>
      <sheetId val="3"/>
      <sheetId val="4"/>
    </sheetIdMap>
  </header>
  <header guid="{4DF5AED5-66C9-4E30-9F21-53F0D2C08295}" dateTime="2023-03-19T19:34:32" maxSheetId="6" userName="Terka" r:id="rId29" minRId="605" maxRId="939">
    <sheetIdMap count="5">
      <sheetId val="1"/>
      <sheetId val="2"/>
      <sheetId val="3"/>
      <sheetId val="5"/>
      <sheetId val="4"/>
    </sheetIdMap>
  </header>
  <header guid="{3D8E736B-7D2C-4236-813A-D2CEFBB57AAC}" dateTime="2023-03-19T19:36:13" maxSheetId="6" userName="Terka" r:id="rId30">
    <sheetIdMap count="5">
      <sheetId val="1"/>
      <sheetId val="2"/>
      <sheetId val="3"/>
      <sheetId val="5"/>
      <sheetId val="4"/>
    </sheetIdMap>
  </header>
  <header guid="{1FF3BA02-7268-4A5D-B546-090592E7AB82}" dateTime="2023-03-19T19:47:30" maxSheetId="6" userName="Terka" r:id="rId31" minRId="942" maxRId="994">
    <sheetIdMap count="5">
      <sheetId val="1"/>
      <sheetId val="2"/>
      <sheetId val="3"/>
      <sheetId val="4"/>
      <sheetId val="5"/>
    </sheetIdMap>
  </header>
  <header guid="{C95810F8-15AF-415B-97E1-65A7BE5424C4}" dateTime="2023-03-19T19:57:21" maxSheetId="6" userName="Terka" r:id="rId32" minRId="997" maxRId="1005">
    <sheetIdMap count="5">
      <sheetId val="1"/>
      <sheetId val="2"/>
      <sheetId val="3"/>
      <sheetId val="4"/>
      <sheetId val="5"/>
    </sheetIdMap>
  </header>
  <header guid="{9E522E04-90C3-48AD-B56F-28EB6AF94BDA}" dateTime="2023-03-19T19:57:35" maxSheetId="6" userName="Terka" r:id="rId33" minRId="1006">
    <sheetIdMap count="5">
      <sheetId val="1"/>
      <sheetId val="2"/>
      <sheetId val="3"/>
      <sheetId val="4"/>
      <sheetId val="5"/>
    </sheetIdMap>
  </header>
  <header guid="{1E31EDA2-DC64-4308-AB4A-8F87B3007EF2}" dateTime="2023-03-19T20:01:59" maxSheetId="6" userName="Terka" r:id="rId34" minRId="1007" maxRId="1023">
    <sheetIdMap count="5">
      <sheetId val="1"/>
      <sheetId val="2"/>
      <sheetId val="3"/>
      <sheetId val="4"/>
      <sheetId val="5"/>
    </sheetIdMap>
  </header>
  <header guid="{86C1FA0D-7096-44CC-954B-50E6225C36FC}" dateTime="2023-03-19T20:02:23" maxSheetId="6" userName="Terka" r:id="rId35" minRId="1024">
    <sheetIdMap count="5">
      <sheetId val="1"/>
      <sheetId val="2"/>
      <sheetId val="3"/>
      <sheetId val="4"/>
      <sheetId val="5"/>
    </sheetIdMap>
  </header>
  <header guid="{04B408F8-A7F2-4EB6-BAA6-9173BA40E7A1}" dateTime="2023-03-19T20:07:33" maxSheetId="6" userName="Terka" r:id="rId36" minRId="1025" maxRId="1048">
    <sheetIdMap count="5">
      <sheetId val="1"/>
      <sheetId val="2"/>
      <sheetId val="3"/>
      <sheetId val="4"/>
      <sheetId val="5"/>
    </sheetIdMap>
  </header>
  <header guid="{4F9577B9-4D8D-49D6-B5DE-1B502EBE6925}" dateTime="2023-03-19T20:24:07" maxSheetId="6" userName="Terka" r:id="rId37" minRId="1049" maxRId="1068">
    <sheetIdMap count="5">
      <sheetId val="1"/>
      <sheetId val="2"/>
      <sheetId val="3"/>
      <sheetId val="4"/>
      <sheetId val="5"/>
    </sheetIdMap>
  </header>
  <header guid="{4620832B-A013-4CBA-A874-3AC7657AA85B}" dateTime="2023-03-20T12:02:56" maxSheetId="6" userName="Terka" r:id="rId38">
    <sheetIdMap count="5">
      <sheetId val="1"/>
      <sheetId val="2"/>
      <sheetId val="3"/>
      <sheetId val="4"/>
      <sheetId val="5"/>
    </sheetIdMap>
  </header>
  <header guid="{1E4E6028-7C2B-4351-83C7-6406E35AC11C}" dateTime="2023-03-20T12:05:04" maxSheetId="6" userName="Terka" r:id="rId39" minRId="1069" maxRId="1071">
    <sheetIdMap count="5">
      <sheetId val="1"/>
      <sheetId val="2"/>
      <sheetId val="3"/>
      <sheetId val="4"/>
      <sheetId val="5"/>
    </sheetIdMap>
  </header>
  <header guid="{50821493-4177-48AE-9186-C86C2003E6E0}" dateTime="2023-03-20T12:14:55" maxSheetId="6" userName="Terka" r:id="rId40" minRId="1072" maxRId="1165">
    <sheetIdMap count="5">
      <sheetId val="1"/>
      <sheetId val="2"/>
      <sheetId val="3"/>
      <sheetId val="4"/>
      <sheetId val="5"/>
    </sheetIdMap>
  </header>
  <header guid="{2730DCA9-A4F1-4951-8C46-72650DCCB805}" dateTime="2023-03-20T12:17:22" maxSheetId="6" userName="Terka" r:id="rId41" minRId="1168" maxRId="1208">
    <sheetIdMap count="5">
      <sheetId val="1"/>
      <sheetId val="2"/>
      <sheetId val="3"/>
      <sheetId val="4"/>
      <sheetId val="5"/>
    </sheetIdMap>
  </header>
  <header guid="{97F8F431-8DBC-4840-A464-B09978E00D03}" dateTime="2023-03-20T12:35:34" maxSheetId="6" userName="Terka" r:id="rId42" minRId="1211" maxRId="1212">
    <sheetIdMap count="5">
      <sheetId val="1"/>
      <sheetId val="2"/>
      <sheetId val="3"/>
      <sheetId val="4"/>
      <sheetId val="5"/>
    </sheetIdMap>
  </header>
  <header guid="{742342B8-B796-4CB0-8FC6-B1F03C585CB6}" dateTime="2023-03-21T11:00:50" maxSheetId="6" userName="Terka" r:id="rId43" minRId="1213" maxRId="1214">
    <sheetIdMap count="5">
      <sheetId val="1"/>
      <sheetId val="2"/>
      <sheetId val="3"/>
      <sheetId val="4"/>
      <sheetId val="5"/>
    </sheetIdMap>
  </header>
  <header guid="{FAA68BD2-4164-4E9B-8600-BDC2DD4D631B}" dateTime="2023-03-22T10:30:32" maxSheetId="6" userName="Terka" r:id="rId44" minRId="1217">
    <sheetIdMap count="5">
      <sheetId val="1"/>
      <sheetId val="2"/>
      <sheetId val="3"/>
      <sheetId val="4"/>
      <sheetId val="5"/>
    </sheetIdMap>
  </header>
  <header guid="{0626C496-CD7F-4E19-ACF7-71C525553EE4}" dateTime="2023-03-22T11:48:27" maxSheetId="6" userName="Terka" r:id="rId45" minRId="1218" maxRId="1468">
    <sheetIdMap count="5">
      <sheetId val="1"/>
      <sheetId val="2"/>
      <sheetId val="3"/>
      <sheetId val="4"/>
      <sheetId val="5"/>
    </sheetIdMap>
  </header>
  <header guid="{A96A3BB6-7D2E-4CB3-89B0-072FE1BF25FF}" dateTime="2023-03-24T08:38:36" maxSheetId="6" userName="Terka" r:id="rId46" minRId="1469" maxRId="1477">
    <sheetIdMap count="5">
      <sheetId val="1"/>
      <sheetId val="2"/>
      <sheetId val="3"/>
      <sheetId val="4"/>
      <sheetId val="5"/>
    </sheetIdMap>
  </header>
  <header guid="{1677E440-E515-4257-8B8C-9C88F1DE73F8}" dateTime="2023-03-24T08:45:40" maxSheetId="6" userName="Terka" r:id="rId47" minRId="1478" maxRId="1481">
    <sheetIdMap count="5">
      <sheetId val="1"/>
      <sheetId val="2"/>
      <sheetId val="3"/>
      <sheetId val="4"/>
      <sheetId val="5"/>
    </sheetIdMap>
  </header>
  <header guid="{897BEB55-354B-4B56-8453-49F7F5F4B133}" dateTime="2023-03-24T08:47:32" maxSheetId="6" userName="Terka" r:id="rId48" minRId="1482" maxRId="1487">
    <sheetIdMap count="5">
      <sheetId val="1"/>
      <sheetId val="2"/>
      <sheetId val="3"/>
      <sheetId val="4"/>
      <sheetId val="5"/>
    </sheetIdMap>
  </header>
  <header guid="{917D2E2C-A226-47E8-A787-4035428C2331}" dateTime="2023-03-24T09:46:09" maxSheetId="6" userName="Terka" r:id="rId49" minRId="1488" maxRId="1489">
    <sheetIdMap count="5">
      <sheetId val="1"/>
      <sheetId val="2"/>
      <sheetId val="3"/>
      <sheetId val="4"/>
      <sheetId val="5"/>
    </sheetIdMap>
  </header>
  <header guid="{92502BED-CF21-401E-B462-9BE0AF4A9DC6}" dateTime="2023-03-24T10:02:14" maxSheetId="6" userName="Terka" r:id="rId50">
    <sheetIdMap count="5">
      <sheetId val="1"/>
      <sheetId val="2"/>
      <sheetId val="3"/>
      <sheetId val="4"/>
      <sheetId val="5"/>
    </sheetIdMap>
  </header>
  <header guid="{BE42618F-41A5-49C7-B1AC-9A8AC4D2A1B3}" dateTime="2023-03-24T10:06:06" maxSheetId="6" userName="Terka" r:id="rId51">
    <sheetIdMap count="5">
      <sheetId val="1"/>
      <sheetId val="2"/>
      <sheetId val="3"/>
      <sheetId val="4"/>
      <sheetId val="5"/>
    </sheetIdMap>
  </header>
  <header guid="{941C5DFA-8AE2-4B0B-8919-0B53358957BC}" dateTime="2023-03-24T10:06:29" maxSheetId="6" userName="Terka" r:id="rId52" minRId="1492">
    <sheetIdMap count="5">
      <sheetId val="1"/>
      <sheetId val="2"/>
      <sheetId val="3"/>
      <sheetId val="4"/>
      <sheetId val="5"/>
    </sheetIdMap>
  </header>
  <header guid="{747010DA-22C9-4577-9C81-D93A6734CB02}" dateTime="2023-03-24T10:15:25" maxSheetId="6" userName="Terka" r:id="rId53" minRId="1495" maxRId="1504">
    <sheetIdMap count="5">
      <sheetId val="1"/>
      <sheetId val="2"/>
      <sheetId val="3"/>
      <sheetId val="4"/>
      <sheetId val="5"/>
    </sheetIdMap>
  </header>
  <header guid="{25E0E265-C685-437B-987F-2B1EFAE8768F}" dateTime="2023-03-24T10:16:40" maxSheetId="6" userName="Terka" r:id="rId54" minRId="1505" maxRId="1511">
    <sheetIdMap count="5">
      <sheetId val="1"/>
      <sheetId val="2"/>
      <sheetId val="3"/>
      <sheetId val="4"/>
      <sheetId val="5"/>
    </sheetIdMap>
  </header>
  <header guid="{1F094CEA-5581-4077-9A9E-E7269FDE0A2E}" dateTime="2023-03-24T10:17:26" maxSheetId="6" userName="Terka" r:id="rId55" minRId="1512" maxRId="1516">
    <sheetIdMap count="5">
      <sheetId val="1"/>
      <sheetId val="2"/>
      <sheetId val="3"/>
      <sheetId val="4"/>
      <sheetId val="5"/>
    </sheetIdMap>
  </header>
  <header guid="{8BD65A90-33A2-4AA5-9A41-2623046577F0}" dateTime="2023-03-24T10:18:24" maxSheetId="6" userName="Terka" r:id="rId56" minRId="1517" maxRId="1519">
    <sheetIdMap count="5">
      <sheetId val="1"/>
      <sheetId val="2"/>
      <sheetId val="3"/>
      <sheetId val="4"/>
      <sheetId val="5"/>
    </sheetIdMap>
  </header>
  <header guid="{93496EED-C320-49D6-9444-888730E2102A}" dateTime="2023-03-24T10:21:33" maxSheetId="6" userName="Terka" r:id="rId57" minRId="1520" maxRId="1524">
    <sheetIdMap count="5">
      <sheetId val="1"/>
      <sheetId val="2"/>
      <sheetId val="3"/>
      <sheetId val="4"/>
      <sheetId val="5"/>
    </sheetIdMap>
  </header>
  <header guid="{C0674DA1-5679-4E91-B6EA-F7AFE20B4267}" dateTime="2023-03-24T10:29:08" maxSheetId="6" userName="Terka" r:id="rId58" minRId="1525" maxRId="1552">
    <sheetIdMap count="5">
      <sheetId val="1"/>
      <sheetId val="2"/>
      <sheetId val="3"/>
      <sheetId val="4"/>
      <sheetId val="5"/>
    </sheetIdMap>
  </header>
  <header guid="{196A2B07-DF91-45D3-811A-5A779C2C137D}" dateTime="2023-03-24T10:32:11" maxSheetId="6" userName="Terka" r:id="rId59" minRId="1553" maxRId="1705">
    <sheetIdMap count="5">
      <sheetId val="1"/>
      <sheetId val="2"/>
      <sheetId val="3"/>
      <sheetId val="4"/>
      <sheetId val="5"/>
    </sheetIdMap>
  </header>
  <header guid="{70A1ABF8-9663-4856-8829-CF32A8A86E41}" dateTime="2023-03-24T13:19:01" maxSheetId="6" userName="Terka" r:id="rId60" minRId="1708" maxRId="1796">
    <sheetIdMap count="5">
      <sheetId val="1"/>
      <sheetId val="2"/>
      <sheetId val="3"/>
      <sheetId val="4"/>
      <sheetId val="5"/>
    </sheetIdMap>
  </header>
  <header guid="{49816FE7-882B-4C89-B91E-5C8FD2494DD4}" dateTime="2023-03-24T13:25:17" maxSheetId="6" userName="Terka" r:id="rId61" minRId="1797" maxRId="1815">
    <sheetIdMap count="5">
      <sheetId val="1"/>
      <sheetId val="2"/>
      <sheetId val="3"/>
      <sheetId val="4"/>
      <sheetId val="5"/>
    </sheetIdMap>
  </header>
  <header guid="{42FE9055-DB07-4C63-8B91-11AE526E31C5}" dateTime="2023-03-24T13:26:48" maxSheetId="6" userName="Terka" r:id="rId62" minRId="1816" maxRId="1849">
    <sheetIdMap count="5">
      <sheetId val="1"/>
      <sheetId val="2"/>
      <sheetId val="3"/>
      <sheetId val="4"/>
      <sheetId val="5"/>
    </sheetIdMap>
  </header>
  <header guid="{3D2E9F33-66D4-4784-8812-5D966B62971F}" dateTime="2023-03-24T13:30:33" maxSheetId="6" userName="Terka" r:id="rId63" minRId="1850" maxRId="1924">
    <sheetIdMap count="5">
      <sheetId val="1"/>
      <sheetId val="2"/>
      <sheetId val="3"/>
      <sheetId val="4"/>
      <sheetId val="5"/>
    </sheetIdMap>
  </header>
  <header guid="{0C7E11D8-E1CA-4A73-A6F4-D121881F53DA}" dateTime="2023-03-24T13:31:52" maxSheetId="6" userName="Terka" r:id="rId64" minRId="1925" maxRId="1946">
    <sheetIdMap count="5">
      <sheetId val="1"/>
      <sheetId val="2"/>
      <sheetId val="3"/>
      <sheetId val="4"/>
      <sheetId val="5"/>
    </sheetIdMap>
  </header>
  <header guid="{AE5BCAAA-A09D-45A0-AB0E-2F45CD24B9C4}" dateTime="2023-03-24T13:33:51" maxSheetId="6" userName="Terka" r:id="rId65" minRId="1947" maxRId="1951">
    <sheetIdMap count="5">
      <sheetId val="1"/>
      <sheetId val="2"/>
      <sheetId val="3"/>
      <sheetId val="4"/>
      <sheetId val="5"/>
    </sheetIdMap>
  </header>
  <header guid="{9E4CC66E-0030-4DAE-AC37-0D1E9483514C}" dateTime="2023-03-27T11:39:43" maxSheetId="6" userName="Terka" r:id="rId66" minRId="1952" maxRId="1953">
    <sheetIdMap count="5">
      <sheetId val="1"/>
      <sheetId val="2"/>
      <sheetId val="3"/>
      <sheetId val="4"/>
      <sheetId val="5"/>
    </sheetIdMap>
  </header>
  <header guid="{B9F29ACD-6BC8-4253-AB21-D72313FF962D}" dateTime="2023-03-27T11:44:49" maxSheetId="6" userName="Terka" r:id="rId67" minRId="1954" maxRId="1960">
    <sheetIdMap count="5">
      <sheetId val="1"/>
      <sheetId val="2"/>
      <sheetId val="3"/>
      <sheetId val="4"/>
      <sheetId val="5"/>
    </sheetIdMap>
  </header>
  <header guid="{A6E6190C-76D5-4A3F-A703-92003BA7E316}" dateTime="2023-03-27T11:45:56" maxSheetId="6" userName="Terka" r:id="rId68" minRId="1961" maxRId="1973">
    <sheetIdMap count="5">
      <sheetId val="1"/>
      <sheetId val="2"/>
      <sheetId val="3"/>
      <sheetId val="4"/>
      <sheetId val="5"/>
    </sheetIdMap>
  </header>
  <header guid="{4F42F00F-BB4D-408D-A926-F41ECC348004}" dateTime="2023-03-27T12:01:22" maxSheetId="6" userName="Terka" r:id="rId69" minRId="1974" maxRId="1975">
    <sheetIdMap count="5">
      <sheetId val="1"/>
      <sheetId val="2"/>
      <sheetId val="3"/>
      <sheetId val="4"/>
      <sheetId val="5"/>
    </sheetIdMap>
  </header>
  <header guid="{8BFD1B20-5BE4-4647-A3B0-1D31479B9802}" dateTime="2023-03-28T08:23:30" maxSheetId="6" userName="Terka" r:id="rId70" minRId="1976" maxRId="2033">
    <sheetIdMap count="5">
      <sheetId val="1"/>
      <sheetId val="2"/>
      <sheetId val="3"/>
      <sheetId val="4"/>
      <sheetId val="5"/>
    </sheetIdMap>
  </header>
  <header guid="{71953E15-0B77-4202-970A-514EF0780C01}" dateTime="2023-03-28T14:34:58" maxSheetId="6" userName="Terka" r:id="rId71" minRId="2036" maxRId="2037">
    <sheetIdMap count="5">
      <sheetId val="1"/>
      <sheetId val="2"/>
      <sheetId val="3"/>
      <sheetId val="4"/>
      <sheetId val="5"/>
    </sheetIdMap>
  </header>
  <header guid="{7C7DA0DB-C741-4721-989C-666B482A6AD8}" dateTime="2023-03-30T12:55:23" maxSheetId="6" userName="Terka" r:id="rId72">
    <sheetIdMap count="5">
      <sheetId val="1"/>
      <sheetId val="2"/>
      <sheetId val="3"/>
      <sheetId val="4"/>
      <sheetId val="5"/>
    </sheetIdMap>
  </header>
  <header guid="{537F35AE-1B21-4B1B-AFE1-2A12DBCA4A1C}" dateTime="2023-04-12T09:27:45" maxSheetId="6" userName="Terka" r:id="rId73" minRId="2038" maxRId="2062">
    <sheetIdMap count="5">
      <sheetId val="1"/>
      <sheetId val="2"/>
      <sheetId val="3"/>
      <sheetId val="4"/>
      <sheetId val="5"/>
    </sheetIdMap>
  </header>
  <header guid="{76970D45-EF25-4CF8-8B2E-5B44D95240D3}" dateTime="2023-04-12T09:27:56" maxSheetId="6" userName="Terka" r:id="rId74" minRId="2066">
    <sheetIdMap count="5">
      <sheetId val="1"/>
      <sheetId val="2"/>
      <sheetId val="3"/>
      <sheetId val="4"/>
      <sheetId val="5"/>
    </sheetIdMap>
  </header>
  <header guid="{755EBA04-C2A2-4574-9E8D-D93EF84F999F}" dateTime="2023-04-12T09:29:40" maxSheetId="6" userName="Terka" r:id="rId75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9" sId="3" ref="A87:XFD87" action="insertRow">
    <undo index="6" exp="area" ref3D="1" dr="$A$112:$XFD$113" dn="Z_09C1B0FD_6867_4629_A8C2_639038E71115_.wvu.Rows" sId="3"/>
  </rrc>
  <rcc rId="80" sId="3">
    <nc r="B87" t="inlineStr">
      <is>
        <t>Základní škola, Základní umělecká škola a Mateřská škola Lipnice nad Sázavou</t>
      </is>
    </nc>
  </rcc>
  <rcc rId="81" sId="3">
    <nc r="C87" t="inlineStr">
      <is>
        <t>Město Linpnice nad Sázavou</t>
      </is>
    </nc>
  </rcc>
  <rcc rId="82" sId="3">
    <nc r="D87" t="inlineStr">
      <is>
        <t>70892857</t>
      </is>
    </nc>
  </rcc>
  <rcc rId="83" sId="3">
    <nc r="E87">
      <v>102006318</v>
    </nc>
  </rcc>
  <rcc rId="84" sId="3">
    <nc r="F87" t="inlineStr">
      <is>
        <t>600087042</t>
      </is>
    </nc>
  </rcc>
  <rcc rId="85" sId="3">
    <nc r="H87" t="inlineStr">
      <is>
        <t>Kraj Vysočina</t>
      </is>
    </nc>
  </rcc>
  <rcc rId="86" sId="3">
    <nc r="I87" t="inlineStr">
      <is>
        <t>Havlíčkův Brod</t>
      </is>
    </nc>
  </rcc>
  <rcc rId="87" sId="3">
    <nc r="J87" t="inlineStr">
      <is>
        <t>Havlíčkův Brod</t>
      </is>
    </nc>
  </rcc>
  <rcc rId="88" sId="3">
    <nc r="G87" t="inlineStr">
      <is>
        <t>Vybudování odborných učeben</t>
      </is>
    </nc>
  </rcc>
  <rcc rId="89" sId="3">
    <nc r="K87" t="inlineStr">
      <is>
        <t>Vybudování odborných učeben</t>
      </is>
    </nc>
  </rcc>
  <rcc rId="90" sId="3" numFmtId="11">
    <nc r="L87">
      <v>20000000</v>
    </nc>
  </rcc>
  <rcc rId="91" sId="3">
    <nc r="M87">
      <f>L87/100*70</f>
    </nc>
  </rcc>
  <rfmt sheetId="3" sqref="N87" start="0" length="0">
    <dxf>
      <numFmt numFmtId="22" formatCode="mmm/yy"/>
    </dxf>
  </rfmt>
  <rfmt sheetId="3" sqref="N87">
    <dxf>
      <numFmt numFmtId="30" formatCode="@"/>
    </dxf>
  </rfmt>
  <rcc rId="92" sId="3" numFmtId="30">
    <nc r="N87" t="inlineStr">
      <is>
        <t>6/2024</t>
      </is>
    </nc>
  </rcc>
  <rfmt sheetId="3" sqref="O87">
    <dxf>
      <numFmt numFmtId="30" formatCode="@"/>
    </dxf>
  </rfmt>
  <rcc rId="93" sId="3">
    <nc r="O87" t="inlineStr">
      <is>
        <t>12/2027</t>
      </is>
    </nc>
  </rcc>
  <rcc rId="94" sId="3" odxf="1" dxf="1">
    <nc r="P87" t="inlineStr">
      <is>
        <t>X</t>
      </is>
    </nc>
    <odxf>
      <alignment horizontal="left" readingOrder="0"/>
    </odxf>
    <ndxf>
      <alignment horizontal="center" readingOrder="0"/>
    </ndxf>
  </rcc>
  <rcc rId="95" sId="3" odxf="1" dxf="1">
    <nc r="Q87" t="inlineStr">
      <is>
        <t>X</t>
      </is>
    </nc>
    <odxf>
      <border outline="0">
        <left style="thin">
          <color indexed="64"/>
        </left>
        <bottom style="medium">
          <color indexed="64"/>
        </bottom>
      </border>
    </odxf>
    <ndxf>
      <border outline="0">
        <left style="medium">
          <color indexed="64"/>
        </left>
        <bottom style="thin">
          <color indexed="64"/>
        </bottom>
      </border>
    </ndxf>
  </rcc>
  <rcc rId="96" sId="3" odxf="1" dxf="1">
    <nc r="S87" t="inlineStr">
      <is>
        <t>X</t>
      </is>
    </nc>
    <odxf>
      <border outline="0">
        <left style="thin">
          <color indexed="64"/>
        </left>
        <right style="medium">
          <color indexed="64"/>
        </right>
        <bottom style="medium">
          <color indexed="64"/>
        </bottom>
      </border>
    </odxf>
    <ndxf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ndxf>
  </rcc>
  <rcc rId="97" sId="3" odxf="1" dxf="1">
    <nc r="Z87" t="inlineStr">
      <is>
        <t>NE</t>
      </is>
    </nc>
    <odxf>
      <alignment horizontal="general" vertical="bottom" readingOrder="0"/>
    </odxf>
    <ndxf>
      <alignment horizontal="center" vertical="center" readingOrder="0"/>
    </ndxf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87">
    <dxf>
      <fill>
        <patternFill patternType="solid">
          <bgColor theme="9" tint="0.59999389629810485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" sId="3">
    <oc r="O69">
      <v>2025</v>
    </oc>
    <nc r="O69">
      <v>2024</v>
    </nc>
  </rcc>
  <rcc rId="99" sId="3">
    <nc r="X69" t="inlineStr">
      <is>
        <t>X</t>
      </is>
    </nc>
  </rcc>
  <rcc rId="100" sId="3">
    <nc r="V69" t="inlineStr">
      <is>
        <t>X</t>
      </is>
    </nc>
  </rcc>
  <rcc rId="101" sId="3">
    <nc r="Y69" t="inlineStr">
      <is>
        <t>zatím nepřipraveno</t>
      </is>
    </nc>
  </rcc>
  <rfmt sheetId="3" sqref="Y69">
    <dxf>
      <alignment wrapText="1" readingOrder="0"/>
    </dxf>
  </rfmt>
  <rcc rId="102" sId="3">
    <nc r="Z69" t="inlineStr">
      <is>
        <t>NE</t>
      </is>
    </nc>
  </rcc>
  <rdn rId="0" localSheetId="3" customView="1" name="Z_09C1B0FD_6867_4629_A8C2_639038E71115_.wvu.Cols" hidden="1"/>
  <rcv guid="{09C1B0FD-6867-4629-A8C2-639038E71115}" action="delete"/>
  <rdn rId="0" localSheetId="3" customView="1" name="Z_09C1B0FD_6867_4629_A8C2_639038E71115_.wvu.Rows" hidden="1" oldHidden="1">
    <formula>ZŠ!$60:$60,ZŠ!$73:$73,ZŠ!$113:$114</formula>
    <oldFormula>ZŠ!$57:$57,ZŠ!$60:$60,ZŠ!$73:$73,ZŠ!$113:$114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73">
    <dxf>
      <fill>
        <patternFill patternType="solid">
          <bgColor theme="9" tint="0.59999389629810485"/>
        </patternFill>
      </fill>
    </dxf>
  </rfmt>
  <rfmt sheetId="3" sqref="A69">
    <dxf>
      <fill>
        <patternFill patternType="solid">
          <bgColor theme="9" tint="0.59999389629810485"/>
        </patternFill>
      </fill>
    </dxf>
  </rfmt>
  <rcc rId="106" sId="3">
    <nc r="B73" t="inlineStr">
      <is>
        <t>Základní škola Havlíčkův Brod, V Sadech 560</t>
      </is>
    </nc>
  </rcc>
  <rcc rId="107" sId="3">
    <nc r="C73" t="inlineStr">
      <is>
        <t>Město Havlíčkův Brod</t>
      </is>
    </nc>
  </rcc>
  <rcc rId="108" sId="3">
    <nc r="D73" t="inlineStr">
      <is>
        <t>70911029</t>
      </is>
    </nc>
  </rcc>
  <rcc rId="109" sId="3">
    <nc r="E73" t="inlineStr">
      <is>
        <t>102006440</t>
      </is>
    </nc>
  </rcc>
  <rcc rId="110" sId="3">
    <nc r="F73" t="inlineStr">
      <is>
        <t xml:space="preserve">
600086674</t>
      </is>
    </nc>
  </rcc>
  <rcc rId="111" sId="3">
    <nc r="G73" t="inlineStr">
      <is>
        <t>Výměna stávajícího osvětlení za úspornější variantu</t>
      </is>
    </nc>
  </rcc>
  <rcc rId="112" sId="3" odxf="1" dxf="1">
    <nc r="K73" t="inlineStr">
      <is>
        <t>Výměna stávajícího osvětlení za úspornější variantu</t>
      </is>
    </nc>
    <odxf>
      <numFmt numFmtId="0" formatCode="General"/>
    </odxf>
    <ndxf>
      <numFmt numFmtId="30" formatCode="@"/>
    </ndxf>
  </rcc>
  <rcc rId="113" sId="3">
    <nc r="H73" t="inlineStr">
      <is>
        <t>Kraj Vysočina</t>
      </is>
    </nc>
  </rcc>
  <rcc rId="114" sId="3">
    <nc r="I73" t="inlineStr">
      <is>
        <t>Havlíčkův Brod</t>
      </is>
    </nc>
  </rcc>
  <rcc rId="115" sId="3">
    <nc r="J73" t="inlineStr">
      <is>
        <t>Havlíčkův Brod</t>
      </is>
    </nc>
  </rcc>
  <rcc rId="116" sId="3" numFmtId="11">
    <nc r="L73">
      <v>2000000</v>
    </nc>
  </rcc>
  <rcc rId="117" sId="3">
    <nc r="M73">
      <f>L73/100*70</f>
    </nc>
  </rcc>
  <rcc rId="118" sId="3">
    <nc r="N73">
      <v>2023</v>
    </nc>
  </rcc>
  <rcc rId="119" sId="3">
    <nc r="O73">
      <v>2024</v>
    </nc>
  </rcc>
  <rcc rId="120" sId="3" odxf="1" dxf="1">
    <nc r="V73" t="inlineStr">
      <is>
        <t>X</t>
      </is>
    </nc>
    <odxf>
      <alignment horizontal="general" vertical="bottom" readingOrder="0"/>
    </odxf>
    <ndxf>
      <alignment horizontal="center" vertical="center" readingOrder="0"/>
    </ndxf>
  </rcc>
  <rcv guid="{09C1B0FD-6867-4629-A8C2-639038E71115}" action="delete"/>
  <rdn rId="0" localSheetId="3" customView="1" name="Z_09C1B0FD_6867_4629_A8C2_639038E71115_.wvu.Rows" hidden="1" oldHidden="1">
    <formula>ZŠ!$60:$60,ZŠ!$113:$114</formula>
    <oldFormula>ZŠ!$60:$60,ZŠ!$73:$73,ZŠ!$113:$114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" sId="3" odxf="1" dxf="1">
    <nc r="Y73" t="inlineStr">
      <is>
        <t xml:space="preserve">zatím
nepřipraveno </t>
      </is>
    </nc>
    <ndxf>
      <alignment vertical="top" wrapText="1" readingOrder="0"/>
    </ndxf>
  </rcc>
  <rcc rId="124" sId="3">
    <nc r="Z73" t="inlineStr">
      <is>
        <t>NE</t>
      </is>
    </nc>
  </rcc>
  <rfmt sheetId="3" sqref="X73:Z73">
    <dxf>
      <alignment vertical="center" readingOrder="0"/>
    </dxf>
  </rfmt>
  <rfmt sheetId="3" sqref="X73:Z73">
    <dxf>
      <alignment horizontal="center" readingOrder="0"/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" sId="3" numFmtId="11">
    <oc r="L9">
      <v>400000</v>
    </oc>
    <nc r="L9">
      <v>600000</v>
    </nc>
  </rcc>
  <rcc rId="126" sId="3" odxf="1" dxf="1">
    <nc r="R9" t="inlineStr">
      <is>
        <t>X</t>
      </is>
    </nc>
    <odxf>
      <border outline="0">
        <left/>
        <right/>
      </border>
    </odxf>
    <ndxf>
      <border outline="0">
        <left style="thin">
          <color indexed="64"/>
        </left>
        <right style="medium">
          <color indexed="64"/>
        </right>
      </border>
    </ndxf>
  </rcc>
  <rcc rId="127" sId="3" odxf="1" dxf="1">
    <nc r="P9" t="inlineStr">
      <is>
        <t>X</t>
      </is>
    </nc>
    <odxf>
      <alignment horizontal="left" readingOrder="0"/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odxf>
    <ndxf>
      <alignment horizontal="center" readingOrder="0"/>
      <border outline="0">
        <left style="thin">
          <color indexed="64"/>
        </left>
        <right style="medium">
          <color indexed="64"/>
        </right>
        <bottom style="medium">
          <color indexed="64"/>
        </bottom>
      </border>
    </ndxf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" sId="3" odxf="1" dxf="1">
    <nc r="P11" t="inlineStr">
      <is>
        <t>X</t>
      </is>
    </nc>
    <odxf>
      <alignment horizontal="left" readingOrder="0"/>
      <border outline="0">
        <left style="medium">
          <color indexed="64"/>
        </left>
        <bottom style="thin">
          <color indexed="64"/>
        </bottom>
      </border>
    </odxf>
    <ndxf>
      <alignment horizontal="center" readingOrder="0"/>
      <border outline="0">
        <left style="thin">
          <color indexed="64"/>
        </left>
        <bottom style="medium">
          <color indexed="64"/>
        </bottom>
      </border>
    </ndxf>
  </rcc>
  <rcc rId="129" sId="3">
    <nc r="Q11" t="inlineStr">
      <is>
        <t>X</t>
      </is>
    </nc>
  </rcc>
  <rcc rId="130" sId="3" odxf="1" dxf="1">
    <nc r="S11" t="inlineStr">
      <is>
        <t>X</t>
      </is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1" sId="3" ref="A18:XFD18" action="insertRow">
    <undo index="2" exp="area" ref3D="1" dr="$A$113:$XFD$114" dn="Z_09C1B0FD_6867_4629_A8C2_639038E71115_.wvu.Rows" sId="3"/>
    <undo index="1" exp="area" ref3D="1" dr="$A$60:$XFD$60" dn="Z_09C1B0FD_6867_4629_A8C2_639038E71115_.wvu.Rows" sId="3"/>
  </rrc>
  <rfmt sheetId="3" sqref="A18">
    <dxf>
      <fill>
        <patternFill patternType="solid">
          <bgColor theme="9" tint="0.59999389629810485"/>
        </patternFill>
      </fill>
    </dxf>
  </rfmt>
  <rfmt sheetId="3" sqref="A19:A27">
    <dxf>
      <fill>
        <patternFill patternType="solid">
          <bgColor theme="9" tint="0.59999389629810485"/>
        </patternFill>
      </fill>
    </dxf>
  </rfmt>
  <rfmt sheetId="3" sqref="J19:J27">
    <dxf>
      <fill>
        <patternFill patternType="none">
          <bgColor auto="1"/>
        </patternFill>
      </fill>
    </dxf>
  </rfmt>
  <rfmt sheetId="2" sqref="A6:A7">
    <dxf>
      <fill>
        <patternFill patternType="solid">
          <bgColor theme="9" tint="0.39997558519241921"/>
        </patternFill>
      </fill>
    </dxf>
  </rfmt>
  <rfmt sheetId="2" sqref="J6:J7">
    <dxf>
      <fill>
        <patternFill patternType="none">
          <bgColor auto="1"/>
        </patternFill>
      </fill>
    </dxf>
  </rfmt>
  <rcc rId="132" sId="3">
    <nc r="B18" t="inlineStr">
      <is>
        <t>Základní škola a Mateřská škola Havlíčkův Brod, Konečná 1884</t>
      </is>
    </nc>
  </rcc>
  <rcc rId="133" sId="3">
    <nc r="C18" t="inlineStr">
      <is>
        <t>Město Havlíčkův Brod</t>
      </is>
    </nc>
  </rcc>
  <rcc rId="134" sId="3">
    <nc r="D18" t="inlineStr">
      <is>
        <t> 70910995</t>
      </is>
    </nc>
  </rcc>
  <rcc rId="135" sId="3">
    <nc r="E18" t="inlineStr">
      <is>
        <t> 102006687</t>
      </is>
    </nc>
  </rcc>
  <rcc rId="136" sId="3">
    <nc r="F18">
      <v>600086798</v>
    </nc>
  </rcc>
  <rcc rId="137" sId="3">
    <nc r="H18" t="inlineStr">
      <is>
        <t>Kraj Vysočina</t>
      </is>
    </nc>
  </rcc>
  <rcc rId="138" sId="3">
    <nc r="I18" t="inlineStr">
      <is>
        <t>Havlíčkův Brod</t>
      </is>
    </nc>
  </rcc>
  <rcc rId="139" sId="3">
    <nc r="J18" t="inlineStr">
      <is>
        <t>Havlíčkův Brod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" sId="3">
    <nc r="G18" t="inlineStr">
      <is>
        <t xml:space="preserve">Interaktivní výuka </t>
      </is>
    </nc>
  </rcc>
  <rcc rId="141" sId="3" xfDxf="1" dxf="1">
    <nc r="K18" t="inlineStr">
      <is>
        <t>Obnovení a nákup nových interaktivních tabulí do kmenových učeben</t>
      </is>
    </nc>
    <ndxf>
      <font>
        <sz val="8"/>
      </font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142" sId="3" numFmtId="11">
    <nc r="L18">
      <v>600000</v>
    </nc>
  </rcc>
  <rcc rId="143" sId="3">
    <nc r="M18">
      <f>L18/100*70</f>
    </nc>
  </rcc>
  <rfmt sheetId="3" sqref="N18:O18">
    <dxf>
      <numFmt numFmtId="30" formatCode="@"/>
    </dxf>
  </rfmt>
  <rcc rId="144" sId="3">
    <nc r="N18" t="inlineStr">
      <is>
        <t>9/2023</t>
      </is>
    </nc>
  </rcc>
  <rcc rId="145" sId="3">
    <nc r="O18" t="inlineStr">
      <is>
        <t>6/2025</t>
      </is>
    </nc>
  </rcc>
  <rcc rId="146" sId="3">
    <nc r="P18" t="inlineStr">
      <is>
        <t>X</t>
      </is>
    </nc>
  </rcc>
  <rcc rId="147" sId="3">
    <nc r="Q18" t="inlineStr">
      <is>
        <t>X</t>
      </is>
    </nc>
  </rcc>
  <rcc rId="148" sId="3">
    <nc r="R18" t="inlineStr">
      <is>
        <t>X</t>
      </is>
    </nc>
  </rcc>
  <rcc rId="149" sId="3">
    <nc r="S18" t="inlineStr">
      <is>
        <t>X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0" sId="3" ref="A19:XFD19" action="insertRow">
    <undo index="2" exp="area" ref3D="1" dr="$A$114:$XFD$115" dn="Z_09C1B0FD_6867_4629_A8C2_639038E71115_.wvu.Rows" sId="3"/>
    <undo index="1" exp="area" ref3D="1" dr="$A$61:$XFD$61" dn="Z_09C1B0FD_6867_4629_A8C2_639038E71115_.wvu.Rows" sId="3"/>
  </rrc>
  <rcc rId="151" sId="3">
    <nc r="B19" t="inlineStr">
      <is>
        <t>Základní škola a Mateřská škola Havlíčkův Brod, Konečná 1884</t>
      </is>
    </nc>
  </rcc>
  <rcc rId="152" sId="3">
    <nc r="C19" t="inlineStr">
      <is>
        <t>Město Havlíčkův Brod</t>
      </is>
    </nc>
  </rcc>
  <rcc rId="153" sId="3">
    <nc r="D19" t="inlineStr">
      <is>
        <t> 70910995</t>
      </is>
    </nc>
  </rcc>
  <rcc rId="154" sId="3">
    <nc r="E19" t="inlineStr">
      <is>
        <t> 102006687</t>
      </is>
    </nc>
  </rcc>
  <rcc rId="155" sId="3">
    <nc r="F19">
      <v>600086798</v>
    </nc>
  </rcc>
  <rcc rId="156" sId="3">
    <nc r="H19" t="inlineStr">
      <is>
        <t>Kraj Vysočina</t>
      </is>
    </nc>
  </rcc>
  <rcc rId="157" sId="3">
    <nc r="I19" t="inlineStr">
      <is>
        <t>Havlíčkův Brod</t>
      </is>
    </nc>
  </rcc>
  <rcc rId="158" sId="3">
    <nc r="J19" t="inlineStr">
      <is>
        <t>Havlíčkův Brod</t>
      </is>
    </nc>
  </rcc>
  <rcc rId="159" sId="3">
    <nc r="G19" t="inlineStr">
      <is>
        <t xml:space="preserve">Environmentální výuka </t>
      </is>
    </nc>
  </rcc>
  <rcc rId="160" sId="3" xfDxf="1" dxf="1">
    <nc r="K19" t="inlineStr">
      <is>
        <t>Nákup pomůcek na environmentální výuku a úprava zahrady v areálu školy</t>
      </is>
    </nc>
    <ndxf>
      <font>
        <sz val="8"/>
      </font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161" sId="3" numFmtId="11">
    <nc r="L19">
      <v>500000</v>
    </nc>
  </rcc>
  <rcc rId="162" sId="3">
    <nc r="M19">
      <f>L19/100*70</f>
    </nc>
  </rcc>
  <rcc rId="163" sId="3">
    <nc r="N19" t="inlineStr">
      <is>
        <t>9/2023</t>
      </is>
    </nc>
  </rcc>
  <rcc rId="164" sId="3">
    <nc r="O19" t="inlineStr">
      <is>
        <t>6/2026</t>
      </is>
    </nc>
  </rcc>
  <rcc rId="165" sId="3">
    <nc r="Q19" t="inlineStr">
      <is>
        <t>X</t>
      </is>
    </nc>
  </rcc>
  <rcc rId="166" sId="3">
    <nc r="R19" t="inlineStr">
      <is>
        <t>X</t>
      </is>
    </nc>
  </rcc>
  <rcc rId="167" sId="3">
    <nc r="S19" t="inlineStr">
      <is>
        <t>X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3" numFmtId="11">
    <oc r="L32">
      <v>95000000</v>
    </oc>
    <nc r="L32">
      <v>100000000</v>
    </nc>
  </rcc>
  <rcv guid="{09C1B0FD-6867-4629-A8C2-639038E71115}" action="delete"/>
  <rdn rId="0" localSheetId="3" customView="1" name="Z_09C1B0FD_6867_4629_A8C2_639038E71115_.wvu.Rows" hidden="1" oldHidden="1">
    <formula>ZŠ!$57:$57,ZŠ!$60:$60,ZŠ!$73:$73,ZŠ!$112:$113</formula>
    <oldFormula>ZŠ!$57:$57,ZŠ!$60:$60,ZŠ!$73:$73,ZŠ!$112:$113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" sId="3">
    <oc r="G96" t="inlineStr">
      <is>
        <t>Bezbariérové úpravy v zařízení + propojení budov školy v zájmu posilování sociálních vazeb</t>
      </is>
    </oc>
    <nc r="G96" t="inlineStr">
      <is>
        <r>
          <t xml:space="preserve">Bezbariérové úpravy v zařízení + propojení budov školy v zájmu posilování sociálních vazeb
</t>
        </r>
        <r>
          <rPr>
            <b/>
            <sz val="10"/>
            <color theme="9"/>
            <rFont val="Calibri"/>
            <family val="2"/>
            <charset val="238"/>
          </rPr>
          <t>REALIZOVÁNO</t>
        </r>
      </is>
    </nc>
  </rcc>
  <rcc rId="169" sId="3">
    <oc r="G97" t="inlineStr">
      <is>
        <t>Podpora odborného a řemeslného vzdělávání – zřízení odborných učeben (jazyková, přírodovědná, počítačová učebny, učebna dílen)</t>
      </is>
    </oc>
    <nc r="G97" t="inlineStr">
      <is>
        <r>
          <t xml:space="preserve">Podpora odborného a řemeslného vzdělávání – zřízení odborných učeben (jazyková, přírodovědná, počítačová učebny, učebna dílen)
</t>
        </r>
        <r>
          <rPr>
            <b/>
            <sz val="10"/>
            <color theme="9"/>
            <rFont val="Calibri"/>
            <family val="2"/>
            <charset val="238"/>
          </rPr>
          <t>REALIZOVÁNO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90:Z90" start="0" length="2147483647">
    <dxf>
      <font>
        <color rgb="FFFF0000"/>
      </font>
    </dxf>
  </rfmt>
  <rcc rId="170" sId="3">
    <oc r="G95" t="inlineStr">
      <is>
        <t>Revitalizace venkovního prostředí školy (školní zahrada - altán pro venkovní výzku, ekoseminář)</t>
      </is>
    </oc>
    <nc r="G95" t="inlineStr">
      <is>
        <t xml:space="preserve">Revitalizace venkovního prostředí školy </t>
      </is>
    </nc>
  </rcc>
  <rcc rId="171" sId="3">
    <oc r="K95" t="inlineStr">
      <is>
        <t>Revitalizace venkovního prostředí školy (školní zahrada - altán pro venkovní výzku, ekoseminář)</t>
      </is>
    </oc>
    <nc r="K95" t="inlineStr">
      <is>
        <t>Revitalizace venkovního prostředí školy (školní zahrada, altán, prvky herní, relaxační, pohybové)</t>
      </is>
    </nc>
  </rcc>
  <rcc rId="172" sId="3" numFmtId="11">
    <oc r="L95">
      <v>500000</v>
    </oc>
    <nc r="L95">
      <v>8000000</v>
    </nc>
  </rcc>
  <rfmt sheetId="3" sqref="N95:O95">
    <dxf>
      <numFmt numFmtId="30" formatCode="@"/>
    </dxf>
  </rfmt>
  <rcc rId="173" sId="3">
    <oc r="N95">
      <v>2022</v>
    </oc>
    <nc r="N95" t="inlineStr">
      <is>
        <t>7/2023</t>
      </is>
    </nc>
  </rcc>
  <rcc rId="174" sId="3">
    <oc r="O95">
      <v>2025</v>
    </oc>
    <nc r="O95" t="inlineStr">
      <is>
        <t>12/2027</t>
      </is>
    </nc>
  </rcc>
  <rcc rId="175" sId="3">
    <oc r="P95" t="inlineStr">
      <is>
        <t>X</t>
      </is>
    </oc>
    <nc r="P95"/>
  </rcc>
  <rcc rId="176" sId="3">
    <oc r="R95" t="inlineStr">
      <is>
        <t>X</t>
      </is>
    </oc>
    <nc r="R95"/>
  </rcc>
  <rcc rId="177" sId="3">
    <oc r="S95" t="inlineStr">
      <is>
        <t>X</t>
      </is>
    </oc>
    <nc r="S95"/>
  </rcc>
  <rcc rId="178" sId="3" odxf="1" dxf="1">
    <nc r="V95" t="inlineStr">
      <is>
        <t>X</t>
      </is>
    </nc>
    <odxf>
      <alignment horizontal="general" vertical="bottom" readingOrder="0"/>
    </odxf>
    <ndxf>
      <alignment horizontal="center" vertical="center" readingOrder="0"/>
    </ndxf>
  </rcc>
  <rfmt sheetId="3" sqref="A95">
    <dxf>
      <fill>
        <patternFill patternType="solid">
          <bgColor theme="9" tint="0.59999389629810485"/>
        </patternFill>
      </fill>
    </dxf>
  </rfmt>
  <rfmt sheetId="3" sqref="A96:A97">
    <dxf>
      <fill>
        <patternFill patternType="solid">
          <bgColor theme="9" tint="0.59999389629810485"/>
        </patternFill>
      </fill>
    </dxf>
  </rfmt>
  <rfmt sheetId="3" sqref="A93">
    <dxf>
      <fill>
        <patternFill patternType="solid">
          <bgColor theme="9" tint="0.59999389629810485"/>
        </patternFill>
      </fill>
    </dxf>
  </rfmt>
  <rcc rId="179" sId="3" numFmtId="11">
    <oc r="L93">
      <v>30000000</v>
    </oc>
    <nc r="L93">
      <v>62000000</v>
    </nc>
  </rcc>
  <rfmt sheetId="3" sqref="N93:O93">
    <dxf>
      <numFmt numFmtId="30" formatCode="@"/>
    </dxf>
  </rfmt>
  <rcc rId="180" sId="3">
    <oc r="N93">
      <v>2023</v>
    </oc>
    <nc r="N93" t="inlineStr">
      <is>
        <t>6/2023</t>
      </is>
    </nc>
  </rcc>
  <rcc rId="181" sId="3">
    <oc r="O93">
      <v>2027</v>
    </oc>
    <nc r="O93" t="inlineStr">
      <is>
        <t>12/2027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" sId="2">
    <oc r="G8" t="inlineStr">
      <is>
        <t xml:space="preserve">Kompletní rekonstrukce prostor MŠ </t>
      </is>
    </oc>
    <nc r="G8" t="inlineStr">
      <is>
        <t xml:space="preserve">Rekontrukce mateřské školy </t>
      </is>
    </nc>
  </rcc>
  <rcc rId="183" sId="2" numFmtId="11">
    <oc r="L8">
      <v>40000000</v>
    </oc>
    <nc r="L8">
      <v>80000000</v>
    </nc>
  </rcc>
  <rfmt sheetId="2" sqref="N8:O8">
    <dxf>
      <numFmt numFmtId="30" formatCode="@"/>
    </dxf>
  </rfmt>
  <rcc rId="184" sId="2">
    <oc r="N8">
      <v>2022</v>
    </oc>
    <nc r="N8" t="inlineStr">
      <is>
        <t>6/2023</t>
      </is>
    </nc>
  </rcc>
  <rcc rId="185" sId="2">
    <oc r="O8">
      <v>2025</v>
    </oc>
    <nc r="O8" t="inlineStr">
      <is>
        <t>12/2027</t>
      </is>
    </nc>
  </rcc>
  <rcc rId="186" sId="2">
    <nc r="Q8" t="inlineStr">
      <is>
        <t>X</t>
      </is>
    </nc>
  </rcc>
  <rcc rId="187" sId="2" xfDxf="1" dxf="1">
    <oc r="R8" t="inlineStr">
      <is>
        <t>zahájena spolupráce s projektantem</t>
      </is>
    </oc>
    <nc r="R8" t="inlineStr">
      <is>
        <t>projekt ve fázi studie, zahájena spolupráce s projektantem</t>
      </is>
    </nc>
    <ndxf>
      <font>
        <sz val="9"/>
      </font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fmt sheetId="2" sqref="A8">
    <dxf>
      <fill>
        <patternFill patternType="solid">
          <bgColor theme="9" tint="0.59999389629810485"/>
        </patternFill>
      </fill>
    </dxf>
  </rfmt>
  <rfmt sheetId="2" sqref="A6:A7">
    <dxf>
      <fill>
        <patternFill>
          <bgColor theme="9" tint="0.59999389629810485"/>
        </patternFill>
      </fill>
    </dxf>
  </rfmt>
  <rfmt sheetId="3" sqref="A92">
    <dxf>
      <fill>
        <patternFill patternType="solid">
          <bgColor theme="9" tint="0.59999389629810485"/>
        </patternFill>
      </fill>
    </dxf>
  </rfmt>
  <rcc rId="188" sId="3" numFmtId="11">
    <oc r="L92">
      <v>4000000</v>
    </oc>
    <nc r="L92">
      <v>6000000</v>
    </nc>
  </rcc>
  <rcc rId="189" sId="3" odxf="1" dxf="1" numFmtId="30">
    <oc r="N92">
      <v>2022</v>
    </oc>
    <nc r="N92" t="inlineStr">
      <is>
        <t>6/2023</t>
      </is>
    </nc>
    <odxf>
      <numFmt numFmtId="0" formatCode="General"/>
    </odxf>
    <ndxf>
      <numFmt numFmtId="30" formatCode="@"/>
    </ndxf>
  </rcc>
  <rcc rId="190" sId="3" odxf="1" dxf="1" numFmtId="30">
    <oc r="O92">
      <v>2025</v>
    </oc>
    <nc r="O92" t="inlineStr">
      <is>
        <t>12/2027</t>
      </is>
    </nc>
    <odxf>
      <numFmt numFmtId="0" formatCode="General"/>
    </odxf>
    <ndxf>
      <numFmt numFmtId="30" formatCode="@"/>
    </ndxf>
  </rcc>
  <rcc rId="191" sId="3" xfDxf="1" dxf="1">
    <oc r="G98" t="inlineStr">
      <is>
        <t xml:space="preserve">Podpora čtenářské a matemetické gramotnosti </t>
      </is>
    </oc>
    <nc r="G98" t="inlineStr">
      <is>
        <t xml:space="preserve">Podpora jazykové,přírodovědné informační a matematické gramotnosti 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192" sId="3" xfDxf="1" dxf="1">
    <oc r="K98" t="inlineStr">
      <is>
        <t xml:space="preserve">Podpora čtenářské a matemetické gramotnosti </t>
      </is>
    </oc>
    <nc r="K98" t="inlineStr">
      <is>
        <t>Podpora jazykové,přírodovědné informační a matematické gramotnosti (pomůcky, podmínky, vzdělávací akce)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193" sId="3" numFmtId="11">
    <oc r="L98">
      <v>20000</v>
    </oc>
    <nc r="L98">
      <v>5000000</v>
    </nc>
  </rcc>
  <rfmt sheetId="3" sqref="N98" start="0" length="0">
    <dxf>
      <numFmt numFmtId="30" formatCode="@"/>
    </dxf>
  </rfmt>
  <rcc rId="194" sId="3" odxf="1" dxf="1" numFmtId="30">
    <oc r="O98">
      <v>2025</v>
    </oc>
    <nc r="O98" t="inlineStr">
      <is>
        <t>12/2027</t>
      </is>
    </nc>
    <odxf>
      <numFmt numFmtId="0" formatCode="General"/>
    </odxf>
    <ndxf>
      <numFmt numFmtId="30" formatCode="@"/>
    </ndxf>
  </rcc>
  <rcc rId="195" sId="3">
    <oc r="N98">
      <v>2022</v>
    </oc>
    <nc r="N98" t="inlineStr">
      <is>
        <t>6/2023</t>
      </is>
    </nc>
  </rcc>
  <rcc rId="196" sId="3">
    <nc r="P98" t="inlineStr">
      <is>
        <t>X</t>
      </is>
    </nc>
  </rcc>
  <rcc rId="197" sId="3">
    <nc r="Q98" t="inlineStr">
      <is>
        <t>X</t>
      </is>
    </nc>
  </rcc>
  <rcc rId="198" sId="3">
    <nc r="R98" t="inlineStr">
      <is>
        <t>X</t>
      </is>
    </nc>
  </rcc>
  <rcc rId="199" sId="3">
    <nc r="S98" t="inlineStr">
      <is>
        <t>X</t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98">
    <dxf>
      <fill>
        <patternFill patternType="solid">
          <bgColor theme="9" tint="0.59999389629810485"/>
        </patternFill>
      </fill>
    </dxf>
  </rfmt>
  <rrc rId="200" sId="3" ref="A99:XFD99" action="insertRow">
    <undo index="2" exp="area" ref3D="1" dr="$A$115:$XFD$116" dn="Z_09C1B0FD_6867_4629_A8C2_639038E71115_.wvu.Rows" sId="3"/>
  </rrc>
  <rrc rId="201" sId="3" ref="A99:XFD99" action="insertRow">
    <undo index="2" exp="area" ref3D="1" dr="$A$116:$XFD$117" dn="Z_09C1B0FD_6867_4629_A8C2_639038E71115_.wvu.Rows" sId="3"/>
  </rrc>
  <rfmt sheetId="3" xfDxf="1" sqref="G90" start="0" length="0">
    <dxf>
      <font>
        <sz val="8"/>
        <color rgb="FFFF0000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dxf>
  </rfmt>
  <rcc rId="202" sId="3" xfDxf="1" dxf="1">
    <oc r="K94" t="inlineStr">
      <is>
        <t>Rozšíření kapacity školní družiny</t>
      </is>
    </oc>
    <nc r="K94" t="inlineStr">
      <is>
        <t xml:space="preserve">Rekonstrukce a plošné rozšíření prostor pro práci školní družiny </t>
      </is>
    </nc>
    <ndxf>
      <font>
        <sz val="8"/>
      </font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203" sId="3" odxf="1" dxf="1">
    <oc r="G94" t="inlineStr">
      <is>
        <t>Rozšíření kapacity školní družiny</t>
      </is>
    </oc>
    <nc r="G94" t="inlineStr">
      <is>
        <t xml:space="preserve">Rekonstrukce prostor školní družiny </t>
      </is>
    </nc>
    <odxf>
      <font>
        <sz val="8"/>
      </font>
    </odxf>
    <ndxf>
      <font>
        <sz val="8"/>
        <color rgb="FFFF0000"/>
      </font>
    </ndxf>
  </rcc>
  <rfmt sheetId="3" sqref="G94" start="0" length="2147483647">
    <dxf>
      <font>
        <color theme="1"/>
      </font>
    </dxf>
  </rfmt>
  <rfmt sheetId="3" sqref="A94">
    <dxf>
      <fill>
        <patternFill patternType="solid">
          <bgColor theme="9" tint="0.59999389629810485"/>
        </patternFill>
      </fill>
    </dxf>
  </rfmt>
  <rcc rId="204" sId="3" numFmtId="11">
    <oc r="L94">
      <v>800000</v>
    </oc>
    <nc r="L94">
      <v>20000000</v>
    </nc>
  </rcc>
  <rfmt sheetId="3" sqref="N94" start="0" length="0">
    <dxf>
      <numFmt numFmtId="30" formatCode="@"/>
    </dxf>
  </rfmt>
  <rcc rId="205" sId="3" odxf="1" dxf="1" numFmtId="30">
    <oc r="O94">
      <v>2025</v>
    </oc>
    <nc r="O94" t="inlineStr">
      <is>
        <t>12/2027</t>
      </is>
    </nc>
    <odxf>
      <numFmt numFmtId="0" formatCode="General"/>
    </odxf>
    <ndxf>
      <numFmt numFmtId="30" formatCode="@"/>
    </ndxf>
  </rcc>
  <rcc rId="206" sId="3">
    <oc r="N94">
      <v>2022</v>
    </oc>
    <nc r="N94" t="inlineStr">
      <is>
        <t>6/2023</t>
      </is>
    </nc>
  </rcc>
  <rcc rId="207" sId="3">
    <oc r="G90" t="inlineStr">
      <is>
        <t>Rekonstrukce odborných učeben ZŠ Lípa
Pořízení vybavení odborných učeben ZŠ Lípa</t>
      </is>
    </oc>
    <nc r="G90" t="inlineStr">
      <is>
        <t>Rozšíření kapacity školní družiny</t>
      </is>
    </nc>
  </rcc>
  <rcc rId="208" sId="3" xfDxf="1" dxf="1">
    <oc r="K90" t="inlineStr">
      <is>
        <t>Rekonstrukce odborných učeben ZŠ Lípa</t>
      </is>
    </oc>
    <nc r="K90" t="inlineStr">
      <is>
        <t>Rozšíření kapacity školní družiny</t>
      </is>
    </nc>
    <ndxf>
      <font>
        <sz val="8"/>
        <color rgb="FFFF0000"/>
      </font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209" sId="3" numFmtId="11">
    <oc r="L90">
      <v>20000000</v>
    </oc>
    <nc r="L90">
      <v>10000000</v>
    </nc>
  </rcc>
  <rcc rId="210" sId="3" odxf="1" dxf="1">
    <oc r="N90">
      <v>2022</v>
    </oc>
    <nc r="N90" t="inlineStr">
      <is>
        <t>6/2023</t>
      </is>
    </nc>
    <ndxf>
      <font>
        <sz val="8"/>
        <color rgb="FFFF0000"/>
      </font>
      <numFmt numFmtId="30" formatCode="@"/>
    </ndxf>
  </rcc>
  <rcc rId="211" sId="3" odxf="1" dxf="1">
    <oc r="O90">
      <v>2025</v>
    </oc>
    <nc r="O90" t="inlineStr">
      <is>
        <t>12/2027</t>
      </is>
    </nc>
    <ndxf>
      <font>
        <sz val="8"/>
        <color rgb="FFFF0000"/>
      </font>
      <numFmt numFmtId="30" formatCode="@"/>
    </ndxf>
  </rcc>
  <rfmt sheetId="3" sqref="A90:XFD90" start="0" length="2147483647">
    <dxf>
      <font>
        <color theme="1"/>
      </font>
    </dxf>
  </rfmt>
  <rfmt sheetId="3" sqref="A90">
    <dxf>
      <fill>
        <patternFill patternType="solid">
          <bgColor theme="9" tint="0.59999389629810485"/>
        </patternFill>
      </fill>
    </dxf>
  </rfmt>
  <rcc rId="212" sId="3">
    <oc r="S90" t="inlineStr">
      <is>
        <t>X</t>
      </is>
    </oc>
    <nc r="S90"/>
  </rcc>
  <rcc rId="213" sId="3">
    <oc r="R90" t="inlineStr">
      <is>
        <t>X</t>
      </is>
    </oc>
    <nc r="R90"/>
  </rcc>
  <rcc rId="214" sId="3">
    <oc r="Q90" t="inlineStr">
      <is>
        <t>X</t>
      </is>
    </oc>
    <nc r="Q90"/>
  </rcc>
  <rcc rId="215" sId="3">
    <oc r="P90" t="inlineStr">
      <is>
        <t>X</t>
      </is>
    </oc>
    <nc r="P90"/>
  </rcc>
  <rcc rId="216" sId="3">
    <nc r="W90" t="inlineStr">
      <is>
        <t>X</t>
      </is>
    </nc>
  </rcc>
  <rfmt sheetId="3" sqref="W90">
    <dxf>
      <alignment vertical="center" readingOrder="0"/>
    </dxf>
  </rfmt>
  <rfmt sheetId="3" sqref="W90">
    <dxf>
      <alignment horizontal="center" readingOrder="0"/>
    </dxf>
  </rfmt>
  <rcc rId="217" sId="3" xfDxf="1" dxf="1">
    <nc r="G99" t="inlineStr">
      <is>
        <t xml:space="preserve">Odhlučnění chodeb, ve kterých žáci tráví čas při relaxaci a zájmovém vzdělávání 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218" sId="3">
    <nc r="B99" t="inlineStr">
      <is>
        <t>Základní škola a Mateřská škola Bohuslava Reynka, Lípa, příspěvková organizace</t>
      </is>
    </nc>
  </rcc>
  <rcc rId="219" sId="3">
    <nc r="C99" t="inlineStr">
      <is>
        <t>Obec Lípa</t>
      </is>
    </nc>
  </rcc>
  <rcc rId="220" sId="3">
    <nc r="D99" t="inlineStr">
      <is>
        <t>70891656</t>
      </is>
    </nc>
  </rcc>
  <rcc rId="221" sId="3">
    <nc r="E99" t="inlineStr">
      <is>
        <t xml:space="preserve">  102006296</t>
      </is>
    </nc>
  </rcc>
  <rcc rId="222" sId="3">
    <nc r="F99" t="inlineStr">
      <is>
        <t>600086607</t>
      </is>
    </nc>
  </rcc>
  <rcc rId="223" sId="3">
    <nc r="H99" t="inlineStr">
      <is>
        <t>Kraj Vysočina</t>
      </is>
    </nc>
  </rcc>
  <rcc rId="224" sId="3">
    <nc r="I99" t="inlineStr">
      <is>
        <t>Havlíčkův Brod</t>
      </is>
    </nc>
  </rcc>
  <rcc rId="225" sId="3">
    <nc r="J99" t="inlineStr">
      <is>
        <t>Lípa</t>
      </is>
    </nc>
  </rcc>
  <rcc rId="226" sId="3" xfDxf="1" dxf="1">
    <nc r="K99" t="inlineStr">
      <is>
        <t xml:space="preserve">Odhlučnění chodeb, ve kterých žáci tráví čas při relaxaci a zájmovém vzdělávání  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227" sId="3" numFmtId="11">
    <nc r="L99">
      <v>10000000</v>
    </nc>
  </rcc>
  <rcc rId="228" sId="3">
    <nc r="M99">
      <f>L99/100*70</f>
    </nc>
  </rcc>
  <rcc rId="229" sId="3">
    <nc r="N99" t="inlineStr">
      <is>
        <t>6/2023</t>
      </is>
    </nc>
  </rcc>
  <rcc rId="230" sId="3">
    <nc r="O99" t="inlineStr">
      <is>
        <t>12/2027</t>
      </is>
    </nc>
  </rcc>
  <rcc rId="231" sId="3">
    <nc r="W99" t="inlineStr">
      <is>
        <t>X</t>
      </is>
    </nc>
  </rcc>
  <rcc rId="232" sId="3">
    <nc r="V99" t="inlineStr">
      <is>
        <t>X</t>
      </is>
    </nc>
  </rcc>
  <rfmt sheetId="3" sqref="V99:W99">
    <dxf>
      <alignment vertical="center" readingOrder="0"/>
    </dxf>
  </rfmt>
  <rfmt sheetId="3" sqref="V99:W99">
    <dxf>
      <alignment horizontal="center" readingOrder="0"/>
    </dxf>
  </rfmt>
  <rcc rId="233" sId="3">
    <nc r="Y99" t="inlineStr">
      <is>
        <t>zahájena spolupráce s projektantem</t>
      </is>
    </nc>
  </rcc>
  <rcc rId="234" sId="3">
    <nc r="Z99" t="inlineStr">
      <is>
        <t xml:space="preserve">není potřeba </t>
      </is>
    </nc>
  </rcc>
  <rfmt sheetId="3" sqref="Y99:Z99">
    <dxf>
      <alignment wrapText="1" readingOrder="0"/>
    </dxf>
  </rfmt>
  <rfmt sheetId="3" sqref="Y99:Z99">
    <dxf>
      <alignment vertical="center" readingOrder="0"/>
    </dxf>
  </rfmt>
  <rfmt sheetId="3" sqref="Y99:Z99">
    <dxf>
      <alignment horizontal="center" readingOrder="0"/>
    </dxf>
  </rfmt>
  <rcc rId="235" sId="3" xfDxf="1" dxf="1">
    <nc r="G100" t="inlineStr">
      <is>
        <t xml:space="preserve">Odhlučnění tělocvičny 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236" sId="3">
    <nc r="B100" t="inlineStr">
      <is>
        <t>Základní škola a Mateřská škola Bohuslava Reynka, Lípa, příspěvková organizace</t>
      </is>
    </nc>
  </rcc>
  <rcc rId="237" sId="3">
    <nc r="C100" t="inlineStr">
      <is>
        <t>Obec Lípa</t>
      </is>
    </nc>
  </rcc>
  <rcc rId="238" sId="3">
    <nc r="D100" t="inlineStr">
      <is>
        <t>70891656</t>
      </is>
    </nc>
  </rcc>
  <rcc rId="239" sId="3">
    <nc r="E100" t="inlineStr">
      <is>
        <t xml:space="preserve">  102006296</t>
      </is>
    </nc>
  </rcc>
  <rcc rId="240" sId="3">
    <nc r="F100" t="inlineStr">
      <is>
        <t>600086607</t>
      </is>
    </nc>
  </rcc>
  <rcc rId="241" sId="3">
    <nc r="H100" t="inlineStr">
      <is>
        <t>Kraj Vysočina</t>
      </is>
    </nc>
  </rcc>
  <rcc rId="242" sId="3">
    <nc r="I100" t="inlineStr">
      <is>
        <t>Havlíčkův Brod</t>
      </is>
    </nc>
  </rcc>
  <rcc rId="243" sId="3">
    <nc r="J100" t="inlineStr">
      <is>
        <t>Lípa</t>
      </is>
    </nc>
  </rcc>
  <rcc rId="244" sId="3" xfDxf="1" dxf="1">
    <nc r="K100" t="inlineStr">
      <is>
        <t>Odhlučnění tělocvičny jako zázemí pro děti MŠ, žáky včetně znevýhodněných, sportovce, zájmové sportovní aktivity, společné akce školy.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245" sId="3" numFmtId="11">
    <nc r="L100">
      <v>10000000</v>
    </nc>
  </rcc>
  <rcc rId="246" sId="3">
    <nc r="N100" t="inlineStr">
      <is>
        <t>6/2023</t>
      </is>
    </nc>
  </rcc>
  <rcc rId="247" sId="3">
    <nc r="O100" t="inlineStr">
      <is>
        <t>12/2027</t>
      </is>
    </nc>
  </rcc>
  <rcc rId="248" sId="3">
    <nc r="M100">
      <f>L100/100*70</f>
    </nc>
  </rcc>
  <rcc rId="249" sId="3" odxf="1" dxf="1">
    <nc r="V100" t="inlineStr">
      <is>
        <t>X</t>
      </is>
    </nc>
    <odxf>
      <alignment horizontal="general" vertical="bottom" readingOrder="0"/>
    </odxf>
    <ndxf>
      <alignment horizontal="center" vertical="center" readingOrder="0"/>
    </ndxf>
  </rcc>
  <rcc rId="250" sId="3" odxf="1" dxf="1">
    <nc r="W100" t="inlineStr">
      <is>
        <t>X</t>
      </is>
    </nc>
    <odxf>
      <alignment horizontal="general" vertical="bottom" readingOrder="0"/>
    </odxf>
    <ndxf>
      <alignment horizontal="center" vertical="center" readingOrder="0"/>
    </ndxf>
  </rcc>
  <rcc rId="251" sId="3" odxf="1" dxf="1">
    <nc r="Y100" t="inlineStr">
      <is>
        <t>zahájena spolupráce s projektantem</t>
      </is>
    </nc>
    <odxf>
      <alignment horizontal="general" vertical="bottom" wrapText="0" readingOrder="0"/>
    </odxf>
    <ndxf>
      <alignment horizontal="center" vertical="center" wrapText="1" readingOrder="0"/>
    </ndxf>
  </rcc>
  <rcc rId="252" sId="3" odxf="1" dxf="1">
    <nc r="Z100" t="inlineStr">
      <is>
        <t xml:space="preserve">není potřeba </t>
      </is>
    </nc>
    <odxf>
      <alignment horizontal="general" vertical="bottom" wrapText="0" readingOrder="0"/>
    </odxf>
    <ndxf>
      <alignment horizontal="center" vertical="center" wrapText="1" readingOrder="0"/>
    </ndxf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53" sId="3" ref="A101:XFD101" action="insertRow">
    <undo index="2" exp="area" ref3D="1" dr="$A$117:$XFD$118" dn="Z_09C1B0FD_6867_4629_A8C2_639038E71115_.wvu.Rows" sId="3"/>
  </rrc>
  <rcc rId="254" sId="3">
    <nc r="B101" t="inlineStr">
      <is>
        <t>Základní škola a Mateřská škola Bohuslava Reynka, Lípa, příspěvková organizace</t>
      </is>
    </nc>
  </rcc>
  <rcc rId="255" sId="3">
    <nc r="C101" t="inlineStr">
      <is>
        <t>Obec Lípa</t>
      </is>
    </nc>
  </rcc>
  <rcc rId="256" sId="3">
    <nc r="D101" t="inlineStr">
      <is>
        <t>70891656</t>
      </is>
    </nc>
  </rcc>
  <rcc rId="257" sId="3">
    <nc r="E101" t="inlineStr">
      <is>
        <t xml:space="preserve">  102006296</t>
      </is>
    </nc>
  </rcc>
  <rcc rId="258" sId="3">
    <nc r="F101" t="inlineStr">
      <is>
        <t>600086607</t>
      </is>
    </nc>
  </rcc>
  <rcc rId="259" sId="3" xfDxf="1" dxf="1">
    <nc r="G101" t="inlineStr">
      <is>
        <t>Pořízení zařízení alternativních zdrojů energií a zajištění ekologičtějšího provozu školní kuchyně a jídelny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260" sId="3">
    <nc r="H101" t="inlineStr">
      <is>
        <t>Kraj Vysočina</t>
      </is>
    </nc>
  </rcc>
  <rcc rId="261" sId="3">
    <nc r="I101" t="inlineStr">
      <is>
        <t>Havlíčkův Brod</t>
      </is>
    </nc>
  </rcc>
  <rcc rId="262" sId="3">
    <nc r="J101" t="inlineStr">
      <is>
        <t>Lípa</t>
      </is>
    </nc>
  </rcc>
  <rcc rId="263" sId="3" xfDxf="1" dxf="1">
    <nc r="K101" t="inlineStr">
      <is>
        <t>Pořízení zařízení alternativních zdrojů energií a zajištění ekologičtějšího provozu školní kuchyně a jídelny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264" sId="3" numFmtId="11">
    <nc r="L101">
      <v>10000000</v>
    </nc>
  </rcc>
  <rcc rId="265" sId="3">
    <nc r="M101">
      <f>L101/100*70</f>
    </nc>
  </rcc>
  <rcc rId="266" sId="3">
    <nc r="N101" t="inlineStr">
      <is>
        <t>6/2023</t>
      </is>
    </nc>
  </rcc>
  <rcc rId="267" sId="3">
    <nc r="O101" t="inlineStr">
      <is>
        <t>12/2027</t>
      </is>
    </nc>
  </rcc>
  <rcc rId="268" sId="3">
    <nc r="V101" t="inlineStr">
      <is>
        <t>X</t>
      </is>
    </nc>
  </rcc>
  <rcc rId="269" sId="3" xfDxf="1" dxf="1">
    <nc r="Y101" t="inlineStr">
      <is>
        <t>projekt ve fázi studie, zahájena spolupráce s projektantem</t>
      </is>
    </nc>
    <ndxf>
      <alignment horizontal="center" vertical="center" wrapText="1" readingOrder="0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  <protection locked="0"/>
    </ndxf>
  </rcc>
  <rcc rId="270" sId="3" xfDxf="1" dxf="1">
    <nc r="Z101" t="inlineStr">
      <is>
        <t>NE</t>
      </is>
    </nc>
    <n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rc rId="271" sId="3" ref="A102:XFD102" action="insertRow">
    <undo index="2" exp="area" ref3D="1" dr="$A$118:$XFD$119" dn="Z_09C1B0FD_6867_4629_A8C2_639038E71115_.wvu.Rows" sId="3"/>
  </rrc>
  <rcc rId="272" sId="3">
    <nc r="B102" t="inlineStr">
      <is>
        <t>Základní škola a Mateřská škola Bohuslava Reynka, Lípa, příspěvková organizace</t>
      </is>
    </nc>
  </rcc>
  <rcc rId="273" sId="3">
    <nc r="C102" t="inlineStr">
      <is>
        <t>Obec Lípa</t>
      </is>
    </nc>
  </rcc>
  <rcc rId="274" sId="3">
    <nc r="D102" t="inlineStr">
      <is>
        <t>70891656</t>
      </is>
    </nc>
  </rcc>
  <rcc rId="275" sId="3">
    <nc r="E102" t="inlineStr">
      <is>
        <t xml:space="preserve">  102006296</t>
      </is>
    </nc>
  </rcc>
  <rcc rId="276" sId="3">
    <nc r="F102" t="inlineStr">
      <is>
        <t>600086607</t>
      </is>
    </nc>
  </rcc>
  <rcc rId="277" sId="3">
    <nc r="G102" t="inlineStr">
      <is>
        <t>Rekonstrukce tělocvičny</t>
      </is>
    </nc>
  </rcc>
  <rcc rId="278" sId="3" xfDxf="1" dxf="1">
    <nc r="K102" t="inlineStr">
      <is>
        <t>Rekonstrukce tělocvičny jako zázemí pro děti MŠ, žáky včetně znevýhodněných, sportovce, zájmové sportovní aktivity, společné akce školy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279" sId="3">
    <nc r="H102" t="inlineStr">
      <is>
        <t>Kraj Vysočina</t>
      </is>
    </nc>
  </rcc>
  <rcc rId="280" sId="3">
    <nc r="I102" t="inlineStr">
      <is>
        <t>Havlíčkův Brod</t>
      </is>
    </nc>
  </rcc>
  <rcc rId="281" sId="3">
    <nc r="J102" t="inlineStr">
      <is>
        <t>Lípa</t>
      </is>
    </nc>
  </rcc>
  <rcc rId="282" sId="3" numFmtId="11">
    <nc r="L102">
      <v>25000000</v>
    </nc>
  </rcc>
  <rcc rId="283" sId="3">
    <nc r="M102">
      <f>L102/100*70</f>
    </nc>
  </rcc>
  <rcc rId="284" sId="3">
    <nc r="N102" t="inlineStr">
      <is>
        <t>6/2023</t>
      </is>
    </nc>
  </rcc>
  <rcc rId="285" sId="3">
    <nc r="O102" t="inlineStr">
      <is>
        <t>12/2027</t>
      </is>
    </nc>
  </rcc>
  <rcc rId="286" sId="3">
    <nc r="V102" t="inlineStr">
      <is>
        <t>X</t>
      </is>
    </nc>
  </rcc>
  <rcc rId="287" sId="3">
    <nc r="W102" t="inlineStr">
      <is>
        <t>X</t>
      </is>
    </nc>
  </rcc>
  <rcc rId="288" sId="3" xfDxf="1" dxf="1">
    <nc r="Y102" t="inlineStr">
      <is>
        <t>zahájena spolupráce s projektantem</t>
      </is>
    </nc>
    <ndxf>
      <alignment horizontal="center" vertical="center" wrapText="1" readingOrder="0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  <protection locked="0"/>
    </ndxf>
  </rcc>
  <rcc rId="289" sId="3" xfDxf="1" dxf="1">
    <nc r="Z102" t="inlineStr">
      <is>
        <t>NE</t>
      </is>
    </nc>
    <n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v guid="{09C1B0FD-6867-4629-A8C2-639038E71115}" action="delete"/>
  <rdn rId="0" localSheetId="3" customView="1" name="Z_09C1B0FD_6867_4629_A8C2_639038E71115_.wvu.Rows" hidden="1" oldHidden="1">
    <formula>ZŠ!$62:$62,ZŠ!$119:$120</formula>
    <oldFormula>ZŠ!$62:$62,ZŠ!$119:$120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92" sId="3" ref="A103:XFD103" action="insertRow">
    <undo index="2" exp="area" ref3D="1" dr="$A$119:$XFD$120" dn="Z_09C1B0FD_6867_4629_A8C2_639038E71115_.wvu.Rows" sId="3"/>
  </rrc>
  <rcc rId="293" sId="3">
    <nc r="B103" t="inlineStr">
      <is>
        <t>Základní škola a Mateřská škola Bohuslava Reynka, Lípa, příspěvková organizace</t>
      </is>
    </nc>
  </rcc>
  <rcc rId="294" sId="3">
    <nc r="C103" t="inlineStr">
      <is>
        <t>Obec Lípa</t>
      </is>
    </nc>
  </rcc>
  <rcc rId="295" sId="3">
    <nc r="D103" t="inlineStr">
      <is>
        <t>70891656</t>
      </is>
    </nc>
  </rcc>
  <rcc rId="296" sId="3">
    <nc r="E103" t="inlineStr">
      <is>
        <t xml:space="preserve">  102006296</t>
      </is>
    </nc>
  </rcc>
  <rcc rId="297" sId="3">
    <nc r="F103" t="inlineStr">
      <is>
        <t>600086607</t>
      </is>
    </nc>
  </rcc>
  <rcc rId="298" sId="3">
    <nc r="G103" t="inlineStr">
      <is>
        <t>Multifunkční sportovní sál</t>
      </is>
    </nc>
  </rcc>
  <rcc rId="299" sId="3" xfDxf="1" dxf="1">
    <nc r="K103" t="inlineStr">
      <is>
        <t>Multifunkční sportovní sál (gymnastika, posilování, jóga, zdravotní tělesná výchova, apod) jako zázemí pro děti MŠ, žáky včetně znevýhodněných, sportovce, zájmové sportovní aktivity, společné akce školy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300" sId="3">
    <nc r="H103" t="inlineStr">
      <is>
        <t>Kraj Vysočina</t>
      </is>
    </nc>
  </rcc>
  <rcc rId="301" sId="3">
    <nc r="I103" t="inlineStr">
      <is>
        <t>Havlíčkův Brod</t>
      </is>
    </nc>
  </rcc>
  <rcc rId="302" sId="3">
    <nc r="J103" t="inlineStr">
      <is>
        <t>Lípa</t>
      </is>
    </nc>
  </rcc>
  <rcc rId="303" sId="3" numFmtId="11">
    <nc r="L103">
      <v>45000000</v>
    </nc>
  </rcc>
  <rcc rId="304" sId="3">
    <nc r="M103">
      <f>L103/100*70</f>
    </nc>
  </rcc>
  <rcc rId="305" sId="3">
    <nc r="N103" t="inlineStr">
      <is>
        <t>6/2023</t>
      </is>
    </nc>
  </rcc>
  <rcc rId="306" sId="3">
    <nc r="O103" t="inlineStr">
      <is>
        <t>12/2027</t>
      </is>
    </nc>
  </rcc>
  <rcc rId="307" sId="3">
    <nc r="V103" t="inlineStr">
      <is>
        <t>X</t>
      </is>
    </nc>
  </rcc>
  <rcc rId="308" sId="3">
    <nc r="W103" t="inlineStr">
      <is>
        <t>X</t>
      </is>
    </nc>
  </rcc>
  <rcc rId="309" sId="3" xfDxf="1" dxf="1">
    <nc r="Y103" t="inlineStr">
      <is>
        <t>zahájena spolupráce s projektantem</t>
      </is>
    </nc>
    <ndxf>
      <alignment horizontal="center" vertical="center" wrapText="1" readingOrder="0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  <protection locked="0"/>
    </ndxf>
  </rcc>
  <rcc rId="310" sId="3" xfDxf="1" dxf="1">
    <nc r="Z103" t="inlineStr">
      <is>
        <t>NE</t>
      </is>
    </nc>
    <n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rc rId="311" sId="3" ref="A104:XFD104" action="insertRow">
    <undo index="2" exp="area" ref3D="1" dr="$A$120:$XFD$121" dn="Z_09C1B0FD_6867_4629_A8C2_639038E71115_.wvu.Rows" sId="3"/>
  </rrc>
  <rcc rId="312" sId="3">
    <nc r="B104" t="inlineStr">
      <is>
        <t>Základní škola a Mateřská škola Bohuslava Reynka, Lípa, příspěvková organizace</t>
      </is>
    </nc>
  </rcc>
  <rcc rId="313" sId="3">
    <nc r="C104" t="inlineStr">
      <is>
        <t>Obec Lípa</t>
      </is>
    </nc>
  </rcc>
  <rcc rId="314" sId="3">
    <nc r="D104" t="inlineStr">
      <is>
        <t>70891656</t>
      </is>
    </nc>
  </rcc>
  <rcc rId="315" sId="3">
    <nc r="E104" t="inlineStr">
      <is>
        <t xml:space="preserve">  102006296</t>
      </is>
    </nc>
  </rcc>
  <rcc rId="316" sId="3">
    <nc r="F104" t="inlineStr">
      <is>
        <t>600086607</t>
      </is>
    </nc>
  </rcc>
  <rcc rId="317" sId="3" xfDxf="1" dxf="1">
    <nc r="G104" t="inlineStr">
      <is>
        <t>Podpora řemeslného, uměleckého vzdělávání – multifunkční ateliér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318" sId="3" xfDxf="1" dxf="1">
    <nc r="K104" t="inlineStr">
      <is>
        <t>Podpora řemeslného, uměleckého vzdělávání – multifunkční ateliér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319" sId="3">
    <nc r="H104" t="inlineStr">
      <is>
        <t>Kraj Vysočina</t>
      </is>
    </nc>
  </rcc>
  <rcc rId="320" sId="3">
    <nc r="I104" t="inlineStr">
      <is>
        <t>Havlíčkův Brod</t>
      </is>
    </nc>
  </rcc>
  <rcc rId="321" sId="3">
    <nc r="J104" t="inlineStr">
      <is>
        <t>Lípa</t>
      </is>
    </nc>
  </rcc>
  <rcc rId="322" sId="3" numFmtId="11">
    <nc r="L104">
      <v>5000000</v>
    </nc>
  </rcc>
  <rcc rId="323" sId="3">
    <nc r="M104">
      <f>L104/100*70</f>
    </nc>
  </rcc>
  <rcc rId="324" sId="3">
    <nc r="N104" t="inlineStr">
      <is>
        <t>6/2023</t>
      </is>
    </nc>
  </rcc>
  <rcc rId="325" sId="3">
    <nc r="O104" t="inlineStr">
      <is>
        <t>12/2027</t>
      </is>
    </nc>
  </rcc>
  <rcc rId="326" sId="3">
    <nc r="R104" t="inlineStr">
      <is>
        <t>X</t>
      </is>
    </nc>
  </rcc>
  <rcc rId="327" sId="3">
    <nc r="V104" t="inlineStr">
      <is>
        <t>X</t>
      </is>
    </nc>
  </rcc>
  <rcc rId="328" sId="3">
    <nc r="W104" t="inlineStr">
      <is>
        <t>X</t>
      </is>
    </nc>
  </rcc>
  <rcc rId="329" sId="3" xfDxf="1" dxf="1">
    <nc r="Y104" t="inlineStr">
      <is>
        <t>zahájena spolupráce s projektantem</t>
      </is>
    </nc>
    <ndxf>
      <alignment horizontal="center" vertical="center" wrapText="1" readingOrder="0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  <protection locked="0"/>
    </ndxf>
  </rcc>
  <rcc rId="330" sId="3" xfDxf="1" dxf="1">
    <nc r="Z104" t="inlineStr">
      <is>
        <t>NE</t>
      </is>
    </nc>
    <n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rc rId="331" sId="3" ref="A105:XFD105" action="insertRow">
    <undo index="2" exp="area" ref3D="1" dr="$A$121:$XFD$122" dn="Z_09C1B0FD_6867_4629_A8C2_639038E71115_.wvu.Rows" sId="3"/>
  </rrc>
  <rcc rId="332" sId="3">
    <nc r="B105" t="inlineStr">
      <is>
        <t>Základní škola a Mateřská škola Bohuslava Reynka, Lípa, příspěvková organizace</t>
      </is>
    </nc>
  </rcc>
  <rcc rId="333" sId="3">
    <nc r="C105" t="inlineStr">
      <is>
        <t>Obec Lípa</t>
      </is>
    </nc>
  </rcc>
  <rcc rId="334" sId="3">
    <nc r="D105" t="inlineStr">
      <is>
        <t>70891656</t>
      </is>
    </nc>
  </rcc>
  <rcc rId="335" sId="3">
    <nc r="E105" t="inlineStr">
      <is>
        <t xml:space="preserve">  102006296</t>
      </is>
    </nc>
  </rcc>
  <rcc rId="336" sId="3">
    <nc r="F105" t="inlineStr">
      <is>
        <t>600086607</t>
      </is>
    </nc>
  </rcc>
  <rcc rId="337" sId="3" xfDxf="1" dxf="1">
    <nc r="G105" t="inlineStr">
      <is>
        <t>Rekonstrukce, modernizace a odhlučnění učeben ZŠ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338" sId="3" xfDxf="1" dxf="1">
    <nc r="K105" t="inlineStr">
      <is>
        <t>Rekonstrukce, modernizace a odhlučnění učeben ZŠ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339" sId="3">
    <nc r="H105" t="inlineStr">
      <is>
        <t>Kraj Vysočina</t>
      </is>
    </nc>
  </rcc>
  <rcc rId="340" sId="3">
    <nc r="I105" t="inlineStr">
      <is>
        <t>Havlíčkův Brod</t>
      </is>
    </nc>
  </rcc>
  <rcc rId="341" sId="3">
    <nc r="J105" t="inlineStr">
      <is>
        <t>Lípa</t>
      </is>
    </nc>
  </rcc>
  <rcc rId="342" sId="3" numFmtId="11">
    <nc r="L105">
      <v>15000000</v>
    </nc>
  </rcc>
  <rcc rId="343" sId="3">
    <nc r="M105">
      <f>L105/100*70</f>
    </nc>
  </rcc>
  <rcc rId="344" sId="3">
    <nc r="N105" t="inlineStr">
      <is>
        <t>6/2023</t>
      </is>
    </nc>
  </rcc>
  <rcc rId="345" sId="3">
    <nc r="O105" t="inlineStr">
      <is>
        <t>12/2027</t>
      </is>
    </nc>
  </rcc>
  <rcc rId="346" sId="3">
    <nc r="S105" t="inlineStr">
      <is>
        <t>X</t>
      </is>
    </nc>
  </rcc>
  <rcc rId="347" sId="3">
    <nc r="V105" t="inlineStr">
      <is>
        <t>X</t>
      </is>
    </nc>
  </rcc>
  <rcc rId="348" sId="3" xfDxf="1" dxf="1">
    <nc r="Y105" t="inlineStr">
      <is>
        <t>zahájena spolupráce s projektantem</t>
      </is>
    </nc>
    <ndxf>
      <alignment horizontal="center" vertical="center" wrapText="1" readingOrder="0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  <protection locked="0"/>
    </ndxf>
  </rcc>
  <rcc rId="349" sId="3" xfDxf="1" dxf="1">
    <nc r="Z105" t="inlineStr">
      <is>
        <t>není třeba</t>
      </is>
    </nc>
    <n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rc rId="350" sId="3" ref="A106:XFD106" action="insertRow">
    <undo index="2" exp="area" ref3D="1" dr="$A$122:$XFD$123" dn="Z_09C1B0FD_6867_4629_A8C2_639038E71115_.wvu.Rows" sId="3"/>
  </rrc>
  <rcc rId="351" sId="3">
    <nc r="B106" t="inlineStr">
      <is>
        <t>Základní škola a Mateřská škola Bohuslava Reynka, Lípa, příspěvková organizace</t>
      </is>
    </nc>
  </rcc>
  <rcc rId="352" sId="3">
    <nc r="C106" t="inlineStr">
      <is>
        <t>Obec Lípa</t>
      </is>
    </nc>
  </rcc>
  <rcc rId="353" sId="3">
    <nc r="D106" t="inlineStr">
      <is>
        <t>70891656</t>
      </is>
    </nc>
  </rcc>
  <rcc rId="354" sId="3">
    <nc r="E106" t="inlineStr">
      <is>
        <t xml:space="preserve">  102006296</t>
      </is>
    </nc>
  </rcc>
  <rcc rId="355" sId="3">
    <nc r="F106" t="inlineStr">
      <is>
        <t>600086607</t>
      </is>
    </nc>
  </rcc>
  <rcc rId="356" sId="3">
    <nc r="H106" t="inlineStr">
      <is>
        <t>Kraj Vysočina</t>
      </is>
    </nc>
  </rcc>
  <rcc rId="357" sId="3">
    <nc r="I106" t="inlineStr">
      <is>
        <t>Havlíčkův Brod</t>
      </is>
    </nc>
  </rcc>
  <rcc rId="358" sId="3">
    <nc r="J106" t="inlineStr">
      <is>
        <t>Lípa</t>
      </is>
    </nc>
  </rcc>
  <rcc rId="359" sId="3" xfDxf="1" dxf="1">
    <nc r="G106" t="inlineStr">
      <is>
        <t>Vybavení odborné učebny chemie a fyziky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360" sId="3" xfDxf="1" dxf="1">
    <nc r="K106" t="inlineStr">
      <is>
        <t>Vybavení odborné učebny chemie a fyziky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361" sId="3" numFmtId="11">
    <nc r="L106">
      <v>5000000</v>
    </nc>
  </rcc>
  <rcc rId="362" sId="3">
    <nc r="M106">
      <f>L106/100*70</f>
    </nc>
  </rcc>
  <rcc rId="363" sId="3">
    <nc r="N106" t="inlineStr">
      <is>
        <t>6/2023</t>
      </is>
    </nc>
  </rcc>
  <rcc rId="364" sId="3">
    <nc r="O106" t="inlineStr">
      <is>
        <t>12/2027</t>
      </is>
    </nc>
  </rcc>
  <rcc rId="365" sId="3">
    <nc r="Q106" t="inlineStr">
      <is>
        <t>X</t>
      </is>
    </nc>
  </rcc>
  <rcc rId="366" sId="3">
    <nc r="R106" t="inlineStr">
      <is>
        <t>X</t>
      </is>
    </nc>
  </rcc>
  <rcc rId="367" sId="3" xfDxf="1" dxf="1">
    <nc r="Y106" t="inlineStr">
      <is>
        <t>zahájena spolupráce s projektantem</t>
      </is>
    </nc>
    <ndxf>
      <alignment horizontal="center" vertical="center" wrapText="1" readingOrder="0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  <protection locked="0"/>
    </ndxf>
  </rcc>
  <rcc rId="368" sId="3" xfDxf="1" dxf="1">
    <nc r="Z106" t="inlineStr">
      <is>
        <t>není třeba</t>
      </is>
    </nc>
    <n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rc rId="369" sId="3" ref="A107:XFD107" action="insertRow">
    <undo index="2" exp="area" ref3D="1" dr="$A$123:$XFD$124" dn="Z_09C1B0FD_6867_4629_A8C2_639038E71115_.wvu.Rows" sId="3"/>
  </rrc>
  <rcc rId="370" sId="3">
    <nc r="B107" t="inlineStr">
      <is>
        <t>Základní škola a Mateřská škola Bohuslava Reynka, Lípa, příspěvková organizace</t>
      </is>
    </nc>
  </rcc>
  <rcc rId="371" sId="3">
    <nc r="C107" t="inlineStr">
      <is>
        <t>Obec Lípa</t>
      </is>
    </nc>
  </rcc>
  <rcc rId="372" sId="3">
    <nc r="D107" t="inlineStr">
      <is>
        <t>70891656</t>
      </is>
    </nc>
  </rcc>
  <rcc rId="373" sId="3">
    <nc r="E107" t="inlineStr">
      <is>
        <t xml:space="preserve">  102006296</t>
      </is>
    </nc>
  </rcc>
  <rcc rId="374" sId="3">
    <nc r="F107" t="inlineStr">
      <is>
        <t>600086607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5" sId="3">
    <nc r="H107" t="inlineStr">
      <is>
        <t>Kraj Vysočina</t>
      </is>
    </nc>
  </rcc>
  <rcc rId="376" sId="3">
    <nc r="I107" t="inlineStr">
      <is>
        <t>Havlíčkův Brod</t>
      </is>
    </nc>
  </rcc>
  <rcc rId="377" sId="3">
    <nc r="J107" t="inlineStr">
      <is>
        <t>Lípa</t>
      </is>
    </nc>
  </rcc>
  <rcc rId="378" sId="3" xfDxf="1" dxf="1">
    <nc r="G107" t="inlineStr">
      <is>
        <t>Vybavení odborné multifunkční jazykové a informační učebny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379" sId="3" xfDxf="1" dxf="1">
    <nc r="K107" t="inlineStr">
      <is>
        <t>Vybavení odborné multifunkční jazykové a informační učebny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380" sId="3" numFmtId="11">
    <nc r="L107">
      <v>5000000</v>
    </nc>
  </rcc>
  <rcc rId="381" sId="3">
    <nc r="M107">
      <f>L107/100*70</f>
    </nc>
  </rcc>
  <rcc rId="382" sId="3">
    <nc r="N107" t="inlineStr">
      <is>
        <t>6/2023</t>
      </is>
    </nc>
  </rcc>
  <rcc rId="383" sId="3">
    <nc r="O107" t="inlineStr">
      <is>
        <t>12/2027</t>
      </is>
    </nc>
  </rcc>
  <rcc rId="384" sId="3" odxf="1" dxf="1">
    <nc r="P107" t="inlineStr">
      <is>
        <t>X</t>
      </is>
    </nc>
    <odxf>
      <border outline="0">
        <left style="medium">
          <color indexed="64"/>
        </left>
        <bottom style="thin">
          <color indexed="64"/>
        </bottom>
      </border>
    </odxf>
    <ndxf>
      <border outline="0">
        <left style="thin">
          <color indexed="64"/>
        </left>
        <bottom style="medium">
          <color indexed="64"/>
        </bottom>
      </border>
    </ndxf>
  </rcc>
  <rcc rId="385" sId="3" odxf="1" dxf="1">
    <nc r="S107" t="inlineStr">
      <is>
        <t>X</t>
      </is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86" sId="3">
    <nc r="V106" t="inlineStr">
      <is>
        <t>X</t>
      </is>
    </nc>
  </rcc>
  <rcc rId="387" sId="3" xfDxf="1" dxf="1">
    <nc r="Y107" t="inlineStr">
      <is>
        <t>zahájena spolupráce s projektantem</t>
      </is>
    </nc>
    <ndxf>
      <alignment horizontal="center" vertical="center" wrapText="1" readingOrder="0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  <protection locked="0"/>
    </ndxf>
  </rcc>
  <rcc rId="388" sId="3" xfDxf="1" dxf="1">
    <nc r="Z107" t="inlineStr">
      <is>
        <t>není třeba</t>
      </is>
    </nc>
    <n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389" sId="3">
    <nc r="V107" t="inlineStr">
      <is>
        <t>X</t>
      </is>
    </nc>
  </rcc>
  <rcv guid="{09C1B0FD-6867-4629-A8C2-639038E71115}" action="delete"/>
  <rdn rId="0" localSheetId="3" customView="1" name="Z_09C1B0FD_6867_4629_A8C2_639038E71115_.wvu.Rows" hidden="1" oldHidden="1">
    <formula>ZŠ!$62:$62,ZŠ!$124:$125</formula>
    <oldFormula>ZŠ!$62:$62,ZŠ!$124:$125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92" sId="3" ref="A108:XFD108" action="insertRow">
    <undo index="2" exp="area" ref3D="1" dr="$A$124:$XFD$125" dn="Z_09C1B0FD_6867_4629_A8C2_639038E71115_.wvu.Rows" sId="3"/>
  </rrc>
  <rcc rId="393" sId="3">
    <nc r="B108" t="inlineStr">
      <is>
        <t>Základní škola a Mateřská škola Bohuslava Reynka, Lípa, příspěvková organizace</t>
      </is>
    </nc>
  </rcc>
  <rcc rId="394" sId="3">
    <nc r="C108" t="inlineStr">
      <is>
        <t>Obec Lípa</t>
      </is>
    </nc>
  </rcc>
  <rcc rId="395" sId="3">
    <nc r="D108" t="inlineStr">
      <is>
        <t>70891656</t>
      </is>
    </nc>
  </rcc>
  <rcc rId="396" sId="3">
    <nc r="E108" t="inlineStr">
      <is>
        <t xml:space="preserve">  102006296</t>
      </is>
    </nc>
  </rcc>
  <rcc rId="397" sId="3">
    <nc r="F108" t="inlineStr">
      <is>
        <t>600086607</t>
      </is>
    </nc>
  </rcc>
  <rcc rId="398" sId="3" xfDxf="1" dxf="1">
    <nc r="G108" t="inlineStr">
      <is>
        <t>Zateplení budovy základní školy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399" sId="3" xfDxf="1" dxf="1">
    <nc r="K108" t="inlineStr">
      <is>
        <t>Zateplení budovy základní školy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400" sId="3">
    <nc r="H108" t="inlineStr">
      <is>
        <t>Kraj Vysočina</t>
      </is>
    </nc>
  </rcc>
  <rcc rId="401" sId="3">
    <nc r="I108" t="inlineStr">
      <is>
        <t>Havlíčkův Brod</t>
      </is>
    </nc>
  </rcc>
  <rcc rId="402" sId="3">
    <nc r="J108" t="inlineStr">
      <is>
        <t>Lípa</t>
      </is>
    </nc>
  </rcc>
  <rcc rId="403" sId="3" numFmtId="11">
    <nc r="L108">
      <v>25000000</v>
    </nc>
  </rcc>
  <rcc rId="404" sId="3">
    <nc r="M108">
      <f>L108/100*70</f>
    </nc>
  </rcc>
  <rcc rId="405" sId="3">
    <nc r="N108" t="inlineStr">
      <is>
        <t>6/2023</t>
      </is>
    </nc>
  </rcc>
  <rcc rId="406" sId="3">
    <nc r="O108" t="inlineStr">
      <is>
        <t>12/2027</t>
      </is>
    </nc>
  </rcc>
  <rcc rId="407" sId="3">
    <nc r="S108" t="inlineStr">
      <is>
        <t>X</t>
      </is>
    </nc>
  </rcc>
  <rcc rId="408" sId="3" xfDxf="1" dxf="1">
    <nc r="Y108" t="inlineStr">
      <is>
        <t>zahájena spolupráce s projektantem</t>
      </is>
    </nc>
    <ndxf>
      <alignment horizontal="center" vertical="center" wrapText="1" readingOrder="0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  <protection locked="0"/>
    </ndxf>
  </rcc>
  <rcc rId="409" sId="3" xfDxf="1" dxf="1">
    <nc r="Z108" t="inlineStr">
      <is>
        <t>NE</t>
      </is>
    </nc>
    <n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rc rId="410" sId="3" ref="A109:XFD109" action="insertRow">
    <undo index="2" exp="area" ref3D="1" dr="$A$125:$XFD$126" dn="Z_09C1B0FD_6867_4629_A8C2_639038E71115_.wvu.Rows" sId="3"/>
  </rrc>
  <rcc rId="411" sId="3">
    <nc r="B109" t="inlineStr">
      <is>
        <t>Základní škola a Mateřská škola Bohuslava Reynka, Lípa, příspěvková organizace</t>
      </is>
    </nc>
  </rcc>
  <rcc rId="412" sId="3">
    <nc r="C109" t="inlineStr">
      <is>
        <t>Obec Lípa</t>
      </is>
    </nc>
  </rcc>
  <rcc rId="413" sId="3">
    <nc r="D109" t="inlineStr">
      <is>
        <t>70891656</t>
      </is>
    </nc>
  </rcc>
  <rcc rId="414" sId="3">
    <nc r="E109" t="inlineStr">
      <is>
        <t xml:space="preserve">  102006296</t>
      </is>
    </nc>
  </rcc>
  <rcc rId="415" sId="3">
    <nc r="F109" t="inlineStr">
      <is>
        <t>600086607</t>
      </is>
    </nc>
  </rcc>
  <rcc rId="416" sId="3">
    <nc r="H109" t="inlineStr">
      <is>
        <t>Kraj Vysočina</t>
      </is>
    </nc>
  </rcc>
  <rcc rId="417" sId="3">
    <nc r="I109" t="inlineStr">
      <is>
        <t>Havlíčkův Brod</t>
      </is>
    </nc>
  </rcc>
  <rcc rId="418" sId="3">
    <nc r="J109" t="inlineStr">
      <is>
        <t>Lípa</t>
      </is>
    </nc>
  </rcc>
  <rcc rId="419" sId="3" xfDxf="1" dxf="1">
    <nc r="G109" t="inlineStr">
      <is>
        <t>Zateplení budovy školní jídelny a školní kuchyně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420" sId="3" xfDxf="1" dxf="1">
    <nc r="K109" t="inlineStr">
      <is>
        <t>Zateplení budovy školní jídelny a školní kuchyně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421" sId="3" numFmtId="11">
    <nc r="L109">
      <v>25000000</v>
    </nc>
  </rcc>
  <rcc rId="422" sId="3">
    <nc r="M109">
      <f>L109/100*70</f>
    </nc>
  </rcc>
  <rcc rId="423" sId="3">
    <nc r="N109" t="inlineStr">
      <is>
        <t>6/2023</t>
      </is>
    </nc>
  </rcc>
  <rcc rId="424" sId="3">
    <nc r="O109" t="inlineStr">
      <is>
        <t>12/2027</t>
      </is>
    </nc>
  </rcc>
  <rcc rId="425" sId="3">
    <nc r="S109" t="inlineStr">
      <is>
        <t>X</t>
      </is>
    </nc>
  </rcc>
  <rcc rId="426" sId="3">
    <nc r="Y109" t="inlineStr">
      <is>
        <t>zahájena spolupráce s projektantem</t>
      </is>
    </nc>
  </rcc>
  <rcc rId="427" sId="3">
    <nc r="Z109" t="inlineStr">
      <is>
        <t>NE</t>
      </is>
    </nc>
  </rcc>
  <rcc rId="428" sId="2" numFmtId="11">
    <oc r="L9">
      <v>500000</v>
    </oc>
    <nc r="L9">
      <v>50000000</v>
    </nc>
  </rcc>
  <rcc rId="429" sId="2" odxf="1" dxf="1" numFmtId="30">
    <oc r="N9">
      <v>2022</v>
    </oc>
    <nc r="N9" t="inlineStr">
      <is>
        <t>6/2023</t>
      </is>
    </nc>
    <odxf>
      <numFmt numFmtId="0" formatCode="General"/>
    </odxf>
    <ndxf>
      <numFmt numFmtId="30" formatCode="@"/>
    </ndxf>
  </rcc>
  <rcc rId="430" sId="2" odxf="1" dxf="1" numFmtId="30">
    <oc r="O9">
      <v>2025</v>
    </oc>
    <nc r="O9" t="inlineStr">
      <is>
        <t>12/2027</t>
      </is>
    </nc>
    <odxf>
      <numFmt numFmtId="0" formatCode="General"/>
    </odxf>
    <ndxf>
      <numFmt numFmtId="30" formatCode="@"/>
    </ndxf>
  </rcc>
  <rfmt sheetId="2" sqref="A9">
    <dxf>
      <fill>
        <patternFill patternType="solid">
          <bgColor theme="9" tint="0.59999389629810485"/>
        </patternFill>
      </fill>
    </dxf>
  </rfmt>
  <rcc rId="431" sId="2">
    <oc r="G9" t="inlineStr">
      <is>
        <t>Zvýšení kapacity MŠ</t>
      </is>
    </oc>
    <nc r="G9" t="inlineStr">
      <is>
        <t xml:space="preserve">Navýšení kapacity mateřské školy </t>
      </is>
    </nc>
  </rcc>
  <rfmt sheetId="2" xfDxf="1" sqref="R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dxf>
  </rfmt>
  <rfmt sheetId="2" xfDxf="1" sqref="S9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dxf>
  </rfmt>
  <rfmt sheetId="2" sqref="R9">
    <dxf>
      <alignment wrapText="1" readingOrder="0"/>
    </dxf>
  </rfmt>
  <rcc rId="432" sId="2" odxf="1" dxf="1">
    <nc r="R9" t="inlineStr">
      <is>
        <t>projekt ve fázi studie, zahájena spolupráce s projektantem</t>
      </is>
    </nc>
    <ndxf>
      <font>
        <sz val="9"/>
        <color theme="1"/>
        <name val="Calibri"/>
        <scheme val="minor"/>
      </font>
    </ndxf>
  </rcc>
  <rcc rId="433" sId="2" odxf="1" dxf="1">
    <nc r="S9" t="inlineStr">
      <is>
        <t>NE</t>
      </is>
    </nc>
    <ndxf>
      <alignment horizontal="center" vertical="center" readingOrder="0"/>
    </ndxf>
  </rcc>
  <rfmt sheetId="2" sqref="P9" start="0" length="2147483647">
    <dxf>
      <font>
        <b/>
      </font>
    </dxf>
  </rfmt>
  <rcc rId="434" sId="2" odxf="1" dxf="1">
    <oc r="P9" t="inlineStr">
      <is>
        <t>x</t>
      </is>
    </oc>
    <nc r="P9" t="inlineStr">
      <is>
        <t>X</t>
      </is>
    </nc>
    <odxf>
      <font>
        <b/>
        <sz val="8"/>
      </font>
    </odxf>
    <ndxf>
      <font>
        <b val="0"/>
        <sz val="11"/>
        <color theme="1"/>
        <name val="Calibri"/>
        <scheme val="minor"/>
      </font>
    </ndxf>
  </rcc>
  <rrc rId="435" sId="2" ref="A10:XFD10" action="insertRow"/>
  <rcc rId="436" sId="2">
    <nc r="B10" t="inlineStr">
      <is>
        <t>Základní škola a Mateřská škola Bohuslava Reynka, Lípa, příspěvková organizace</t>
      </is>
    </nc>
  </rcc>
  <rcc rId="437" sId="2">
    <nc r="C10" t="inlineStr">
      <is>
        <t>Obec Lípa</t>
      </is>
    </nc>
  </rcc>
  <rcc rId="438" sId="2">
    <nc r="D10">
      <v>70891656</v>
    </nc>
  </rcc>
  <rcc rId="439" sId="2">
    <nc r="E10">
      <v>117000621</v>
    </nc>
  </rcc>
  <rcc rId="440" sId="2">
    <nc r="F10" t="inlineStr">
      <is>
        <t xml:space="preserve">
600086607</t>
      </is>
    </nc>
  </rcc>
  <rcc rId="441" sId="2">
    <nc r="H10" t="inlineStr">
      <is>
        <t>Kraj Vysočina</t>
      </is>
    </nc>
  </rcc>
  <rcc rId="442" sId="2">
    <nc r="I10" t="inlineStr">
      <is>
        <t>Havlíčkův Brod</t>
      </is>
    </nc>
  </rcc>
  <rcc rId="443" sId="2">
    <nc r="J10" t="inlineStr">
      <is>
        <t>Lípa</t>
      </is>
    </nc>
  </rcc>
  <rcc rId="444" sId="2">
    <nc r="G10" t="inlineStr">
      <is>
        <t xml:space="preserve">Rekonstrukce střechy mateřské školy </t>
      </is>
    </nc>
  </rcc>
  <rfmt sheetId="2" sqref="K10" start="0" length="0">
    <dxf>
      <alignment horizontal="left" wrapText="0" readingOrder="0"/>
    </dxf>
  </rfmt>
  <rcc rId="445" sId="2" numFmtId="11">
    <nc r="L10">
      <v>10000000</v>
    </nc>
  </rcc>
  <rcc rId="446" sId="2">
    <nc r="M10">
      <f>L10/100*70</f>
    </nc>
  </rcc>
  <rcc rId="447" sId="2">
    <nc r="N10" t="inlineStr">
      <is>
        <t>6/2023</t>
      </is>
    </nc>
  </rcc>
  <rcc rId="448" sId="2">
    <nc r="O10" t="inlineStr">
      <is>
        <t>12/2027</t>
      </is>
    </nc>
  </rcc>
  <rcc rId="449" sId="2">
    <nc r="R10" t="inlineStr">
      <is>
        <t>projekt ve fázi studie, zahájena spolupráce s projektantem</t>
      </is>
    </nc>
  </rcc>
  <rcc rId="450" sId="2">
    <nc r="S10" t="inlineStr">
      <is>
        <t>NE</t>
      </is>
    </nc>
  </rcc>
  <rcc rId="451" sId="2" odxf="1" dxf="1">
    <nc r="K10" t="inlineStr">
      <is>
        <t xml:space="preserve">Rekonstrukce střechy mateřské školy </t>
      </is>
    </nc>
    <ndxf>
      <alignment horizontal="center" wrapText="1" readingOrder="0"/>
    </ndxf>
  </rcc>
  <rfmt sheetId="2" sqref="G10">
    <dxf>
      <alignment wrapText="1" readingOrder="0"/>
    </dxf>
  </rfmt>
  <rrc rId="452" sId="2" ref="A11:XFD11" action="insertRow"/>
  <rcc rId="453" sId="2">
    <nc r="B11" t="inlineStr">
      <is>
        <t>Základní škola a Mateřská škola Bohuslava Reynka, Lípa, příspěvková organizace</t>
      </is>
    </nc>
  </rcc>
  <rcc rId="454" sId="2">
    <nc r="C11" t="inlineStr">
      <is>
        <t>Obec Lípa</t>
      </is>
    </nc>
  </rcc>
  <rcc rId="455" sId="2">
    <nc r="D11">
      <v>70891656</v>
    </nc>
  </rcc>
  <rcc rId="456" sId="2">
    <nc r="E11">
      <v>117000621</v>
    </nc>
  </rcc>
  <rcc rId="457" sId="2">
    <nc r="F11" t="inlineStr">
      <is>
        <t xml:space="preserve">
600086607</t>
      </is>
    </nc>
  </rcc>
  <rcc rId="458" sId="2">
    <nc r="H11" t="inlineStr">
      <is>
        <t>Kraj Vysočina</t>
      </is>
    </nc>
  </rcc>
  <rcc rId="459" sId="2">
    <nc r="I11" t="inlineStr">
      <is>
        <t>Havlíčkův Brod</t>
      </is>
    </nc>
  </rcc>
  <rcc rId="460" sId="2">
    <nc r="J11" t="inlineStr">
      <is>
        <t>Lípa</t>
      </is>
    </nc>
  </rcc>
  <rcc rId="461" sId="2" xfDxf="1" dxf="1">
    <nc r="G11" t="inlineStr">
      <is>
        <t>Pořízení zařízení alternativních zdrojů energií a zajištění ekologičtějšího provozu mateřské školy</t>
      </is>
    </nc>
    <ndxf>
      <font>
        <sz val="8"/>
      </font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462" sId="2" xfDxf="1" dxf="1">
    <nc r="K11" t="inlineStr">
      <is>
        <t>Pořízení zařízení alternativních zdrojů energií a zajištění ekologičtějšího provozu mateřské školy</t>
      </is>
    </nc>
    <ndxf>
      <font>
        <sz val="8"/>
      </font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463" sId="2" numFmtId="11">
    <nc r="L11">
      <v>10000000</v>
    </nc>
  </rcc>
  <rcc rId="464" sId="2">
    <nc r="M11">
      <f>L11/100*70</f>
    </nc>
  </rcc>
  <rcc rId="465" sId="2">
    <nc r="N11" t="inlineStr">
      <is>
        <t>6/2023</t>
      </is>
    </nc>
  </rcc>
  <rcc rId="466" sId="2">
    <nc r="O11" t="inlineStr">
      <is>
        <t>12/2027</t>
      </is>
    </nc>
  </rcc>
  <rcc rId="467" sId="2">
    <nc r="R11" t="inlineStr">
      <is>
        <t>projekt ve fázi studie, zahájena spolupráce s projektantem</t>
      </is>
    </nc>
  </rcc>
  <rcc rId="468" sId="2">
    <nc r="S11" t="inlineStr">
      <is>
        <t>NE</t>
      </is>
    </nc>
  </rcc>
  <rrc rId="469" sId="2" ref="A12:XFD12" action="insertRow"/>
  <rcc rId="470" sId="2">
    <nc r="B12" t="inlineStr">
      <is>
        <t>Základní škola a Mateřská škola Bohuslava Reynka, Lípa, příspěvková organizace</t>
      </is>
    </nc>
  </rcc>
  <rcc rId="471" sId="2">
    <nc r="C12" t="inlineStr">
      <is>
        <t>Obec Lípa</t>
      </is>
    </nc>
  </rcc>
  <rcc rId="472" sId="2">
    <nc r="D12">
      <v>70891656</v>
    </nc>
  </rcc>
  <rcc rId="473" sId="2">
    <nc r="E12">
      <v>117000621</v>
    </nc>
  </rcc>
  <rcc rId="474" sId="2">
    <nc r="F12" t="inlineStr">
      <is>
        <t xml:space="preserve">
600086607</t>
      </is>
    </nc>
  </rcc>
  <rcc rId="475" sId="2">
    <nc r="H12" t="inlineStr">
      <is>
        <t>Kraj Vysočina</t>
      </is>
    </nc>
  </rcc>
  <rcc rId="476" sId="2">
    <nc r="I12" t="inlineStr">
      <is>
        <t>Havlíčkův Brod</t>
      </is>
    </nc>
  </rcc>
  <rcc rId="477" sId="2">
    <nc r="J12" t="inlineStr">
      <is>
        <t>Lípa</t>
      </is>
    </nc>
  </rcc>
  <rcc rId="478" sId="2" xfDxf="1" dxf="1">
    <nc r="G12" t="inlineStr">
      <is>
        <t>Zateplení budovy mateřské školy</t>
      </is>
    </nc>
    <ndxf>
      <font>
        <sz val="8"/>
      </font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479" sId="2" xfDxf="1" dxf="1">
    <nc r="K12" t="inlineStr">
      <is>
        <t>Zateplení budovy mateřské školy</t>
      </is>
    </nc>
    <ndxf>
      <font>
        <sz val="8"/>
      </font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480" sId="2" numFmtId="11">
    <nc r="L12">
      <v>25000000</v>
    </nc>
  </rcc>
  <rcc rId="481" sId="2">
    <nc r="M12">
      <f>L12/100*70</f>
    </nc>
  </rcc>
  <rcc rId="482" sId="2">
    <nc r="N12" t="inlineStr">
      <is>
        <t>6/2023</t>
      </is>
    </nc>
  </rcc>
  <rcc rId="483" sId="2">
    <nc r="O12" t="inlineStr">
      <is>
        <t>12/2027</t>
      </is>
    </nc>
  </rcc>
  <rcc rId="484" sId="2">
    <nc r="Q9" t="inlineStr">
      <is>
        <t>X</t>
      </is>
    </nc>
  </rcc>
  <rfmt sheetId="2" sqref="P4" start="0" length="0">
    <dxf>
      <font>
        <sz val="11"/>
        <color theme="1"/>
        <name val="Calibri"/>
        <scheme val="minor"/>
      </font>
    </dxf>
  </rfmt>
  <rfmt sheetId="2" sqref="P6" start="0" length="0">
    <dxf>
      <font>
        <sz val="11"/>
        <color theme="1"/>
        <name val="Calibri"/>
        <scheme val="minor"/>
      </font>
    </dxf>
  </rfmt>
  <rrc rId="485" sId="2" ref="A13:XFD13" action="insertRow"/>
  <rcc rId="486" sId="2">
    <nc r="B13" t="inlineStr">
      <is>
        <t>Základní škola a Mateřská škola Bohuslava Reynka, Lípa, příspěvková organizace</t>
      </is>
    </nc>
  </rcc>
  <rcc rId="487" sId="2">
    <nc r="C13" t="inlineStr">
      <is>
        <t>Obec Lípa</t>
      </is>
    </nc>
  </rcc>
  <rcc rId="488" sId="2">
    <nc r="D13">
      <v>70891656</v>
    </nc>
  </rcc>
  <rcc rId="489" sId="2">
    <nc r="E13">
      <v>117000621</v>
    </nc>
  </rcc>
  <rcc rId="490" sId="2">
    <nc r="F13" t="inlineStr">
      <is>
        <t xml:space="preserve">
600086607</t>
      </is>
    </nc>
  </rcc>
  <rcc rId="491" sId="2">
    <nc r="H13" t="inlineStr">
      <is>
        <t>Kraj Vysočina</t>
      </is>
    </nc>
  </rcc>
  <rcc rId="492" sId="2">
    <nc r="I13" t="inlineStr">
      <is>
        <t>Havlíčkův Brod</t>
      </is>
    </nc>
  </rcc>
  <rcc rId="493" sId="2">
    <nc r="J13" t="inlineStr">
      <is>
        <t>Lípa</t>
      </is>
    </nc>
  </rcc>
  <rcc rId="494" sId="2">
    <nc r="G13" t="inlineStr">
      <is>
        <t xml:space="preserve">Revitalizace hřiště MŠ </t>
      </is>
    </nc>
  </rcc>
  <rcc rId="495" sId="2" odxf="1" dxf="1">
    <nc r="K13" t="inlineStr">
      <is>
        <t xml:space="preserve">Revitalizace hřiště MŠ </t>
      </is>
    </nc>
    <odxf>
      <alignment horizontal="center" readingOrder="0"/>
    </odxf>
    <ndxf>
      <alignment horizontal="left" readingOrder="0"/>
    </ndxf>
  </rcc>
  <rfmt sheetId="2" sqref="K13">
    <dxf>
      <alignment horizontal="center" readingOrder="0"/>
    </dxf>
  </rfmt>
  <rcc rId="496" sId="2" numFmtId="11">
    <nc r="L13">
      <v>5000000</v>
    </nc>
  </rcc>
  <rcc rId="497" sId="2">
    <nc r="M13">
      <f>L13/100*70</f>
    </nc>
  </rcc>
  <rcc rId="498" sId="2">
    <nc r="N13" t="inlineStr">
      <is>
        <t>6/2023</t>
      </is>
    </nc>
  </rcc>
  <rcc rId="499" sId="2">
    <nc r="O13" t="inlineStr">
      <is>
        <t>12/2027</t>
      </is>
    </nc>
  </rcc>
  <rcc rId="500" sId="2">
    <nc r="R13" t="inlineStr">
      <is>
        <t>projekt ve fázi studie, zahájena spolupráce s projektantem</t>
      </is>
    </nc>
  </rcc>
  <rcc rId="501" sId="2">
    <nc r="S13" t="inlineStr">
      <is>
        <t>NE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02" sId="3" ref="A85:XFD85" action="insertRow">
    <undo index="2" exp="area" ref3D="1" dr="$A$126:$XFD$127" dn="Z_09C1B0FD_6867_4629_A8C2_639038E71115_.wvu.Rows" sId="3"/>
  </rrc>
  <rcc rId="503" sId="3">
    <nc r="B85" t="inlineStr">
      <is>
        <t>Základní škola a Mateřská škola Havlíčkův Brod, Wolkerova 2941</t>
      </is>
    </nc>
  </rcc>
  <rcc rId="504" sId="3">
    <nc r="C85" t="inlineStr">
      <is>
        <t>Město Havlíčkův Brod</t>
      </is>
    </nc>
  </rcc>
  <rcc rId="505" sId="3">
    <nc r="D85" t="inlineStr">
      <is>
        <t>70910987</t>
      </is>
    </nc>
  </rcc>
  <rcc rId="506" sId="3">
    <nc r="E85" t="inlineStr">
      <is>
        <t>  102006458</t>
      </is>
    </nc>
  </rcc>
  <rcc rId="507" sId="3">
    <nc r="F85" t="inlineStr">
      <is>
        <t xml:space="preserve">
600086682</t>
      </is>
    </nc>
  </rcc>
  <rfmt sheetId="3" sqref="A85">
    <dxf>
      <fill>
        <patternFill patternType="solid">
          <bgColor theme="9" tint="0.59999389629810485"/>
        </patternFill>
      </fill>
    </dxf>
  </rfmt>
  <rcc rId="508" sId="3">
    <nc r="H85" t="inlineStr">
      <is>
        <t>Kraj Vysočina</t>
      </is>
    </nc>
  </rcc>
  <rcc rId="509" sId="3">
    <nc r="I85" t="inlineStr">
      <is>
        <t>Havlíčkův Brod</t>
      </is>
    </nc>
  </rcc>
  <rcc rId="510" sId="3">
    <nc r="J85" t="inlineStr">
      <is>
        <t>Havlíčkův Brod</t>
      </is>
    </nc>
  </rcc>
  <rcc rId="511" sId="3">
    <nc r="G85" t="inlineStr">
      <is>
        <t xml:space="preserve">Přístavba učeben nad šatnami </t>
      </is>
    </nc>
  </rcc>
  <rcc rId="512" sId="3">
    <nc r="K85" t="inlineStr">
      <is>
        <t xml:space="preserve">Přístavba učeben nad šatnami </t>
      </is>
    </nc>
  </rcc>
  <rfmt sheetId="3" sqref="L85">
    <dxf>
      <fill>
        <patternFill patternType="solid">
          <bgColor rgb="FFFFFF00"/>
        </patternFill>
      </fill>
    </dxf>
  </rfmt>
  <rcc rId="513" sId="3">
    <nc r="N85">
      <v>2023</v>
    </nc>
  </rcc>
  <rcc rId="514" sId="3">
    <nc r="O85">
      <v>2027</v>
    </nc>
  </rcc>
  <rcc rId="515" sId="3" odxf="1" dxf="1">
    <nc r="P85" t="inlineStr">
      <is>
        <t>X</t>
      </is>
    </nc>
    <odxf>
      <border outline="0">
        <left style="medium">
          <color indexed="64"/>
        </left>
        <bottom style="thin">
          <color indexed="64"/>
        </bottom>
      </border>
    </odxf>
    <ndxf>
      <border outline="0">
        <left style="thin">
          <color indexed="64"/>
        </left>
        <bottom/>
      </border>
    </ndxf>
  </rcc>
  <rcc rId="516" sId="3">
    <nc r="Q85" t="inlineStr">
      <is>
        <t>X</t>
      </is>
    </nc>
  </rcc>
  <rcc rId="517" sId="3" odxf="1" dxf="1">
    <nc r="R85" t="inlineStr">
      <is>
        <t>X</t>
      </is>
    </nc>
    <odxf>
      <border outline="0">
        <top style="medium">
          <color indexed="64"/>
        </top>
        <bottom style="medium">
          <color indexed="64"/>
        </bottom>
      </border>
    </odxf>
    <ndxf>
      <border outline="0">
        <top/>
        <bottom/>
      </border>
    </ndxf>
  </rcc>
  <rcc rId="518" sId="3" odxf="1" dxf="1">
    <nc r="S85" t="inlineStr">
      <is>
        <t>X</t>
      </is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519" sId="3">
    <nc r="Y85" t="inlineStr">
      <is>
        <t>zpracovaná studie</t>
      </is>
    </nc>
  </rcc>
  <rcc rId="520" sId="3">
    <nc r="Z85" t="inlineStr">
      <is>
        <t>NE</t>
      </is>
    </nc>
  </rcc>
  <rfmt sheetId="3" sqref="Y85:Z85">
    <dxf>
      <alignment vertical="center" readingOrder="0"/>
    </dxf>
  </rfmt>
  <rfmt sheetId="3" sqref="Y85:Z85">
    <dxf>
      <alignment horizontal="center" readingOrder="0"/>
    </dxf>
  </rfmt>
  <rfmt sheetId="3" sqref="Y85">
    <dxf>
      <alignment wrapText="1" readingOrder="0"/>
    </dxf>
  </rfmt>
  <rcc rId="521" sId="2" numFmtId="11">
    <oc r="L18">
      <v>5000000</v>
    </oc>
    <nc r="L18">
      <v>6000000</v>
    </nc>
  </rcc>
  <rcc rId="522" sId="2">
    <oc r="N18">
      <v>2022</v>
    </oc>
    <nc r="N18">
      <v>2023</v>
    </nc>
  </rcc>
  <rcc rId="523" sId="2">
    <oc r="O18">
      <v>2025</v>
    </oc>
    <nc r="O18">
      <v>2027</v>
    </nc>
  </rcc>
  <rfmt sheetId="2" sqref="A18">
    <dxf>
      <fill>
        <patternFill patternType="solid">
          <bgColor theme="9" tint="0.39997558519241921"/>
        </patternFill>
      </fill>
    </dxf>
  </rfmt>
  <rfmt sheetId="2" sqref="A18">
    <dxf>
      <fill>
        <patternFill>
          <bgColor theme="9" tint="0.59999389629810485"/>
        </patternFill>
      </fill>
    </dxf>
  </rfmt>
  <rcc rId="524" sId="3">
    <oc r="G159" t="inlineStr">
      <is>
        <t>Bezbariérovost budovy</t>
      </is>
    </oc>
    <nc r="G159" t="inlineStr">
      <is>
        <r>
          <t xml:space="preserve">Bezbariérovost budovy
</t>
        </r>
        <r>
          <rPr>
            <b/>
            <sz val="10"/>
            <color theme="9"/>
            <rFont val="Calibri"/>
            <family val="2"/>
            <charset val="238"/>
          </rPr>
          <t>REALIZOVÁNO</t>
        </r>
      </is>
    </nc>
  </rcc>
  <rfmt sheetId="3" sqref="L162:L163">
    <dxf>
      <fill>
        <patternFill patternType="solid">
          <bgColor rgb="FFFFFF00"/>
        </patternFill>
      </fill>
    </dxf>
  </rfmt>
  <rfmt sheetId="3" sqref="A162:A163">
    <dxf>
      <fill>
        <patternFill patternType="solid">
          <bgColor theme="9" tint="0.59999389629810485"/>
        </patternFill>
      </fill>
    </dxf>
  </rfmt>
  <rrc rId="525" sId="2" ref="A35:XFD35" action="insertRow"/>
  <rcc rId="526" sId="2" xfDxf="1" dxf="1">
    <nc r="G35" t="inlineStr">
      <is>
        <t>Zvýšení kvality vzdělávání v MŠ Havlíčkova Borová</t>
      </is>
    </nc>
    <ndxf>
      <font>
        <sz val="8"/>
      </font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527" sId="2">
    <nc r="B35" t="inlineStr">
      <is>
        <t>Základní škola a Mateřská škola Havlíčkova Borová</t>
      </is>
    </nc>
  </rcc>
  <rcc rId="528" sId="2">
    <nc r="C35" t="inlineStr">
      <is>
        <t>Havlíčkova Borová</t>
      </is>
    </nc>
  </rcc>
  <rcc rId="529" sId="2">
    <nc r="D35">
      <v>70985669</v>
    </nc>
  </rcc>
  <rcc rId="530" sId="2">
    <nc r="E35">
      <v>107580152</v>
    </nc>
  </rcc>
  <rcc rId="531" sId="2">
    <nc r="F35">
      <v>600086593</v>
    </nc>
  </rcc>
  <rfmt sheetId="2" sqref="A35">
    <dxf>
      <fill>
        <patternFill patternType="solid">
          <bgColor theme="9" tint="0.59999389629810485"/>
        </patternFill>
      </fill>
    </dxf>
  </rfmt>
  <rcc rId="532" sId="2">
    <nc r="H35" t="inlineStr">
      <is>
        <t>Kraj Vysočina</t>
      </is>
    </nc>
  </rcc>
  <rcc rId="533" sId="2">
    <nc r="I35" t="inlineStr">
      <is>
        <t>Havlíčkův Brod</t>
      </is>
    </nc>
  </rcc>
  <rcc rId="534" sId="2">
    <nc r="J35" t="inlineStr">
      <is>
        <t>Havlíčkova Borová</t>
      </is>
    </nc>
  </rcc>
  <rcc rId="535" sId="2" xfDxf="1" dxf="1">
    <nc r="K35" t="inlineStr">
      <is>
        <t>Vybudování prostor s cílem zvyšování dovedností v oblastech kompetencí sportovních, občanských a sociálních, prostor sloužící ke komunitním setkáváním včetně zázemí.</t>
      </is>
    </nc>
    <ndxf>
      <font>
        <sz val="8"/>
      </font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536" sId="2" numFmtId="11">
    <nc r="L35">
      <v>2000000</v>
    </nc>
  </rcc>
  <rcc rId="537" sId="2">
    <nc r="M35">
      <f>L35/100*70</f>
    </nc>
  </rcc>
  <rfmt sheetId="2" sqref="N35:O35">
    <dxf>
      <numFmt numFmtId="30" formatCode="@"/>
    </dxf>
  </rfmt>
  <rcc rId="538" sId="2">
    <nc r="N35" t="inlineStr">
      <is>
        <t>6/2024</t>
      </is>
    </nc>
  </rcc>
  <rcc rId="539" sId="2">
    <nc r="O35" t="inlineStr">
      <is>
        <t>11/2025</t>
      </is>
    </nc>
  </rcc>
  <rcc rId="540" sId="2" xfDxf="1" dxf="1">
    <nc r="R35" t="inlineStr">
      <is>
        <t>Probíhá zpracování popisu stavebních úprav - PD</t>
      </is>
    </nc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541" sId="2" xfDxf="1" dxf="1">
    <nc r="S35" t="inlineStr">
      <is>
        <t>Ne</t>
      </is>
    </nc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fmt sheetId="2" sqref="R35">
    <dxf>
      <alignment wrapText="1" readingOrder="0"/>
    </dxf>
  </rfmt>
  <rfmt sheetId="2" sqref="R35:S35">
    <dxf>
      <alignment vertical="center" readingOrder="0"/>
    </dxf>
  </rfmt>
  <rfmt sheetId="2" sqref="R35:S35">
    <dxf>
      <alignment horizontal="center" readingOrder="0"/>
    </dxf>
  </rfmt>
  <rcc rId="542" sId="2">
    <nc r="P35" t="inlineStr">
      <is>
        <t>X</t>
      </is>
    </nc>
  </rcc>
  <rrc rId="543" sId="3" ref="A170:XFD170" action="insertRow"/>
  <rcc rId="544" sId="3">
    <nc r="B170" t="inlineStr">
      <is>
        <t>Základní škola a Mateřská škola Havlíčkova Borová</t>
      </is>
    </nc>
  </rcc>
  <rcc rId="545" sId="3">
    <nc r="C170" t="inlineStr">
      <is>
        <t>Havlíčkova Borová</t>
      </is>
    </nc>
  </rcc>
  <rcc rId="546" sId="3">
    <nc r="D170">
      <v>70985669</v>
    </nc>
  </rcc>
  <rcc rId="547" sId="3">
    <nc r="E170">
      <v>102006288</v>
    </nc>
  </rcc>
  <rcc rId="548" sId="3">
    <nc r="F170">
      <v>600086593</v>
    </nc>
  </rcc>
  <rfmt sheetId="3" sqref="A170">
    <dxf>
      <fill>
        <patternFill patternType="solid">
          <bgColor theme="9" tint="0.59999389629810485"/>
        </patternFill>
      </fill>
    </dxf>
  </rfmt>
  <rcc rId="549" sId="3">
    <nc r="H170" t="inlineStr">
      <is>
        <t>Kraj Vysočina</t>
      </is>
    </nc>
  </rcc>
  <rcc rId="550" sId="3">
    <nc r="I170" t="inlineStr">
      <is>
        <t>Havlíčkův Brod</t>
      </is>
    </nc>
  </rcc>
  <rcc rId="551" sId="3">
    <nc r="J170" t="inlineStr">
      <is>
        <t>Havlíčkova Borová</t>
      </is>
    </nc>
  </rcc>
  <rcc rId="552" sId="3" xfDxf="1" dxf="1">
    <nc r="G170" t="inlineStr">
      <is>
        <t>Zvýšení kvality vzdělávání v ZŠ Havlíčkova Borová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553" sId="3" xfDxf="1" dxf="1">
    <nc r="K170" t="inlineStr">
      <is>
        <t>Stavební úpravy a pořízení vybavení s cílem modernizovat prostory školy  v oblasti kompetencí přírodních věd a polytechniky vč. zázemí, vybudování ŠPP, ŠD a modernizace prostor pro aktivity vedoucí k soc.inkluzi vč. pořízení vybavení.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554" sId="3" numFmtId="11">
    <nc r="L170">
      <v>10000000</v>
    </nc>
  </rcc>
  <rcc rId="555" sId="3">
    <nc r="M170">
      <f>L170/100*70</f>
    </nc>
  </rcc>
  <rfmt sheetId="3" sqref="N170:O170">
    <dxf>
      <numFmt numFmtId="30" formatCode="@"/>
    </dxf>
  </rfmt>
  <rcc rId="556" sId="3">
    <nc r="N170" t="inlineStr">
      <is>
        <t>6/2024</t>
      </is>
    </nc>
  </rcc>
  <rcc rId="557" sId="3">
    <nc r="O170" t="inlineStr">
      <is>
        <t>11/2025</t>
      </is>
    </nc>
  </rcc>
  <rcc rId="558" sId="3">
    <nc r="Q170" t="inlineStr">
      <is>
        <t>X</t>
      </is>
    </nc>
  </rcc>
  <rcc rId="559" sId="3">
    <nc r="R170" t="inlineStr">
      <is>
        <t>X</t>
      </is>
    </nc>
  </rcc>
  <rcc rId="560" sId="3">
    <nc r="S170" t="inlineStr">
      <is>
        <t>X</t>
      </is>
    </nc>
  </rcc>
  <rcc rId="561" sId="3">
    <nc r="U170" t="inlineStr">
      <is>
        <t>X</t>
      </is>
    </nc>
  </rcc>
  <rcc rId="562" sId="3">
    <nc r="V170" t="inlineStr">
      <is>
        <t>X</t>
      </is>
    </nc>
  </rcc>
  <rcc rId="563" sId="3">
    <nc r="W170" t="inlineStr">
      <is>
        <t>X</t>
      </is>
    </nc>
  </rcc>
  <rcc rId="564" sId="3" xfDxf="1" dxf="1">
    <nc r="Y170" t="inlineStr">
      <is>
        <t>Probíhá zpracování popisu stavebních úprav - PD</t>
      </is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565" sId="3" xfDxf="1" dxf="1">
    <nc r="Z170" t="inlineStr">
      <is>
        <t>Ne</t>
      </is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fmt sheetId="3" sqref="Y170">
    <dxf>
      <alignment wrapText="1" readingOrder="0"/>
    </dxf>
  </rfmt>
  <rrc rId="566" sId="3" ref="A171:XFD171" action="insertRow"/>
  <rcc rId="567" sId="3">
    <nc r="B171" t="inlineStr">
      <is>
        <t>Základní škola a Mateřská škola Havlíčkova Borová</t>
      </is>
    </nc>
  </rcc>
  <rcc rId="568" sId="3">
    <nc r="C171" t="inlineStr">
      <is>
        <t>Havlíčkova Borová</t>
      </is>
    </nc>
  </rcc>
  <rcc rId="569" sId="3">
    <nc r="D171">
      <v>70985669</v>
    </nc>
  </rcc>
  <rcc rId="570" sId="3">
    <nc r="E171">
      <v>102006288</v>
    </nc>
  </rcc>
  <rcc rId="571" sId="3">
    <nc r="F171">
      <v>600086593</v>
    </nc>
  </rcc>
  <rcc rId="572" sId="3">
    <nc r="H171" t="inlineStr">
      <is>
        <t>Kraj Vysočina</t>
      </is>
    </nc>
  </rcc>
  <rcc rId="573" sId="3">
    <nc r="I171" t="inlineStr">
      <is>
        <t>Havlíčkův Brod</t>
      </is>
    </nc>
  </rcc>
  <rcc rId="574" sId="3">
    <nc r="J171" t="inlineStr">
      <is>
        <t>Havlíčkova Borová</t>
      </is>
    </nc>
  </rcc>
  <rfmt sheetId="3" xfDxf="1" sqref="G171" start="0" length="0">
    <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dxf>
  </rfmt>
  <rcc rId="575" sId="3">
    <nc r="G171" t="inlineStr">
      <is>
        <t xml:space="preserve">Zvýšení kvality vzdělávání v ZŠ Havlíčkova Borová II </t>
      </is>
    </nc>
  </rcc>
  <rcc rId="576" sId="3" xfDxf="1" dxf="1">
    <nc r="K171" t="inlineStr">
      <is>
        <t>Vybudování výceúčelového areálu s cílem zvýšit kompetence přírodních věd a badatelské výuky, polytechniky, polytechniky, pracovní, tělesné a výtvarné výchovy vč. zázemí a pořízení vybavení, využití zároveň pro ŠD, MŠ a zájmovou činnost dětí a spolků, podpora venkovní výuky.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577" sId="3" numFmtId="11">
    <nc r="L171">
      <v>15000000</v>
    </nc>
  </rcc>
  <rcc rId="578" sId="3">
    <nc r="M171">
      <f>L171/100*70</f>
    </nc>
  </rcc>
  <rcc rId="579" sId="3">
    <nc r="N171" t="inlineStr">
      <is>
        <t>3/2024</t>
      </is>
    </nc>
  </rcc>
  <rcc rId="580" sId="3">
    <nc r="O171" t="inlineStr">
      <is>
        <t>11/2025</t>
      </is>
    </nc>
  </rcc>
  <rcc rId="581" sId="3">
    <nc r="Q171" t="inlineStr">
      <is>
        <t>X</t>
      </is>
    </nc>
  </rcc>
  <rcc rId="582" sId="3">
    <nc r="R171" t="inlineStr">
      <is>
        <t>X</t>
      </is>
    </nc>
  </rcc>
  <rcc rId="583" sId="3">
    <nc r="S171" t="inlineStr">
      <is>
        <t>X</t>
      </is>
    </nc>
  </rcc>
  <rcc rId="584" sId="3">
    <nc r="V171" t="inlineStr">
      <is>
        <t>X</t>
      </is>
    </nc>
  </rcc>
  <rcc rId="585" sId="3">
    <nc r="W171" t="inlineStr">
      <is>
        <t>X</t>
      </is>
    </nc>
  </rcc>
  <rcc rId="586" sId="3" xfDxf="1" dxf="1">
    <nc r="Y171" t="inlineStr">
      <is>
        <t>zpracovaná PD</t>
      </is>
    </nc>
    <n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587" sId="3" xfDxf="1" dxf="1">
    <nc r="Z171" t="inlineStr">
      <is>
        <t>ANO</t>
      </is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rc rId="588" sId="3" ref="A172:XFD172" action="insertRow"/>
  <rcc rId="589" sId="3">
    <nc r="B172" t="inlineStr">
      <is>
        <t>Základní škola a Mateřská škola Havlíčkova Borová</t>
      </is>
    </nc>
  </rcc>
  <rcc rId="590" sId="3">
    <nc r="C172" t="inlineStr">
      <is>
        <t>Havlíčkova Borová</t>
      </is>
    </nc>
  </rcc>
  <rcc rId="591" sId="3">
    <nc r="D172">
      <v>70985669</v>
    </nc>
  </rcc>
  <rcc rId="592" sId="3">
    <nc r="E172">
      <v>102006288</v>
    </nc>
  </rcc>
  <rcc rId="593" sId="3">
    <nc r="F172">
      <v>600086593</v>
    </nc>
  </rcc>
  <rcc rId="594" sId="3">
    <nc r="H172" t="inlineStr">
      <is>
        <t>Kraj Vysočina</t>
      </is>
    </nc>
  </rcc>
  <rcc rId="595" sId="3">
    <nc r="I172" t="inlineStr">
      <is>
        <t>Havlíčkův Brod</t>
      </is>
    </nc>
  </rcc>
  <rcc rId="596" sId="3">
    <nc r="J172" t="inlineStr">
      <is>
        <t>Havlíčkova Borová</t>
      </is>
    </nc>
  </rcc>
  <rcc rId="597" sId="3" xfDxf="1" dxf="1">
    <nc r="G172" t="inlineStr">
      <is>
        <t>Zvýšení kvality školního stravování v ZŠ Havlíčkova Borová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598" sId="3" xfDxf="1" dxf="1">
    <nc r="K172" t="inlineStr">
      <is>
        <t>Vybudování nové vzduchotechnické rekuperační jednotky ve školní kuchyni.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599" sId="3" numFmtId="11">
    <nc r="L172">
      <v>1000000</v>
    </nc>
  </rcc>
  <rcc rId="600" sId="3">
    <nc r="M172">
      <f>L172/100*70</f>
    </nc>
  </rcc>
  <rcc rId="601" sId="3">
    <nc r="N172" t="inlineStr">
      <is>
        <t>6/2024</t>
      </is>
    </nc>
  </rcc>
  <rcc rId="602" sId="3">
    <nc r="O172" t="inlineStr">
      <is>
        <t>11/2025</t>
      </is>
    </nc>
  </rcc>
  <rcc rId="603" sId="3" xfDxf="1" dxf="1">
    <nc r="Y172" t="inlineStr">
      <is>
        <t>Probíhá příprava PD</t>
      </is>
    </nc>
    <n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604" sId="3" xfDxf="1" dxf="1">
    <nc r="Z172" t="inlineStr">
      <is>
        <t>Ne</t>
      </is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5" sId="3" ref="A200:XFD200" action="insertRow"/>
  <rrc rId="606" sId="3" ref="A201:XFD201" action="insertRow"/>
  <ris rId="607" sheetId="5" name="[Tabulka investičních prioriti 2021-2027 POSLEDNÍ VERZE.xlsx]List1" sheetPosition="3"/>
  <rm rId="608" sheetId="5" source="A203:K217" destination="A1:K15" sourceSheetId="3"/>
  <rfmt sheetId="3" sqref="B200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00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00" start="0" length="0">
    <dxf>
      <font>
        <sz val="8"/>
        <color rgb="FF000000"/>
      </font>
      <alignment horizontal="general" readingOrder="0"/>
    </dxf>
  </rfmt>
  <rfmt sheetId="3" sqref="E200" start="0" length="0">
    <dxf>
      <font>
        <sz val="8"/>
        <color rgb="FF000000"/>
      </font>
      <alignment horizontal="general" vertical="bottom" wrapText="0" readingOrder="0"/>
    </dxf>
  </rfmt>
  <rfmt sheetId="3" sqref="F200" start="0" length="0">
    <dxf>
      <font>
        <sz val="8"/>
        <color rgb="FF000000"/>
      </font>
      <alignment horizontal="general" vertical="bottom" wrapText="0" readingOrder="0"/>
    </dxf>
  </rfmt>
  <rfmt sheetId="3" sqref="G200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H200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I200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J200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K200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L200" start="0" length="0">
    <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M200" start="0" length="0">
    <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N200" start="0" length="0">
    <dxf>
      <alignment horizontal="general" vertical="bottom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O200" start="0" length="0">
    <dxf>
      <alignment horizontal="general" vertical="bottom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P200" start="0" length="0">
    <dxf>
      <alignment horizontal="general" vertical="bottom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Q200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R200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S200" start="0" length="0">
    <dxf>
      <alignment horizontal="general" vertical="bottom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T200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U200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V200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W200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X200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Y200" start="0" length="0">
    <dxf>
      <alignment horizontal="general" vertical="bottom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Z200" start="0" length="0">
    <dxf>
      <alignment horizontal="general" vertical="bottom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B201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01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01" start="0" length="0">
    <dxf>
      <font>
        <sz val="8"/>
        <color rgb="FF000000"/>
      </font>
      <alignment horizontal="general" readingOrder="0"/>
    </dxf>
  </rfmt>
  <rfmt sheetId="3" sqref="E201" start="0" length="0">
    <dxf>
      <font>
        <sz val="8"/>
        <color rgb="FF000000"/>
      </font>
      <alignment horizontal="general" vertical="bottom" wrapText="0" readingOrder="0"/>
    </dxf>
  </rfmt>
  <rfmt sheetId="3" sqref="F201" start="0" length="0">
    <dxf>
      <font>
        <sz val="8"/>
        <color rgb="FF000000"/>
      </font>
      <alignment horizontal="general" vertical="bottom" wrapText="0" readingOrder="0"/>
    </dxf>
  </rfmt>
  <rfmt sheetId="3" sqref="G201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H201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I201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J201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K201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L201" start="0" length="0">
    <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M201" start="0" length="0">
    <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N201" start="0" length="0">
    <dxf>
      <alignment horizontal="general" vertical="bottom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O201" start="0" length="0">
    <dxf>
      <alignment horizontal="general" vertical="bottom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P201" start="0" length="0">
    <dxf>
      <alignment horizontal="general" vertical="bottom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01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01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01" start="0" length="0">
    <dxf>
      <alignment horizontal="general" vertical="bottom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T201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01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01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W201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01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01" start="0" length="0">
    <dxf>
      <alignment horizontal="general" vertical="bottom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Z201" start="0" length="0">
    <dxf>
      <alignment horizontal="general" vertical="bottom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B202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02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02" start="0" length="0">
    <dxf>
      <font>
        <sz val="8"/>
        <color rgb="FF000000"/>
      </font>
      <alignment horizontal="general" readingOrder="0"/>
    </dxf>
  </rfmt>
  <rfmt sheetId="3" sqref="E202" start="0" length="0">
    <dxf>
      <font>
        <sz val="8"/>
        <color rgb="FF000000"/>
      </font>
      <alignment horizontal="general" vertical="bottom" wrapText="0" readingOrder="0"/>
    </dxf>
  </rfmt>
  <rfmt sheetId="3" sqref="F202" start="0" length="0">
    <dxf>
      <font>
        <sz val="8"/>
        <color rgb="FF000000"/>
      </font>
      <alignment horizontal="general" vertical="bottom" wrapText="0" readingOrder="0"/>
    </dxf>
  </rfmt>
  <rfmt sheetId="3" sqref="G202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H202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I202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J202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K202" start="0" length="0">
    <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L202" start="0" length="0">
    <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M202" start="0" length="0">
    <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N202" start="0" length="0">
    <dxf>
      <alignment horizontal="general" vertical="bottom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O202" start="0" length="0">
    <dxf>
      <alignment horizontal="general" vertical="bottom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P202" start="0" length="0">
    <dxf>
      <alignment horizontal="general" vertical="bottom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02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02" start="0" length="0">
    <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02" start="0" length="0">
    <dxf>
      <alignment horizontal="general" vertical="bottom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T202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02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02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W202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02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02" start="0" length="0">
    <dxf>
      <alignment horizontal="general" vertical="bottom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Z202" start="0" length="0">
    <dxf>
      <alignment horizontal="general" vertical="bottom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B203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03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03" start="0" length="0">
    <dxf>
      <font>
        <sz val="11"/>
        <color rgb="FF000000"/>
        <name val="Calibri"/>
        <scheme val="minor"/>
      </font>
      <alignment vertical="center" wrapText="1" readingOrder="0"/>
    </dxf>
  </rfmt>
  <rfmt sheetId="3" sqref="E203" start="0" length="0">
    <dxf>
      <font>
        <sz val="11"/>
        <color rgb="FF000000"/>
        <name val="Calibri"/>
        <scheme val="minor"/>
      </font>
    </dxf>
  </rfmt>
  <rfmt sheetId="3" sqref="F203" start="0" length="0">
    <dxf>
      <font>
        <sz val="11"/>
        <color rgb="FF000000"/>
        <name val="Calibri"/>
        <scheme val="minor"/>
      </font>
    </dxf>
  </rfmt>
  <rfmt sheetId="3" sqref="G203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3" sqref="H203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3" sqref="I203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3" sqref="J203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3" sqref="K203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3" sqref="L203" start="0" length="0"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3" sqref="M203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3" sqref="N203" start="0" length="0"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3" sqref="O203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3" sqref="P203" start="0" length="0"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3" sqref="Q2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3" sqref="R2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3" sqref="S203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3" sqref="T203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3" sqref="U203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3" sqref="V203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3" sqref="W203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3" sqref="X203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3" sqref="Y203" start="0" length="0"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3" sqref="Z203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3" sqref="B204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0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04" start="0" length="0">
    <dxf>
      <font>
        <sz val="11"/>
        <color rgb="FF000000"/>
        <name val="Calibri"/>
        <scheme val="minor"/>
      </font>
      <alignment vertical="center" wrapText="1" readingOrder="0"/>
    </dxf>
  </rfmt>
  <rfmt sheetId="3" sqref="E204" start="0" length="0">
    <dxf>
      <font>
        <sz val="11"/>
        <color rgb="FF000000"/>
        <name val="Calibri"/>
        <scheme val="minor"/>
      </font>
    </dxf>
  </rfmt>
  <rfmt sheetId="3" sqref="F204" start="0" length="0">
    <dxf>
      <font>
        <sz val="11"/>
        <color rgb="FF000000"/>
        <name val="Calibri"/>
        <scheme val="minor"/>
      </font>
    </dxf>
  </rfmt>
  <rfmt sheetId="3" sqref="G204" start="0" length="0">
    <dxf/>
  </rfmt>
  <rfmt sheetId="3" sqref="H204" start="0" length="0">
    <dxf/>
  </rfmt>
  <rfmt sheetId="3" sqref="I204" start="0" length="0">
    <dxf/>
  </rfmt>
  <rfmt sheetId="3" sqref="J204" start="0" length="0">
    <dxf/>
  </rfmt>
  <rfmt sheetId="3" sqref="K204" start="0" length="0">
    <dxf/>
  </rfmt>
  <rfmt sheetId="3" sqref="L204" start="0" length="0">
    <dxf/>
  </rfmt>
  <rfmt sheetId="3" sqref="M204" start="0" length="0">
    <dxf/>
  </rfmt>
  <rfmt sheetId="3" sqref="N204" start="0" length="0">
    <dxf/>
  </rfmt>
  <rfmt sheetId="3" sqref="O204" start="0" length="0">
    <dxf/>
  </rfmt>
  <rfmt sheetId="3" sqref="P204" start="0" length="0">
    <dxf/>
  </rfmt>
  <rfmt sheetId="3" sqref="Q204" start="0" length="0">
    <dxf/>
  </rfmt>
  <rfmt sheetId="3" sqref="R204" start="0" length="0">
    <dxf/>
  </rfmt>
  <rfmt sheetId="3" sqref="S204" start="0" length="0">
    <dxf/>
  </rfmt>
  <rfmt sheetId="3" sqref="T204" start="0" length="0">
    <dxf/>
  </rfmt>
  <rfmt sheetId="3" sqref="U204" start="0" length="0">
    <dxf/>
  </rfmt>
  <rfmt sheetId="3" sqref="V204" start="0" length="0">
    <dxf/>
  </rfmt>
  <rfmt sheetId="3" sqref="W204" start="0" length="0">
    <dxf/>
  </rfmt>
  <rfmt sheetId="3" sqref="X204" start="0" length="0">
    <dxf/>
  </rfmt>
  <rfmt sheetId="3" sqref="Y204" start="0" length="0">
    <dxf/>
  </rfmt>
  <rfmt sheetId="3" sqref="Z204" start="0" length="0">
    <dxf/>
  </rfmt>
  <rfmt sheetId="3" sqref="B205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05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05" start="0" length="0">
    <dxf>
      <font>
        <sz val="11"/>
        <color rgb="FF000000"/>
        <name val="Calibri"/>
        <scheme val="minor"/>
      </font>
      <alignment vertical="center" wrapText="1" readingOrder="0"/>
    </dxf>
  </rfmt>
  <rfmt sheetId="3" sqref="E205" start="0" length="0">
    <dxf>
      <font>
        <sz val="11"/>
        <color rgb="FF000000"/>
        <name val="Calibri"/>
        <scheme val="minor"/>
      </font>
    </dxf>
  </rfmt>
  <rfmt sheetId="3" sqref="F205" start="0" length="0">
    <dxf>
      <font>
        <sz val="11"/>
        <color rgb="FF000000"/>
        <name val="Calibri"/>
        <scheme val="minor"/>
      </font>
    </dxf>
  </rfmt>
  <rfmt sheetId="3" sqref="B206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06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06" start="0" length="0">
    <dxf>
      <font>
        <sz val="11"/>
        <color rgb="FF000000"/>
        <name val="Calibri"/>
        <scheme val="minor"/>
      </font>
      <alignment vertical="center" wrapText="1" readingOrder="0"/>
    </dxf>
  </rfmt>
  <rfmt sheetId="3" sqref="E206" start="0" length="0">
    <dxf>
      <font>
        <sz val="11"/>
        <color rgb="FF000000"/>
        <name val="Calibri"/>
        <scheme val="minor"/>
      </font>
    </dxf>
  </rfmt>
  <rfmt sheetId="3" sqref="F206" start="0" length="0">
    <dxf>
      <font>
        <sz val="11"/>
        <color rgb="FF000000"/>
        <name val="Calibri"/>
        <scheme val="minor"/>
      </font>
    </dxf>
  </rfmt>
  <rfmt sheetId="3" sqref="B207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07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07" start="0" length="0">
    <dxf>
      <font>
        <sz val="11"/>
        <color rgb="FF000000"/>
        <name val="Calibri"/>
        <scheme val="minor"/>
      </font>
      <alignment vertical="center" wrapText="1" readingOrder="0"/>
    </dxf>
  </rfmt>
  <rfmt sheetId="3" sqref="E207" start="0" length="0">
    <dxf>
      <font>
        <sz val="11"/>
        <color rgb="FF000000"/>
        <name val="Calibri"/>
        <scheme val="minor"/>
      </font>
    </dxf>
  </rfmt>
  <rfmt sheetId="3" sqref="F207" start="0" length="0">
    <dxf>
      <font>
        <sz val="11"/>
        <color rgb="FF000000"/>
        <name val="Calibri"/>
        <scheme val="minor"/>
      </font>
    </dxf>
  </rfmt>
  <rfmt sheetId="3" sqref="B208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08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08" start="0" length="0">
    <dxf>
      <font>
        <sz val="11"/>
        <color rgb="FF000000"/>
        <name val="Calibri"/>
        <scheme val="minor"/>
      </font>
      <alignment vertical="center" wrapText="1" readingOrder="0"/>
    </dxf>
  </rfmt>
  <rfmt sheetId="3" sqref="E208" start="0" length="0">
    <dxf>
      <font>
        <sz val="11"/>
        <color rgb="FF000000"/>
        <name val="Calibri"/>
        <scheme val="minor"/>
      </font>
    </dxf>
  </rfmt>
  <rfmt sheetId="3" sqref="F208" start="0" length="0">
    <dxf>
      <font>
        <sz val="11"/>
        <color rgb="FF000000"/>
        <name val="Calibri"/>
        <scheme val="minor"/>
      </font>
    </dxf>
  </rfmt>
  <rfmt sheetId="3" sqref="B209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09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09" start="0" length="0">
    <dxf>
      <font>
        <sz val="11"/>
        <color rgb="FF000000"/>
        <name val="Calibri"/>
        <scheme val="minor"/>
      </font>
      <alignment vertical="center" wrapText="1" readingOrder="0"/>
    </dxf>
  </rfmt>
  <rfmt sheetId="3" sqref="E209" start="0" length="0">
    <dxf>
      <font>
        <sz val="11"/>
        <color rgb="FF000000"/>
        <name val="Calibri"/>
        <scheme val="minor"/>
      </font>
    </dxf>
  </rfmt>
  <rfmt sheetId="3" sqref="F209" start="0" length="0">
    <dxf>
      <font>
        <sz val="11"/>
        <color rgb="FF000000"/>
        <name val="Calibri"/>
        <scheme val="minor"/>
      </font>
    </dxf>
  </rfmt>
  <rfmt sheetId="3" sqref="B210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10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10" start="0" length="0">
    <dxf>
      <font>
        <sz val="11"/>
        <color rgb="FF000000"/>
        <name val="Calibri"/>
        <scheme val="minor"/>
      </font>
      <alignment vertical="center" wrapText="1" readingOrder="0"/>
    </dxf>
  </rfmt>
  <rfmt sheetId="3" sqref="E210" start="0" length="0">
    <dxf>
      <font>
        <sz val="11"/>
        <color rgb="FF000000"/>
        <name val="Calibri"/>
        <scheme val="minor"/>
      </font>
    </dxf>
  </rfmt>
  <rfmt sheetId="3" sqref="F210" start="0" length="0">
    <dxf>
      <font>
        <sz val="11"/>
        <color rgb="FF000000"/>
        <name val="Calibri"/>
        <scheme val="minor"/>
      </font>
    </dxf>
  </rfmt>
  <rfmt sheetId="3" sqref="B211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11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11" start="0" length="0">
    <dxf>
      <font>
        <sz val="11"/>
        <color rgb="FF000000"/>
        <name val="Calibri"/>
        <scheme val="minor"/>
      </font>
      <alignment vertical="center" wrapText="1" readingOrder="0"/>
    </dxf>
  </rfmt>
  <rfmt sheetId="3" sqref="E211" start="0" length="0">
    <dxf>
      <font>
        <sz val="11"/>
        <color rgb="FF000000"/>
        <name val="Calibri"/>
        <scheme val="minor"/>
      </font>
    </dxf>
  </rfmt>
  <rfmt sheetId="3" sqref="F211" start="0" length="0">
    <dxf>
      <font>
        <sz val="11"/>
        <color rgb="FF000000"/>
        <name val="Calibri"/>
        <scheme val="minor"/>
      </font>
    </dxf>
  </rfmt>
  <rfmt sheetId="3" sqref="B212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12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12" start="0" length="0">
    <dxf>
      <font>
        <sz val="11"/>
        <color rgb="FF000000"/>
        <name val="Calibri"/>
        <scheme val="minor"/>
      </font>
      <alignment vertical="center" wrapText="1" readingOrder="0"/>
    </dxf>
  </rfmt>
  <rfmt sheetId="3" sqref="E212" start="0" length="0">
    <dxf>
      <font>
        <sz val="11"/>
        <color rgb="FF000000"/>
        <name val="Calibri"/>
        <scheme val="minor"/>
      </font>
    </dxf>
  </rfmt>
  <rfmt sheetId="3" sqref="F212" start="0" length="0">
    <dxf>
      <font>
        <sz val="11"/>
        <color rgb="FF000000"/>
        <name val="Calibri"/>
        <scheme val="minor"/>
      </font>
    </dxf>
  </rfmt>
  <rfmt sheetId="3" sqref="B213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13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13" start="0" length="0">
    <dxf>
      <font>
        <sz val="11"/>
        <color rgb="FF000000"/>
        <name val="Calibri"/>
        <scheme val="minor"/>
      </font>
      <alignment vertical="center" wrapText="1" readingOrder="0"/>
    </dxf>
  </rfmt>
  <rfmt sheetId="3" sqref="E213" start="0" length="0">
    <dxf>
      <font>
        <sz val="11"/>
        <color rgb="FF000000"/>
        <name val="Calibri"/>
        <scheme val="minor"/>
      </font>
    </dxf>
  </rfmt>
  <rfmt sheetId="3" sqref="F213" start="0" length="0">
    <dxf>
      <font>
        <sz val="11"/>
        <color rgb="FF000000"/>
        <name val="Calibri"/>
        <scheme val="minor"/>
      </font>
    </dxf>
  </rfmt>
  <rfmt sheetId="3" sqref="B214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1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14" start="0" length="0">
    <dxf>
      <font>
        <sz val="11"/>
        <color rgb="FF000000"/>
        <name val="Calibri"/>
        <scheme val="minor"/>
      </font>
      <alignment vertical="center" wrapText="1" readingOrder="0"/>
    </dxf>
  </rfmt>
  <rfmt sheetId="3" sqref="E214" start="0" length="0">
    <dxf>
      <font>
        <sz val="11"/>
        <color rgb="FF000000"/>
        <name val="Calibri"/>
        <scheme val="minor"/>
      </font>
    </dxf>
  </rfmt>
  <rfmt sheetId="3" sqref="F214" start="0" length="0">
    <dxf>
      <font>
        <sz val="11"/>
        <color rgb="FF000000"/>
        <name val="Calibri"/>
        <scheme val="minor"/>
      </font>
    </dxf>
  </rfmt>
  <rfmt sheetId="3" sqref="L214" start="0" length="0">
    <dxf>
      <font>
        <sz val="11"/>
        <color theme="1"/>
        <name val="Calibri"/>
        <scheme val="minor"/>
      </font>
    </dxf>
  </rfmt>
  <rfmt sheetId="3" sqref="B215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15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15" start="0" length="0">
    <dxf>
      <font>
        <sz val="11"/>
        <color rgb="FF000000"/>
        <name val="Calibri"/>
        <scheme val="minor"/>
      </font>
      <alignment vertical="center" wrapText="1" readingOrder="0"/>
    </dxf>
  </rfmt>
  <rfmt sheetId="3" sqref="E215" start="0" length="0">
    <dxf>
      <font>
        <sz val="11"/>
        <color rgb="FF000000"/>
        <name val="Calibri"/>
        <scheme val="minor"/>
      </font>
    </dxf>
  </rfmt>
  <rfmt sheetId="3" sqref="F215" start="0" length="0">
    <dxf>
      <font>
        <sz val="11"/>
        <color rgb="FF000000"/>
        <name val="Calibri"/>
        <scheme val="minor"/>
      </font>
    </dxf>
  </rfmt>
  <rfmt sheetId="3" sqref="B216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16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16" start="0" length="0">
    <dxf>
      <font>
        <sz val="11"/>
        <color rgb="FF000000"/>
        <name val="Calibri"/>
        <scheme val="minor"/>
      </font>
      <alignment vertical="center" wrapText="1" readingOrder="0"/>
    </dxf>
  </rfmt>
  <rfmt sheetId="3" sqref="E216" start="0" length="0">
    <dxf>
      <font>
        <sz val="11"/>
        <color rgb="FF000000"/>
        <name val="Calibri"/>
        <scheme val="minor"/>
      </font>
    </dxf>
  </rfmt>
  <rfmt sheetId="3" sqref="F216" start="0" length="0">
    <dxf>
      <font>
        <sz val="11"/>
        <color rgb="FF000000"/>
        <name val="Calibri"/>
        <scheme val="minor"/>
      </font>
    </dxf>
  </rfmt>
  <rfmt sheetId="3" sqref="B217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17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17" start="0" length="0">
    <dxf>
      <font>
        <sz val="11"/>
        <color rgb="FF000000"/>
        <name val="Calibri"/>
        <scheme val="minor"/>
      </font>
      <alignment vertical="center" wrapText="1" readingOrder="0"/>
    </dxf>
  </rfmt>
  <rfmt sheetId="3" sqref="E217" start="0" length="0">
    <dxf>
      <font>
        <sz val="11"/>
        <color rgb="FF000000"/>
        <name val="Calibri"/>
        <scheme val="minor"/>
      </font>
    </dxf>
  </rfmt>
  <rfmt sheetId="3" sqref="F217" start="0" length="0">
    <dxf>
      <font>
        <sz val="11"/>
        <color rgb="FF000000"/>
        <name val="Calibri"/>
        <scheme val="minor"/>
      </font>
    </dxf>
  </rfmt>
  <rfmt sheetId="3" sqref="G217" start="0" length="0">
    <dxf>
      <alignment horizontal="general" vertical="bottom" readingOrder="0"/>
    </dxf>
  </rfmt>
  <rfmt sheetId="3" sqref="K217" start="0" length="0">
    <dxf>
      <alignment horizontal="general" vertical="bottom" readingOrder="0"/>
    </dxf>
  </rfmt>
  <rfmt sheetId="3" sqref="B218" start="0" length="0"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C218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18" start="0" length="0">
    <dxf>
      <font>
        <sz val="11"/>
        <color rgb="FF000000"/>
        <name val="Calibri"/>
        <scheme val="minor"/>
      </font>
      <alignment vertical="center" wrapText="1" readingOrder="0"/>
    </dxf>
  </rfmt>
  <rfmt sheetId="3" sqref="E218" start="0" length="0">
    <dxf>
      <font>
        <sz val="11"/>
        <color rgb="FF000000"/>
        <name val="Calibri"/>
        <scheme val="minor"/>
      </font>
    </dxf>
  </rfmt>
  <rfmt sheetId="3" sqref="F218" start="0" length="0">
    <dxf>
      <font>
        <sz val="11"/>
        <color rgb="FF000000"/>
        <name val="Calibri"/>
        <scheme val="minor"/>
      </font>
    </dxf>
  </rfmt>
  <rfmt sheetId="3" sqref="G218" start="0" length="0">
    <dxf>
      <alignment horizontal="general" vertical="bottom" readingOrder="0"/>
    </dxf>
  </rfmt>
  <rfmt sheetId="3" sqref="K218" start="0" length="0">
    <dxf>
      <alignment horizontal="general" vertical="bottom" readingOrder="0"/>
    </dxf>
  </rfmt>
  <rcc rId="609" sId="3" odxf="1" dxf="1">
    <nc r="B200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10" sId="3" odxf="1" dxf="1">
    <nc r="C200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11" sId="3" odxf="1" dxf="1">
    <nc r="D200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12" sId="3" odxf="1" dxf="1">
    <nc r="E200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13" sId="3" odxf="1" dxf="1">
    <nc r="F200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14" sId="3" odxf="1" dxf="1">
    <nc r="B201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15" sId="3" odxf="1" dxf="1">
    <nc r="C201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16" sId="3" odxf="1" dxf="1">
    <nc r="D201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17" sId="3" odxf="1" dxf="1">
    <nc r="E201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18" sId="3" odxf="1" dxf="1">
    <nc r="F201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19" sId="3" odxf="1" dxf="1">
    <nc r="B202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20" sId="3" odxf="1" dxf="1">
    <nc r="C202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21" sId="3" odxf="1" dxf="1">
    <nc r="D202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22" sId="3" odxf="1" dxf="1">
    <nc r="E202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23" sId="3" odxf="1" dxf="1">
    <nc r="F202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24" sId="3" odxf="1" dxf="1">
    <nc r="B203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25" sId="3" odxf="1" dxf="1">
    <nc r="C203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26" sId="3" odxf="1" dxf="1">
    <nc r="D203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27" sId="3" odxf="1" dxf="1">
    <nc r="E203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28" sId="3" odxf="1" dxf="1">
    <nc r="F203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29" sId="3" odxf="1" dxf="1">
    <nc r="B204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30" sId="3" odxf="1" dxf="1">
    <nc r="C204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31" sId="3" odxf="1" dxf="1">
    <nc r="D204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32" sId="3" odxf="1" dxf="1">
    <nc r="E204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33" sId="3" odxf="1" dxf="1">
    <nc r="F204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34" sId="3" odxf="1" dxf="1">
    <nc r="B205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35" sId="3" odxf="1" dxf="1">
    <nc r="C205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36" sId="3" odxf="1" dxf="1">
    <nc r="D205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37" sId="3" odxf="1" dxf="1">
    <nc r="E205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38" sId="3" odxf="1" dxf="1">
    <nc r="F205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39" sId="3" odxf="1" dxf="1">
    <nc r="B206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40" sId="3" odxf="1" dxf="1">
    <nc r="C206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41" sId="3" odxf="1" dxf="1">
    <nc r="D206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42" sId="3" odxf="1" dxf="1">
    <nc r="E206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43" sId="3" odxf="1" dxf="1">
    <nc r="F206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44" sId="3" odxf="1" dxf="1">
    <nc r="B207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45" sId="3" odxf="1" dxf="1">
    <nc r="C207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46" sId="3" odxf="1" dxf="1">
    <nc r="D207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47" sId="3" odxf="1" dxf="1">
    <nc r="E207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48" sId="3" odxf="1" dxf="1">
    <nc r="F207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49" sId="3" odxf="1" dxf="1">
    <nc r="B208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50" sId="3" odxf="1" dxf="1">
    <nc r="C208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51" sId="3" odxf="1" dxf="1">
    <nc r="D208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52" sId="3" odxf="1" dxf="1">
    <nc r="E208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53" sId="3" odxf="1" dxf="1">
    <nc r="F208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54" sId="3" odxf="1" dxf="1">
    <nc r="B209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55" sId="3" odxf="1" dxf="1">
    <nc r="C209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56" sId="3" odxf="1" dxf="1">
    <nc r="D209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57" sId="3" odxf="1" dxf="1">
    <nc r="E209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58" sId="3" odxf="1" dxf="1">
    <nc r="F209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59" sId="3" odxf="1" dxf="1">
    <nc r="B210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60" sId="3" odxf="1" dxf="1">
    <nc r="C210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61" sId="3" odxf="1" dxf="1">
    <nc r="D210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62" sId="3" odxf="1" dxf="1">
    <nc r="E210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63" sId="3" odxf="1" dxf="1">
    <nc r="F210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64" sId="3" odxf="1" dxf="1">
    <nc r="B211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65" sId="3" odxf="1" dxf="1">
    <nc r="C211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66" sId="3" odxf="1" dxf="1">
    <nc r="D211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67" sId="3" odxf="1" dxf="1">
    <nc r="E211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68" sId="3" odxf="1" dxf="1">
    <nc r="F211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69" sId="3" odxf="1" dxf="1">
    <nc r="B212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70" sId="3" odxf="1" dxf="1">
    <nc r="C212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71" sId="3" odxf="1" dxf="1">
    <nc r="D212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72" sId="3" odxf="1" dxf="1">
    <nc r="E212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73" sId="3" odxf="1" dxf="1">
    <nc r="F212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74" sId="3" odxf="1" dxf="1">
    <nc r="B213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75" sId="3" odxf="1" dxf="1">
    <nc r="C213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76" sId="3" odxf="1" dxf="1">
    <nc r="D213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77" sId="3" odxf="1" dxf="1">
    <nc r="E213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78" sId="3" odxf="1" dxf="1">
    <nc r="F213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79" sId="3" odxf="1" dxf="1">
    <nc r="B214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80" sId="3" odxf="1" dxf="1">
    <nc r="C214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81" sId="3" odxf="1" dxf="1">
    <nc r="D214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82" sId="3" odxf="1" dxf="1">
    <nc r="E214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83" sId="3" odxf="1" dxf="1">
    <nc r="F214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84" sId="3" odxf="1" dxf="1">
    <nc r="B215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85" sId="3" odxf="1" dxf="1">
    <nc r="C215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86" sId="3" odxf="1" dxf="1">
    <nc r="D215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87" sId="3" odxf="1" dxf="1">
    <nc r="E215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88" sId="3" odxf="1" dxf="1">
    <nc r="F215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89" sId="3" odxf="1" dxf="1">
    <nc r="B216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90" sId="3" odxf="1" dxf="1">
    <nc r="C216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91" sId="3" odxf="1" dxf="1">
    <nc r="D216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92" sId="3" odxf="1" dxf="1">
    <nc r="E216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93" sId="3" odxf="1" dxf="1">
    <nc r="F216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94" sId="3" odxf="1" dxf="1">
    <nc r="B217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695" sId="3" odxf="1" dxf="1">
    <nc r="C217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696" sId="3" odxf="1" dxf="1">
    <nc r="D217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97" sId="3" odxf="1" dxf="1">
    <nc r="E217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698" sId="3" odxf="1" dxf="1">
    <nc r="F217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699" sId="3" odxf="1" dxf="1">
    <nc r="B218" t="inlineStr">
      <is>
        <t>Základní škola EQ</t>
      </is>
    </nc>
    <ndxf>
      <font>
        <sz val="8"/>
        <color theme="1"/>
        <name val="Calibri"/>
        <scheme val="minor"/>
      </font>
      <alignment horizontal="left" vertical="center" wrapText="1" readingOrder="0"/>
      <border outline="0">
        <bottom style="medium">
          <color indexed="64"/>
        </bottom>
      </border>
    </ndxf>
  </rcc>
  <rcc rId="700" sId="3" odxf="1" dxf="1">
    <nc r="C218" t="inlineStr">
      <is>
        <t>Rodiče pro moderní vzdělávání z.s.</t>
      </is>
    </nc>
    <ndxf>
      <font>
        <sz val="8"/>
        <color theme="1"/>
        <name val="Calibri"/>
        <scheme val="minor"/>
      </font>
      <alignment horizontal="center" vertical="center" wrapText="1" readingOrder="0"/>
      <border outline="0">
        <bottom style="medium">
          <color indexed="64"/>
        </bottom>
      </border>
    </ndxf>
  </rcc>
  <rcc rId="701" sId="3" odxf="1" dxf="1">
    <nc r="D218">
      <v>8955263</v>
    </nc>
    <ndxf>
      <font>
        <sz val="8"/>
        <color rgb="FF000000"/>
      </font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702" sId="3" odxf="1" dxf="1">
    <nc r="E218">
      <v>181111641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703" sId="3" odxf="1" dxf="1">
    <nc r="F218">
      <v>691014035</v>
    </nc>
    <ndxf>
      <font>
        <sz val="8"/>
        <color rgb="FF000000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704" sId="3" odxf="1" dxf="1">
    <nc r="G200" t="inlineStr">
      <is>
        <t>Výstavba budovy školy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bottom style="medium">
          <color indexed="64"/>
        </bottom>
      </border>
    </ndxf>
  </rcc>
  <rcc rId="705" sId="3" odxf="1" dxf="1">
    <nc r="H200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bottom style="medium">
          <color indexed="64"/>
        </bottom>
      </border>
    </ndxf>
  </rcc>
  <rcc rId="706" sId="3" odxf="1" dxf="1">
    <nc r="I200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bottom style="medium">
          <color indexed="64"/>
        </bottom>
      </border>
    </ndxf>
  </rcc>
  <rcc rId="707" sId="3" odxf="1" dxf="1">
    <nc r="J200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bottom style="medium">
          <color indexed="64"/>
        </bottom>
      </border>
    </ndxf>
  </rcc>
  <rcc rId="708" sId="3" odxf="1" dxf="1">
    <nc r="K200" t="inlineStr">
      <is>
        <t>Výstavba budovy školy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bottom style="medium">
          <color indexed="64"/>
        </bottom>
      </border>
    </ndxf>
  </rcc>
  <rcc rId="709" sId="3" odxf="1" dxf="1">
    <nc r="G201" t="inlineStr">
      <is>
        <t>vybudování a vybavení kmenových tříd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top style="medium">
          <color indexed="64"/>
        </top>
        <bottom style="medium">
          <color indexed="64"/>
        </bottom>
      </border>
    </ndxf>
  </rcc>
  <rcc rId="710" sId="3" odxf="1" dxf="1">
    <nc r="H201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cc rId="711" sId="3" odxf="1" dxf="1">
    <nc r="I201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cc rId="712" sId="3" odxf="1" dxf="1">
    <nc r="J201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top style="medium">
          <color indexed="64"/>
        </top>
        <bottom style="medium">
          <color indexed="64"/>
        </bottom>
      </border>
    </ndxf>
  </rcc>
  <rcc rId="713" sId="3" odxf="1" dxf="1">
    <nc r="K201" t="inlineStr">
      <is>
        <t>vybudování kmenových tříd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top style="medium">
          <color indexed="64"/>
        </top>
        <bottom style="medium">
          <color indexed="64"/>
        </bottom>
      </border>
    </ndxf>
  </rcc>
  <rcc rId="714" sId="3" odxf="1" dxf="1">
    <nc r="G202" t="inlineStr">
      <is>
        <t>vybudování a vybavení odborných učeben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top style="medium">
          <color indexed="64"/>
        </top>
        <bottom style="medium">
          <color indexed="64"/>
        </bottom>
      </border>
    </ndxf>
  </rcc>
  <rcc rId="715" sId="3" odxf="1" dxf="1">
    <nc r="H202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cc rId="716" sId="3" odxf="1" dxf="1">
    <nc r="I202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cc rId="717" sId="3" odxf="1" dxf="1">
    <nc r="J202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top style="medium">
          <color indexed="64"/>
        </top>
        <bottom style="medium">
          <color indexed="64"/>
        </bottom>
      </border>
    </ndxf>
  </rcc>
  <rcc rId="718" sId="3" odxf="1" dxf="1">
    <nc r="K202" t="inlineStr">
      <is>
        <t>vybudování odborných učeben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top style="medium">
          <color indexed="64"/>
        </top>
        <bottom style="medium">
          <color indexed="64"/>
        </bottom>
      </border>
    </ndxf>
  </rcc>
  <rcc rId="719" sId="3" odxf="1" dxf="1">
    <nc r="G203" t="inlineStr">
      <is>
        <t>realizace přírodní zahrady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top style="medium">
          <color indexed="64"/>
        </top>
      </border>
    </ndxf>
  </rcc>
  <rcc rId="720" sId="3" odxf="1" dxf="1">
    <nc r="H203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top style="medium">
          <color indexed="64"/>
        </top>
      </border>
    </ndxf>
  </rcc>
  <rcc rId="721" sId="3" odxf="1" dxf="1">
    <nc r="I203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top style="medium">
          <color indexed="64"/>
        </top>
      </border>
    </ndxf>
  </rcc>
  <rcc rId="722" sId="3" odxf="1" dxf="1">
    <nc r="J203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top style="medium">
          <color indexed="64"/>
        </top>
      </border>
    </ndxf>
  </rcc>
  <rcc rId="723" sId="3" odxf="1" dxf="1">
    <nc r="K203" t="inlineStr">
      <is>
        <t>realizace přírodní zahrady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top style="medium">
          <color indexed="64"/>
        </top>
      </border>
    </ndxf>
  </rcc>
  <rcc rId="724" sId="3" odxf="1" dxf="1">
    <nc r="G204" t="inlineStr">
      <is>
        <t>venkovní zázemí pro výuku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25" sId="3" odxf="1" dxf="1">
    <nc r="H204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26" sId="3" odxf="1" dxf="1">
    <nc r="I204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27" sId="3" odxf="1" dxf="1">
    <nc r="J204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28" sId="3" odxf="1" dxf="1">
    <nc r="K204" t="inlineStr">
      <is>
        <t>realizace venkovního zázemí pro výuku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29" sId="3" odxf="1" dxf="1">
    <nc r="G205" t="inlineStr">
      <is>
        <t>vybudování výdejny jídla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30" sId="3" odxf="1" dxf="1">
    <nc r="H205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31" sId="3" odxf="1" dxf="1">
    <nc r="I205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32" sId="3" odxf="1" dxf="1">
    <nc r="J205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33" sId="3" odxf="1" dxf="1">
    <nc r="K205" t="inlineStr">
      <is>
        <t>vybudování výdejny jídla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34" sId="3" odxf="1" dxf="1">
    <nc r="G206" t="inlineStr">
      <is>
        <t>vybudování a vybavení hudebny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35" sId="3" odxf="1" dxf="1">
    <nc r="H206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36" sId="3" odxf="1" dxf="1">
    <nc r="I206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37" sId="3" odxf="1" dxf="1">
    <nc r="J206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38" sId="3" odxf="1" dxf="1">
    <nc r="K206" t="inlineStr">
      <is>
        <t>vybudování hudebny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39" sId="3" odxf="1" dxf="1">
    <nc r="G207" t="inlineStr">
      <is>
        <t>vybudování a vybyvení tělocvičny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40" sId="3" odxf="1" dxf="1">
    <nc r="H207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41" sId="3" odxf="1" dxf="1">
    <nc r="I207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42" sId="3" odxf="1" dxf="1">
    <nc r="J207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43" sId="3" odxf="1" dxf="1">
    <nc r="K207" t="inlineStr">
      <is>
        <t>vybudování tělocvičny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44" sId="3" odxf="1" dxf="1">
    <nc r="G208" t="inlineStr">
      <is>
        <t>workoutové hřiště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45" sId="3" odxf="1" dxf="1">
    <nc r="H208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46" sId="3" odxf="1" dxf="1">
    <nc r="I208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47" sId="3" odxf="1" dxf="1">
    <nc r="J208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48" sId="3" odxf="1" dxf="1">
    <nc r="K208" t="inlineStr">
      <is>
        <t>workoutové hřiště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49" sId="3" odxf="1" dxf="1">
    <nc r="G209" t="inlineStr">
      <is>
        <t>venkovní úpravy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50" sId="3" odxf="1" dxf="1">
    <nc r="H209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51" sId="3" odxf="1" dxf="1">
    <nc r="I209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52" sId="3" odxf="1" dxf="1">
    <nc r="J209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53" sId="3" odxf="1" dxf="1">
    <nc r="K209" t="inlineStr">
      <is>
        <t>venkovní úpravy kolem školy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54" sId="3" odxf="1" dxf="1">
    <nc r="G210" t="inlineStr">
      <is>
        <t>rozšíření kapacity školní družiny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55" sId="3" odxf="1" dxf="1">
    <nc r="H210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56" sId="3" odxf="1" dxf="1">
    <nc r="I210" t="inlineStr">
      <is>
        <t>Havlíčkův Brd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57" sId="3" odxf="1" dxf="1">
    <nc r="J210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58" sId="3" odxf="1" dxf="1">
    <nc r="K210" t="inlineStr">
      <is>
        <t>rozšíření kapacity školní družiny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59" sId="3" odxf="1" dxf="1">
    <nc r="G211" t="inlineStr">
      <is>
        <t>interaktivní výuka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60" sId="3" odxf="1" dxf="1">
    <nc r="H211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61" sId="3" odxf="1" dxf="1">
    <nc r="I211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62" sId="3" odxf="1" dxf="1">
    <nc r="J211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63" sId="3" odxf="1" dxf="1">
    <nc r="K211" t="inlineStr">
      <is>
        <t>interaktivní výuka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64" sId="3" odxf="1" dxf="1">
    <nc r="G212" t="inlineStr">
      <is>
        <t>keramická pec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65" sId="3" odxf="1" dxf="1">
    <nc r="H212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66" sId="3" odxf="1" dxf="1">
    <nc r="I212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67" sId="3" odxf="1" dxf="1">
    <nc r="J212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68" sId="3" odxf="1" dxf="1">
    <nc r="K212" t="inlineStr">
      <is>
        <t>keramická pec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69" sId="3" odxf="1" dxf="1">
    <nc r="G213" t="inlineStr">
      <is>
        <t>vybudování odborné učebny - divadlo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70" sId="3" odxf="1" dxf="1">
    <nc r="H213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71" sId="3" odxf="1" dxf="1">
    <nc r="I213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72" sId="3" odxf="1" dxf="1">
    <nc r="J213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73" sId="3" odxf="1" dxf="1">
    <nc r="K213" t="inlineStr">
      <is>
        <t>odborná učebna - divadlo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74" sId="3" odxf="1" dxf="1">
    <nc r="G214" t="inlineStr">
      <is>
        <t>vybudování venkovního zázemí pro komunitní aktivity a  pro sociální inkluzi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75" sId="3" odxf="1" dxf="1">
    <nc r="H214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76" sId="3" odxf="1" dxf="1">
    <nc r="I214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77" sId="3" odxf="1" dxf="1">
    <nc r="J214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78" sId="3" odxf="1" dxf="1">
    <nc r="K214" t="inlineStr">
      <is>
        <t>vybudování venkovního zázemí pro komunitní aktivity a  pro sociální inkluzi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79" sId="3" odxf="1" dxf="1">
    <nc r="G215" t="inlineStr">
      <is>
        <t>pomůcky, hry do družiny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80" sId="3" odxf="1" dxf="1">
    <nc r="H215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81" sId="3" odxf="1" dxf="1">
    <nc r="I215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82" sId="3" odxf="1" dxf="1">
    <nc r="J215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83" sId="3" odxf="1" dxf="1">
    <nc r="K215" t="inlineStr">
      <is>
        <t>pomůcky, hry do družiny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84" sId="3" odxf="1" dxf="1">
    <nc r="G216" t="inlineStr">
      <is>
        <t>zázemí pro poradenské pracoviště - vybavení, vytvoření prostor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85" sId="3" odxf="1" dxf="1">
    <nc r="H216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86" sId="3" odxf="1" dxf="1">
    <nc r="I216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87" sId="3" odxf="1" dxf="1">
    <nc r="J216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88" sId="3" odxf="1" dxf="1">
    <nc r="K216" t="inlineStr">
      <is>
        <t>zázemí pro poradenské pracoviště - vybavení, vytvoření prostor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89" sId="3" odxf="1" dxf="1">
    <nc r="G217" t="inlineStr">
      <is>
        <t>konektivita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90" sId="3" odxf="1" dxf="1">
    <nc r="H217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91" sId="3" odxf="1" dxf="1">
    <nc r="I217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92" sId="3" odxf="1" dxf="1">
    <nc r="J217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93" sId="3" odxf="1" dxf="1">
    <nc r="K217" t="inlineStr">
      <is>
        <t>konektivita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94" sId="3" odxf="1" dxf="1">
    <nc r="G218" t="inlineStr">
      <is>
        <t>vybudování vnitřního zázemí pro komunitní aktivity a  pro sociální inkluzi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95" sId="3" odxf="1" dxf="1">
    <nc r="H218" t="inlineStr">
      <is>
        <t>Vysočina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96" sId="3" odxf="1" dxf="1">
    <nc r="I218" t="inlineStr">
      <is>
        <t>Havlíčkův Brod</t>
      </is>
    </nc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97" sId="3" odxf="1" dxf="1">
    <nc r="J218" t="inlineStr">
      <is>
        <t>Havlíčkův Brod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98" sId="3" odxf="1" dxf="1">
    <nc r="K218" t="inlineStr">
      <is>
        <t>vybudování vnitřního zázemí pro komunitní aktivity a  pro sociální inkluzi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799" sId="3" odxf="1" dxf="1" numFmtId="11">
    <nc r="L200">
      <v>80000000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left/>
        <right style="medium">
          <color indexed="64"/>
        </right>
        <bottom style="medium">
          <color indexed="64"/>
        </bottom>
      </border>
    </ndxf>
  </rcc>
  <rcc rId="800" sId="3" odxf="1" dxf="1">
    <nc r="M200">
      <f>L200/100*70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left/>
        <bottom style="medium">
          <color indexed="64"/>
        </bottom>
      </border>
    </ndxf>
  </rcc>
  <rcc rId="801" sId="3" odxf="1" dxf="1">
    <nc r="N200">
      <v>2023</v>
    </nc>
    <ndxf>
      <alignment horizontal="center" vertical="center" readingOrder="0"/>
      <border outline="0">
        <right style="medium">
          <color indexed="64"/>
        </right>
        <bottom style="medium">
          <color indexed="64"/>
        </bottom>
      </border>
    </ndxf>
  </rcc>
  <rcc rId="802" sId="3" odxf="1" dxf="1">
    <nc r="O200">
      <v>2028</v>
    </nc>
    <ndxf>
      <alignment horizontal="center" vertical="center" readingOrder="0"/>
      <border outline="0">
        <left style="medium">
          <color indexed="64"/>
        </left>
        <bottom style="medium">
          <color indexed="64"/>
        </bottom>
      </border>
    </ndxf>
  </rcc>
  <rcc rId="803" sId="3" odxf="1" dxf="1">
    <nc r="P200" t="inlineStr">
      <is>
        <t>X</t>
      </is>
    </nc>
    <ndxf>
      <alignment horizontal="center" vertical="center" readingOrder="0"/>
      <border outline="0">
        <bottom style="medium">
          <color indexed="64"/>
        </bottom>
      </border>
    </ndxf>
  </rcc>
  <rcc rId="804" sId="3" odxf="1" dxf="1">
    <nc r="Q200" t="inlineStr">
      <is>
        <t>X</t>
      </is>
    </nc>
    <ndxf>
      <alignment horizontal="center" vertical="center" readingOrder="0"/>
      <border outline="0">
        <bottom style="medium">
          <color indexed="64"/>
        </bottom>
      </border>
    </ndxf>
  </rcc>
  <rcc rId="805" sId="3" odxf="1" dxf="1">
    <nc r="R200" t="inlineStr">
      <is>
        <t>X</t>
      </is>
    </nc>
    <ndxf>
      <alignment horizontal="center" vertical="center" readingOrder="0"/>
      <border outline="0">
        <left/>
        <right/>
        <bottom style="medium">
          <color indexed="64"/>
        </bottom>
      </border>
    </ndxf>
  </rcc>
  <rcc rId="806" sId="3" odxf="1" dxf="1">
    <nc r="S200" t="inlineStr">
      <is>
        <t>X</t>
      </is>
    </nc>
    <ndxf>
      <alignment horizontal="center" vertical="center" readingOrder="0"/>
      <border outline="0">
        <left/>
        <right/>
        <bottom style="medium">
          <color indexed="64"/>
        </bottom>
      </border>
    </ndxf>
  </rcc>
  <rfmt sheetId="3" sqref="T200" start="0" length="0">
    <dxf>
      <alignment horizontal="center" vertical="center" readingOrder="0"/>
      <border outline="0">
        <bottom style="medium">
          <color indexed="64"/>
        </bottom>
      </border>
    </dxf>
  </rfmt>
  <rfmt sheetId="3" sqref="U200" start="0" length="0">
    <dxf>
      <alignment horizontal="center" vertical="center" readingOrder="0"/>
      <border outline="0">
        <bottom style="medium">
          <color indexed="64"/>
        </bottom>
      </border>
    </dxf>
  </rfmt>
  <rfmt sheetId="3" sqref="V200" start="0" length="0">
    <dxf>
      <alignment horizontal="center" vertical="center" readingOrder="0"/>
      <border outline="0">
        <bottom style="medium">
          <color indexed="64"/>
        </bottom>
      </border>
    </dxf>
  </rfmt>
  <rcc rId="807" sId="3" odxf="1" dxf="1">
    <nc r="W200" t="inlineStr">
      <is>
        <t>x</t>
      </is>
    </nc>
    <ndxf>
      <alignment horizontal="center" vertical="center" readingOrder="0"/>
      <border outline="0">
        <bottom style="medium">
          <color indexed="64"/>
        </bottom>
      </border>
    </ndxf>
  </rcc>
  <rfmt sheetId="3" sqref="X200" start="0" length="0">
    <dxf>
      <alignment horizontal="center" vertical="center" readingOrder="0"/>
      <border outline="0">
        <bottom style="medium">
          <color indexed="64"/>
        </bottom>
      </border>
    </dxf>
  </rfmt>
  <rcc rId="808" sId="3" odxf="1" dxf="1">
    <nc r="Y200" t="inlineStr">
      <is>
        <t>zadání studie architektovi</t>
      </is>
    </nc>
    <ndxf>
      <alignment horizontal="center" vertical="center" readingOrder="0"/>
      <border outline="0">
        <right style="medium">
          <color indexed="64"/>
        </right>
        <bottom style="medium">
          <color indexed="64"/>
        </bottom>
      </border>
    </ndxf>
  </rcc>
  <rfmt sheetId="3" sqref="Z200" start="0" length="0">
    <dxf>
      <alignment horizontal="center" vertical="center" readingOrder="0"/>
      <border outline="0">
        <left style="medium">
          <color indexed="64"/>
        </left>
        <bottom style="medium">
          <color indexed="64"/>
        </bottom>
      </border>
    </dxf>
  </rfmt>
  <rcc rId="809" sId="3" odxf="1" dxf="1" numFmtId="11">
    <nc r="L201">
      <v>600000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10" sId="3" odxf="1" dxf="1">
    <nc r="M201">
      <f>L201/100*70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left/>
        <top style="medium">
          <color indexed="64"/>
        </top>
        <bottom style="medium">
          <color indexed="64"/>
        </bottom>
      </border>
    </ndxf>
  </rcc>
  <rcc rId="811" sId="3" odxf="1" dxf="1">
    <nc r="N201">
      <v>2023</v>
    </nc>
    <ndxf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12" sId="3" odxf="1" dxf="1">
    <nc r="O201">
      <v>2025</v>
    </nc>
    <ndxf>
      <alignment horizontal="center" vertical="center" readingOrder="0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ndxf>
  </rcc>
  <rfmt sheetId="3" sqref="P201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Q201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R201" start="0" length="0">
    <dxf>
      <alignment horizontal="center" vertical="center" readingOrder="0"/>
      <border outline="0">
        <left/>
        <right/>
        <top style="medium">
          <color indexed="64"/>
        </top>
        <bottom style="medium">
          <color indexed="64"/>
        </bottom>
      </border>
    </dxf>
  </rfmt>
  <rcc rId="813" sId="3" odxf="1" dxf="1">
    <nc r="S201" t="inlineStr">
      <is>
        <t>x</t>
      </is>
    </nc>
    <ndxf>
      <alignment horizontal="center" vertical="center" readingOrder="0"/>
      <border outline="0">
        <left/>
        <right/>
        <top style="medium">
          <color indexed="64"/>
        </top>
        <bottom style="medium">
          <color indexed="64"/>
        </bottom>
      </border>
    </ndxf>
  </rcc>
  <rfmt sheetId="3" sqref="T201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U201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V201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W201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X201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Y201" start="0" length="0">
    <dxf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01" start="0" length="0">
    <dxf>
      <alignment horizontal="center" vertical="center" readingOrder="0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</rfmt>
  <rcc rId="814" sId="3" odxf="1" dxf="1" numFmtId="11">
    <nc r="L202">
      <v>600000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15" sId="3" odxf="1" dxf="1">
    <nc r="M202">
      <f>L202/100*70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left/>
        <top style="medium">
          <color indexed="64"/>
        </top>
        <bottom style="medium">
          <color indexed="64"/>
        </bottom>
      </border>
    </ndxf>
  </rcc>
  <rcc rId="816" sId="3" odxf="1" dxf="1">
    <nc r="N202">
      <v>2023</v>
    </nc>
    <ndxf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17" sId="3" odxf="1" dxf="1">
    <nc r="O202">
      <v>2026</v>
    </nc>
    <ndxf>
      <alignment horizontal="center" vertical="center" readingOrder="0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ndxf>
  </rcc>
  <rcc rId="818" sId="3" odxf="1" dxf="1">
    <nc r="P202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cc rId="819" sId="3" odxf="1" dxf="1">
    <nc r="Q202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cc rId="820" sId="3" odxf="1" dxf="1">
    <nc r="R202" t="inlineStr">
      <is>
        <t>x</t>
      </is>
    </nc>
    <ndxf>
      <alignment horizontal="center" vertical="center" readingOrder="0"/>
      <border outline="0">
        <left/>
        <right/>
        <top style="medium">
          <color indexed="64"/>
        </top>
        <bottom style="medium">
          <color indexed="64"/>
        </bottom>
      </border>
    </ndxf>
  </rcc>
  <rcc rId="821" sId="3" odxf="1" dxf="1">
    <nc r="S202" t="inlineStr">
      <is>
        <t>x</t>
      </is>
    </nc>
    <ndxf>
      <alignment horizontal="center" vertical="center" readingOrder="0"/>
      <border outline="0">
        <left/>
        <right/>
        <top style="medium">
          <color indexed="64"/>
        </top>
        <bottom style="medium">
          <color indexed="64"/>
        </bottom>
      </border>
    </ndxf>
  </rcc>
  <rfmt sheetId="3" sqref="T202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U202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V202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W202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X202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Y202" start="0" length="0">
    <dxf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02" start="0" length="0">
    <dxf>
      <alignment horizontal="center" vertical="center" readingOrder="0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</rfmt>
  <rcc rId="822" sId="3" odxf="1" dxf="1" numFmtId="11">
    <nc r="L203">
      <v>500000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left/>
        <right style="medium">
          <color indexed="64"/>
        </right>
        <top style="medium">
          <color indexed="64"/>
        </top>
      </border>
    </ndxf>
  </rcc>
  <rcc rId="823" sId="3" odxf="1" dxf="1">
    <nc r="M203">
      <f>L203/100*70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left/>
        <top style="medium">
          <color indexed="64"/>
        </top>
      </border>
    </ndxf>
  </rcc>
  <rcc rId="824" sId="3" odxf="1" dxf="1">
    <nc r="N203">
      <v>2023</v>
    </nc>
    <ndxf>
      <alignment horizontal="center" vertical="center" readingOrder="0"/>
      <border outline="0">
        <right style="medium">
          <color indexed="64"/>
        </right>
        <top style="medium">
          <color indexed="64"/>
        </top>
      </border>
    </ndxf>
  </rcc>
  <rcc rId="825" sId="3" odxf="1" dxf="1">
    <nc r="O203">
      <v>2026</v>
    </nc>
    <ndxf>
      <alignment horizontal="center" vertical="center" readingOrder="0"/>
      <border outline="0">
        <left style="medium">
          <color indexed="64"/>
        </left>
        <top style="medium">
          <color indexed="64"/>
        </top>
      </border>
    </ndxf>
  </rcc>
  <rfmt sheetId="3" sqref="P203" start="0" length="0">
    <dxf>
      <alignment horizontal="center" vertical="center" readingOrder="0"/>
      <border outline="0">
        <top style="medium">
          <color indexed="64"/>
        </top>
      </border>
    </dxf>
  </rfmt>
  <rcc rId="826" sId="3" odxf="1" dxf="1">
    <nc r="Q203" t="inlineStr">
      <is>
        <t>x</t>
      </is>
    </nc>
    <ndxf>
      <alignment horizontal="center" vertical="center" readingOrder="0"/>
      <border outline="0">
        <top style="medium">
          <color indexed="64"/>
        </top>
      </border>
    </ndxf>
  </rcc>
  <rfmt sheetId="3" sqref="R203" start="0" length="0">
    <dxf>
      <alignment horizontal="center" vertical="center" readingOrder="0"/>
      <border outline="0">
        <left/>
        <right/>
        <top style="medium">
          <color indexed="64"/>
        </top>
      </border>
    </dxf>
  </rfmt>
  <rfmt sheetId="3" sqref="S203" start="0" length="0">
    <dxf>
      <alignment horizontal="center" vertical="center" readingOrder="0"/>
      <border outline="0">
        <left/>
        <right/>
        <top style="medium">
          <color indexed="64"/>
        </top>
      </border>
    </dxf>
  </rfmt>
  <rfmt sheetId="3" sqref="T203" start="0" length="0">
    <dxf>
      <alignment horizontal="center" vertical="center" readingOrder="0"/>
      <border outline="0">
        <top style="medium">
          <color indexed="64"/>
        </top>
      </border>
    </dxf>
  </rfmt>
  <rfmt sheetId="3" sqref="U203" start="0" length="0">
    <dxf>
      <alignment horizontal="center" vertical="center" readingOrder="0"/>
      <border outline="0">
        <top style="medium">
          <color indexed="64"/>
        </top>
      </border>
    </dxf>
  </rfmt>
  <rfmt sheetId="3" sqref="V203" start="0" length="0">
    <dxf>
      <alignment horizontal="center" vertical="center" readingOrder="0"/>
      <border outline="0">
        <top style="medium">
          <color indexed="64"/>
        </top>
      </border>
    </dxf>
  </rfmt>
  <rfmt sheetId="3" sqref="W203" start="0" length="0">
    <dxf>
      <alignment horizontal="center" vertical="center" readingOrder="0"/>
      <border outline="0">
        <top style="medium">
          <color indexed="64"/>
        </top>
      </border>
    </dxf>
  </rfmt>
  <rfmt sheetId="3" sqref="X203" start="0" length="0">
    <dxf>
      <alignment horizontal="center" vertical="center" readingOrder="0"/>
      <border outline="0">
        <top style="medium">
          <color indexed="64"/>
        </top>
      </border>
    </dxf>
  </rfmt>
  <rfmt sheetId="3" sqref="Y203" start="0" length="0">
    <dxf>
      <alignment horizontal="center" vertical="center" readingOrder="0"/>
      <border outline="0">
        <right style="medium">
          <color indexed="64"/>
        </right>
        <top style="medium">
          <color indexed="64"/>
        </top>
      </border>
    </dxf>
  </rfmt>
  <rfmt sheetId="3" sqref="Z203" start="0" length="0">
    <dxf>
      <alignment horizontal="center" vertical="center" readingOrder="0"/>
      <border outline="0">
        <left style="medium">
          <color indexed="64"/>
        </left>
        <top style="medium">
          <color indexed="64"/>
        </top>
      </border>
    </dxf>
  </rfmt>
  <rcc rId="827" sId="3" odxf="1" dxf="1" numFmtId="11">
    <nc r="L204">
      <v>500000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28" sId="3" odxf="1" dxf="1">
    <nc r="M204">
      <f>L204/100*70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29" sId="3" odxf="1" dxf="1">
    <nc r="N204">
      <v>2023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30" sId="3" odxf="1" dxf="1">
    <nc r="O204">
      <v>2028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31" sId="3" odxf="1" dxf="1">
    <nc r="P204" t="inlineStr">
      <is>
        <t>x</t>
      </is>
    </nc>
    <n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832" sId="3" odxf="1" dxf="1">
    <nc r="Q204" t="inlineStr">
      <is>
        <t>x</t>
      </is>
    </nc>
    <n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833" sId="3" odxf="1" dxf="1">
    <nc r="R204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fmt sheetId="3" sqref="S204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T20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0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V20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W20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X20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0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0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834" sId="3" odxf="1" dxf="1" numFmtId="11">
    <nc r="L205">
      <v>150000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35" sId="3" odxf="1" dxf="1">
    <nc r="M205">
      <f>L205/100*70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36" sId="3" odxf="1" dxf="1">
    <nc r="N205">
      <v>2023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37" sId="3" odxf="1" dxf="1">
    <nc r="O205">
      <v>2025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05" start="0" length="0">
    <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Q205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cc rId="838" sId="3" odxf="1" dxf="1">
    <nc r="R205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fmt sheetId="3" sqref="S205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T20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0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V20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W20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X20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0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0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839" sId="3" odxf="1" dxf="1" numFmtId="11">
    <nc r="L206">
      <v>400000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40" sId="3" odxf="1" dxf="1">
    <nc r="M206">
      <f>L206/100*70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41" sId="3" odxf="1" dxf="1">
    <nc r="N206">
      <v>2023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42" sId="3" odxf="1" dxf="1">
    <nc r="O206">
      <v>2028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43" sId="3" odxf="1" dxf="1">
    <nc r="P206" t="inlineStr">
      <is>
        <t>x</t>
      </is>
    </nc>
    <n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fmt sheetId="3" sqref="Q206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cc rId="844" sId="3" odxf="1" dxf="1">
    <nc r="R206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fmt sheetId="3" sqref="S206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T20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0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V20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W20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X20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0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0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845" sId="3" odxf="1" dxf="1" numFmtId="11">
    <nc r="L207">
      <v>5000000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46" sId="3" odxf="1" dxf="1">
    <nc r="M207">
      <f>L207/100*70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47" sId="3" odxf="1" dxf="1">
    <nc r="N207">
      <v>2023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48" sId="3" odxf="1" dxf="1">
    <nc r="O207">
      <v>2028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49" sId="3" odxf="1" dxf="1">
    <nc r="P207" t="inlineStr">
      <is>
        <t>x</t>
      </is>
    </nc>
    <n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fmt sheetId="3" sqref="Q207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cc rId="850" sId="3" odxf="1" dxf="1">
    <nc r="R207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fmt sheetId="3" sqref="S207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T20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0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V20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W20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X20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0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0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851" sId="3" odxf="1" dxf="1" numFmtId="11">
    <nc r="L208">
      <v>400000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52" sId="3" odxf="1" dxf="1">
    <nc r="M208">
      <f>L208/100*70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53" sId="3" odxf="1" dxf="1">
    <nc r="N208">
      <v>2023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54" sId="3" odxf="1" dxf="1">
    <nc r="O208">
      <v>2028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08" start="0" length="0">
    <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cc rId="855" sId="3" odxf="1" dxf="1">
    <nc r="Q208" t="inlineStr">
      <is>
        <t>x</t>
      </is>
    </nc>
    <n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fmt sheetId="3" sqref="R208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S208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T20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0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V20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W20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X20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0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0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856" sId="3" odxf="1" dxf="1" numFmtId="11">
    <nc r="L209">
      <v>400000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57" sId="3" odxf="1" dxf="1">
    <nc r="M209">
      <f>L209/100*70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58" sId="3" odxf="1" dxf="1">
    <nc r="N209">
      <v>2023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59" sId="3" odxf="1" dxf="1">
    <nc r="O209">
      <v>2028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09" start="0" length="0">
    <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cc rId="860" sId="3" odxf="1" dxf="1">
    <nc r="Q209" t="inlineStr">
      <is>
        <t>x</t>
      </is>
    </nc>
    <n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fmt sheetId="3" sqref="R209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S209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T20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0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V20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W20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X20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0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0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861" sId="3" odxf="1" dxf="1" numFmtId="11">
    <nc r="L210">
      <v>500000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62" sId="3" odxf="1" dxf="1">
    <nc r="M210">
      <f>L210/100*70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63" sId="3" odxf="1" dxf="1">
    <nc r="N210">
      <v>2023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64" sId="3" odxf="1" dxf="1">
    <nc r="O210">
      <v>2028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10" start="0" length="0">
    <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cc rId="865" sId="3" odxf="1" dxf="1">
    <nc r="Q210" t="inlineStr">
      <is>
        <t>x</t>
      </is>
    </nc>
    <n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fmt sheetId="3" sqref="R210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S210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T21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1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V21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W21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X21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1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1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866" sId="3" odxf="1" dxf="1" numFmtId="11">
    <nc r="L211">
      <v>2000000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67" sId="3" odxf="1" dxf="1">
    <nc r="M211">
      <f>L211/100*70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68" sId="3" odxf="1" dxf="1">
    <nc r="N211">
      <v>2023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69" sId="3" odxf="1" dxf="1">
    <nc r="O211">
      <v>2028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70" sId="3" odxf="1" dxf="1">
    <nc r="P211" t="inlineStr">
      <is>
        <t>x</t>
      </is>
    </nc>
    <n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fmt sheetId="3" sqref="Q211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R211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cc rId="871" sId="3" odxf="1" dxf="1">
    <nc r="S211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fmt sheetId="3" sqref="T211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11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V211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W211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X211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11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11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872" sId="3" odxf="1" dxf="1" numFmtId="11">
    <nc r="L212">
      <v>60000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73" sId="3" odxf="1" dxf="1">
    <nc r="M212">
      <f>L212/100*70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74" sId="3" odxf="1" dxf="1">
    <nc r="N212">
      <v>2023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75" sId="3" odxf="1" dxf="1">
    <nc r="O212">
      <v>2028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76" sId="3" odxf="1" dxf="1">
    <nc r="P212" t="inlineStr">
      <is>
        <t>x</t>
      </is>
    </nc>
    <n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fmt sheetId="3" sqref="Q212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cc rId="877" sId="3" odxf="1" dxf="1">
    <nc r="R212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fmt sheetId="3" sqref="S212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T21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1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V21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W21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X21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1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1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878" sId="3" odxf="1" dxf="1" numFmtId="11">
    <nc r="L213">
      <v>100000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79" sId="3" odxf="1" dxf="1">
    <nc r="M213">
      <f>L213/100*70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80" sId="3" odxf="1" dxf="1">
    <nc r="N213">
      <v>2023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81" sId="3" odxf="1" dxf="1">
    <nc r="O213">
      <v>2028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82" sId="3" odxf="1" dxf="1">
    <nc r="P213" t="inlineStr">
      <is>
        <t>x</t>
      </is>
    </nc>
    <n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fmt sheetId="3" sqref="Q213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cc rId="883" sId="3" odxf="1" dxf="1">
    <nc r="R213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cc rId="884" sId="3" odxf="1" dxf="1">
    <nc r="S213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fmt sheetId="3" sqref="T21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1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V21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W21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X21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1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1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885" sId="3" odxf="1" dxf="1" numFmtId="11">
    <nc r="L214">
      <v>700000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86" sId="3" odxf="1" dxf="1">
    <nc r="M214">
      <f>L214/100*70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87" sId="3" odxf="1" dxf="1">
    <nc r="N214">
      <v>2023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88" sId="3" odxf="1" dxf="1">
    <nc r="O214">
      <v>2028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89" sId="3" odxf="1" dxf="1">
    <nc r="P214" t="inlineStr">
      <is>
        <t>x</t>
      </is>
    </nc>
    <n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fmt sheetId="3" sqref="Q214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cc rId="890" sId="3" odxf="1" dxf="1">
    <nc r="R214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cc rId="891" sId="3" odxf="1" dxf="1">
    <nc r="S214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fmt sheetId="3" sqref="T21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1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892" sId="3" odxf="1" dxf="1">
    <nc r="V214" t="inlineStr">
      <is>
        <t>x</t>
      </is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W21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X21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1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1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893" sId="3" odxf="1" dxf="1" numFmtId="11">
    <nc r="L215">
      <v>500000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94" sId="3" odxf="1" dxf="1">
    <nc r="M215">
      <f>L215/100*70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95" sId="3" odxf="1" dxf="1">
    <nc r="N215">
      <v>2023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96" sId="3" odxf="1" dxf="1">
    <nc r="O215">
      <v>2028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897" sId="3" odxf="1" dxf="1">
    <nc r="P215" t="inlineStr">
      <is>
        <t>x</t>
      </is>
    </nc>
    <n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898" sId="3" odxf="1" dxf="1">
    <nc r="Q215" t="inlineStr">
      <is>
        <t>x</t>
      </is>
    </nc>
    <n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899" sId="3" odxf="1" dxf="1">
    <nc r="R215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cc rId="900" sId="3" odxf="1" dxf="1">
    <nc r="S215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fmt sheetId="3" sqref="T21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1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V21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901" sId="3" odxf="1" dxf="1">
    <nc r="W215" t="inlineStr">
      <is>
        <t>x</t>
      </is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X21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1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1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902" sId="3" odxf="1" dxf="1" numFmtId="11">
    <nc r="L216">
      <v>500000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903" sId="3" odxf="1" dxf="1">
    <nc r="M216">
      <f>L216/100*70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904" sId="3" odxf="1" dxf="1">
    <nc r="N216">
      <v>2023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905" sId="3" odxf="1" dxf="1">
    <nc r="O216">
      <v>2028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16" start="0" length="0">
    <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Q216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R216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S216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T21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906" sId="3" odxf="1" dxf="1">
    <nc r="U216" t="inlineStr">
      <is>
        <t>x</t>
      </is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V21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W21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X21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1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1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907" sId="3" odxf="1" dxf="1" numFmtId="11">
    <nc r="L217">
      <v>1000000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908" sId="3" odxf="1" dxf="1">
    <nc r="M217">
      <f>L217/100*70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909" sId="3" odxf="1" dxf="1">
    <nc r="N217">
      <v>2023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910" sId="3" odxf="1" dxf="1">
    <nc r="O217">
      <v>2028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17" start="0" length="0">
    <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Q217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R217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cc rId="911" sId="3" odxf="1" dxf="1">
    <nc r="S217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fmt sheetId="3" sqref="T21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1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V21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W21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912" sId="3" odxf="1" dxf="1">
    <nc r="X217" t="inlineStr">
      <is>
        <t>x</t>
      </is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Y21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1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913" sId="3" odxf="1" dxf="1" numFmtId="11">
    <nc r="L218">
      <v>600000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914" sId="3" odxf="1" dxf="1">
    <nc r="M218">
      <f>L218/100*70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915" sId="3" odxf="1" dxf="1">
    <nc r="N218">
      <v>2023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916" sId="3" odxf="1" dxf="1">
    <nc r="O218">
      <v>2028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917" sId="3" odxf="1" dxf="1">
    <nc r="P218" t="inlineStr">
      <is>
        <t>x</t>
      </is>
    </nc>
    <n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fmt sheetId="3" sqref="Q218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cc rId="918" sId="3" odxf="1" dxf="1">
    <nc r="R218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cc rId="919" sId="3" odxf="1" dxf="1">
    <nc r="S218" t="inlineStr">
      <is>
        <t>x</t>
      </is>
    </nc>
    <n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ndxf>
  </rcc>
  <rfmt sheetId="3" sqref="T21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1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920" sId="3" odxf="1" dxf="1">
    <nc r="V218" t="inlineStr">
      <is>
        <t>x</t>
      </is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W21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X21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1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1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00">
    <dxf>
      <alignment wrapText="1" readingOrder="0"/>
    </dxf>
  </rfmt>
  <rcc rId="921" sId="3" odxf="1" dxf="1">
    <nc r="A200">
      <v>172</v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922" sId="3" odxf="1" dxf="1">
    <nc r="A201">
      <v>173</v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923" sId="3" odxf="1" dxf="1">
    <nc r="A202">
      <v>174</v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924" sId="3" odxf="1" dxf="1">
    <nc r="A203">
      <v>175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925" sId="3" odxf="1" dxf="1">
    <nc r="A204">
      <v>176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926" sId="3" odxf="1" dxf="1">
    <nc r="A205">
      <v>177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927" sId="3" odxf="1" dxf="1">
    <nc r="A206">
      <v>178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928" sId="3" odxf="1" dxf="1">
    <nc r="A207">
      <v>179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929" sId="3" odxf="1" dxf="1">
    <nc r="A208">
      <v>180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930" sId="3" odxf="1" dxf="1">
    <nc r="A209">
      <v>181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931" sId="3" odxf="1" dxf="1">
    <nc r="A210">
      <v>182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932" sId="3" odxf="1" dxf="1">
    <nc r="A211">
      <v>183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933" sId="3" odxf="1" dxf="1">
    <nc r="A212">
      <v>184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934" sId="3" odxf="1" dxf="1">
    <nc r="A213">
      <v>185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935" sId="3" odxf="1" dxf="1">
    <nc r="A214">
      <v>186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936" sId="3" odxf="1" dxf="1">
    <nc r="A215">
      <v>187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937" sId="3" odxf="1" dxf="1">
    <nc r="A216">
      <v>188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938" sId="3" odxf="1" dxf="1">
    <nc r="A217">
      <v>189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939" sId="3" odxf="1" dxf="1">
    <nc r="A218">
      <v>190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v guid="{09C1B0FD-6867-4629-A8C2-639038E71115}" action="delete"/>
  <rdn rId="0" localSheetId="3" customView="1" name="Z_09C1B0FD_6867_4629_A8C2_639038E71115_.wvu.Rows" hidden="1" oldHidden="1">
    <formula>ZŠ!$62:$62,ZŠ!$127:$128</formula>
    <oldFormula>ZŠ!$62:$62,ZŠ!$127:$128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3" numFmtId="11">
    <oc r="L36">
      <v>5000000</v>
    </oc>
    <nc r="L36">
      <v>6000000</v>
    </nc>
  </rcc>
  <rcc rId="5" sId="3" numFmtId="11">
    <oc r="L38">
      <v>1500000</v>
    </oc>
    <nc r="L38">
      <v>2500000</v>
    </nc>
  </rcc>
  <rcc rId="6" sId="3" numFmtId="11">
    <oc r="L39">
      <v>600000</v>
    </oc>
    <nc r="L39">
      <v>1000000</v>
    </nc>
  </rcc>
  <rcc rId="7" sId="3" numFmtId="11">
    <oc r="L40">
      <v>3000000</v>
    </oc>
    <nc r="L40">
      <v>3500000</v>
    </nc>
  </rcc>
  <rcc rId="8" sId="3" numFmtId="11">
    <oc r="L46">
      <v>1000000</v>
    </oc>
    <nc r="L46">
      <v>2000000</v>
    </nc>
  </rcc>
  <rcc rId="9" sId="3" numFmtId="11">
    <oc r="L50">
      <v>55000000</v>
    </oc>
    <nc r="L50">
      <v>60000000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215:XFD215">
    <dxf>
      <fill>
        <patternFill patternType="solid">
          <bgColor rgb="FFFF0000"/>
        </patternFill>
      </fill>
    </dxf>
  </rfmt>
  <rfmt sheetId="3" sqref="A212:XFD212">
    <dxf>
      <fill>
        <patternFill patternType="solid">
          <bgColor rgb="FFFF0000"/>
        </patternFill>
      </fill>
    </dxf>
  </rfmt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942" sheetId="3" source="A1:K15" destination="A222:K236" sourceSheetId="5">
    <rfmt sheetId="3" sqref="A222" start="0" length="0">
      <dxf>
        <protection locked="0"/>
      </dxf>
    </rfmt>
    <rfmt sheetId="3" sqref="B222" start="0" length="0">
      <dxf>
        <protection locked="0"/>
      </dxf>
    </rfmt>
    <rfmt sheetId="3" sqref="C222" start="0" length="0">
      <dxf>
        <protection locked="0"/>
      </dxf>
    </rfmt>
    <rfmt sheetId="3" sqref="D222" start="0" length="0">
      <dxf>
        <protection locked="0"/>
      </dxf>
    </rfmt>
    <rfmt sheetId="3" sqref="E222" start="0" length="0">
      <dxf>
        <protection locked="0"/>
      </dxf>
    </rfmt>
    <rfmt sheetId="3" sqref="F222" start="0" length="0">
      <dxf>
        <protection locked="0"/>
      </dxf>
    </rfmt>
    <rfmt sheetId="3" sqref="G222" start="0" length="0">
      <dxf>
        <alignment horizontal="center" vertical="top" readingOrder="0"/>
        <protection locked="0"/>
      </dxf>
    </rfmt>
    <rfmt sheetId="3" sqref="H222" start="0" length="0">
      <dxf>
        <protection locked="0"/>
      </dxf>
    </rfmt>
    <rfmt sheetId="3" sqref="I222" start="0" length="0">
      <dxf>
        <protection locked="0"/>
      </dxf>
    </rfmt>
    <rfmt sheetId="3" sqref="J222" start="0" length="0">
      <dxf>
        <protection locked="0"/>
      </dxf>
    </rfmt>
    <rfmt sheetId="3" sqref="K222" start="0" length="0">
      <dxf>
        <alignment horizontal="center" vertical="top" readingOrder="0"/>
        <protection locked="0"/>
      </dxf>
    </rfmt>
    <rfmt sheetId="3" sqref="A223" start="0" length="0">
      <dxf>
        <protection locked="0"/>
      </dxf>
    </rfmt>
    <rfmt sheetId="3" sqref="B223" start="0" length="0">
      <dxf>
        <protection locked="0"/>
      </dxf>
    </rfmt>
    <rfmt sheetId="3" sqref="C223" start="0" length="0">
      <dxf>
        <protection locked="0"/>
      </dxf>
    </rfmt>
    <rfmt sheetId="3" sqref="D223" start="0" length="0">
      <dxf>
        <protection locked="0"/>
      </dxf>
    </rfmt>
    <rfmt sheetId="3" sqref="E223" start="0" length="0">
      <dxf>
        <protection locked="0"/>
      </dxf>
    </rfmt>
    <rfmt sheetId="3" sqref="F223" start="0" length="0">
      <dxf>
        <protection locked="0"/>
      </dxf>
    </rfmt>
    <rfmt sheetId="3" sqref="G223" start="0" length="0">
      <dxf>
        <alignment horizontal="center" vertical="top" readingOrder="0"/>
        <protection locked="0"/>
      </dxf>
    </rfmt>
    <rfmt sheetId="3" sqref="H223" start="0" length="0">
      <dxf>
        <protection locked="0"/>
      </dxf>
    </rfmt>
    <rfmt sheetId="3" sqref="I223" start="0" length="0">
      <dxf>
        <protection locked="0"/>
      </dxf>
    </rfmt>
    <rfmt sheetId="3" sqref="J223" start="0" length="0">
      <dxf>
        <protection locked="0"/>
      </dxf>
    </rfmt>
    <rfmt sheetId="3" sqref="K223" start="0" length="0">
      <dxf>
        <alignment horizontal="center" vertical="top" readingOrder="0"/>
        <protection locked="0"/>
      </dxf>
    </rfmt>
    <rfmt sheetId="3" sqref="A224" start="0" length="0">
      <dxf>
        <protection locked="0"/>
      </dxf>
    </rfmt>
    <rfmt sheetId="3" sqref="B224" start="0" length="0">
      <dxf>
        <protection locked="0"/>
      </dxf>
    </rfmt>
    <rfmt sheetId="3" sqref="C224" start="0" length="0">
      <dxf>
        <protection locked="0"/>
      </dxf>
    </rfmt>
    <rfmt sheetId="3" sqref="D224" start="0" length="0">
      <dxf>
        <protection locked="0"/>
      </dxf>
    </rfmt>
    <rfmt sheetId="3" sqref="E224" start="0" length="0">
      <dxf>
        <protection locked="0"/>
      </dxf>
    </rfmt>
    <rfmt sheetId="3" sqref="F224" start="0" length="0">
      <dxf>
        <protection locked="0"/>
      </dxf>
    </rfmt>
    <rfmt sheetId="3" sqref="G224" start="0" length="0">
      <dxf>
        <alignment horizontal="center" vertical="top" readingOrder="0"/>
        <protection locked="0"/>
      </dxf>
    </rfmt>
    <rfmt sheetId="3" sqref="H224" start="0" length="0">
      <dxf>
        <protection locked="0"/>
      </dxf>
    </rfmt>
    <rfmt sheetId="3" sqref="I224" start="0" length="0">
      <dxf>
        <protection locked="0"/>
      </dxf>
    </rfmt>
    <rfmt sheetId="3" sqref="J224" start="0" length="0">
      <dxf>
        <protection locked="0"/>
      </dxf>
    </rfmt>
    <rfmt sheetId="3" sqref="K224" start="0" length="0">
      <dxf>
        <alignment horizontal="center" vertical="top" readingOrder="0"/>
        <protection locked="0"/>
      </dxf>
    </rfmt>
    <rfmt sheetId="3" sqref="A225" start="0" length="0">
      <dxf>
        <protection locked="0"/>
      </dxf>
    </rfmt>
    <rfmt sheetId="3" sqref="B225" start="0" length="0">
      <dxf>
        <protection locked="0"/>
      </dxf>
    </rfmt>
    <rfmt sheetId="3" sqref="C225" start="0" length="0">
      <dxf>
        <protection locked="0"/>
      </dxf>
    </rfmt>
    <rfmt sheetId="3" sqref="D225" start="0" length="0">
      <dxf>
        <protection locked="0"/>
      </dxf>
    </rfmt>
    <rfmt sheetId="3" sqref="E225" start="0" length="0">
      <dxf>
        <protection locked="0"/>
      </dxf>
    </rfmt>
    <rfmt sheetId="3" sqref="F225" start="0" length="0">
      <dxf>
        <protection locked="0"/>
      </dxf>
    </rfmt>
    <rfmt sheetId="3" sqref="G225" start="0" length="0">
      <dxf>
        <alignment horizontal="center" vertical="top" readingOrder="0"/>
        <protection locked="0"/>
      </dxf>
    </rfmt>
    <rfmt sheetId="3" sqref="H225" start="0" length="0">
      <dxf>
        <protection locked="0"/>
      </dxf>
    </rfmt>
    <rfmt sheetId="3" sqref="I225" start="0" length="0">
      <dxf>
        <protection locked="0"/>
      </dxf>
    </rfmt>
    <rfmt sheetId="3" sqref="J225" start="0" length="0">
      <dxf>
        <protection locked="0"/>
      </dxf>
    </rfmt>
    <rfmt sheetId="3" sqref="K225" start="0" length="0">
      <dxf>
        <alignment horizontal="center" vertical="top" readingOrder="0"/>
        <protection locked="0"/>
      </dxf>
    </rfmt>
    <rfmt sheetId="3" sqref="A226" start="0" length="0">
      <dxf>
        <protection locked="0"/>
      </dxf>
    </rfmt>
    <rfmt sheetId="3" sqref="B226" start="0" length="0">
      <dxf>
        <protection locked="0"/>
      </dxf>
    </rfmt>
    <rfmt sheetId="3" sqref="C226" start="0" length="0">
      <dxf>
        <protection locked="0"/>
      </dxf>
    </rfmt>
    <rfmt sheetId="3" sqref="D226" start="0" length="0">
      <dxf>
        <protection locked="0"/>
      </dxf>
    </rfmt>
    <rfmt sheetId="3" sqref="E226" start="0" length="0">
      <dxf>
        <protection locked="0"/>
      </dxf>
    </rfmt>
    <rfmt sheetId="3" sqref="F226" start="0" length="0">
      <dxf>
        <protection locked="0"/>
      </dxf>
    </rfmt>
    <rfmt sheetId="3" sqref="G226" start="0" length="0">
      <dxf>
        <alignment horizontal="center" vertical="top" readingOrder="0"/>
        <protection locked="0"/>
      </dxf>
    </rfmt>
    <rfmt sheetId="3" sqref="H226" start="0" length="0">
      <dxf>
        <protection locked="0"/>
      </dxf>
    </rfmt>
    <rfmt sheetId="3" sqref="I226" start="0" length="0">
      <dxf>
        <protection locked="0"/>
      </dxf>
    </rfmt>
    <rfmt sheetId="3" sqref="J226" start="0" length="0">
      <dxf>
        <protection locked="0"/>
      </dxf>
    </rfmt>
    <rfmt sheetId="3" sqref="K226" start="0" length="0">
      <dxf>
        <alignment horizontal="center" vertical="top" readingOrder="0"/>
        <protection locked="0"/>
      </dxf>
    </rfmt>
    <rfmt sheetId="3" sqref="A227" start="0" length="0">
      <dxf>
        <protection locked="0"/>
      </dxf>
    </rfmt>
    <rfmt sheetId="3" sqref="B227" start="0" length="0">
      <dxf>
        <protection locked="0"/>
      </dxf>
    </rfmt>
    <rfmt sheetId="3" sqref="C227" start="0" length="0">
      <dxf>
        <protection locked="0"/>
      </dxf>
    </rfmt>
    <rfmt sheetId="3" sqref="D227" start="0" length="0">
      <dxf>
        <protection locked="0"/>
      </dxf>
    </rfmt>
    <rfmt sheetId="3" sqref="E227" start="0" length="0">
      <dxf>
        <protection locked="0"/>
      </dxf>
    </rfmt>
    <rfmt sheetId="3" sqref="F227" start="0" length="0">
      <dxf>
        <protection locked="0"/>
      </dxf>
    </rfmt>
    <rfmt sheetId="3" sqref="G227" start="0" length="0">
      <dxf>
        <alignment horizontal="center" vertical="top" readingOrder="0"/>
        <protection locked="0"/>
      </dxf>
    </rfmt>
    <rfmt sheetId="3" sqref="H227" start="0" length="0">
      <dxf>
        <protection locked="0"/>
      </dxf>
    </rfmt>
    <rfmt sheetId="3" sqref="I227" start="0" length="0">
      <dxf>
        <protection locked="0"/>
      </dxf>
    </rfmt>
    <rfmt sheetId="3" sqref="J227" start="0" length="0">
      <dxf>
        <protection locked="0"/>
      </dxf>
    </rfmt>
    <rfmt sheetId="3" sqref="K227" start="0" length="0">
      <dxf>
        <alignment horizontal="center" vertical="top" readingOrder="0"/>
        <protection locked="0"/>
      </dxf>
    </rfmt>
    <rfmt sheetId="3" sqref="A228" start="0" length="0">
      <dxf>
        <protection locked="0"/>
      </dxf>
    </rfmt>
    <rfmt sheetId="3" sqref="B228" start="0" length="0">
      <dxf>
        <protection locked="0"/>
      </dxf>
    </rfmt>
    <rfmt sheetId="3" sqref="C228" start="0" length="0">
      <dxf>
        <protection locked="0"/>
      </dxf>
    </rfmt>
    <rfmt sheetId="3" sqref="D228" start="0" length="0">
      <dxf>
        <protection locked="0"/>
      </dxf>
    </rfmt>
    <rfmt sheetId="3" sqref="E228" start="0" length="0">
      <dxf>
        <protection locked="0"/>
      </dxf>
    </rfmt>
    <rfmt sheetId="3" sqref="F228" start="0" length="0">
      <dxf>
        <protection locked="0"/>
      </dxf>
    </rfmt>
    <rfmt sheetId="3" sqref="G228" start="0" length="0">
      <dxf>
        <alignment horizontal="center" vertical="top" readingOrder="0"/>
        <protection locked="0"/>
      </dxf>
    </rfmt>
    <rfmt sheetId="3" sqref="H228" start="0" length="0">
      <dxf>
        <protection locked="0"/>
      </dxf>
    </rfmt>
    <rfmt sheetId="3" sqref="I228" start="0" length="0">
      <dxf>
        <protection locked="0"/>
      </dxf>
    </rfmt>
    <rfmt sheetId="3" sqref="J228" start="0" length="0">
      <dxf>
        <protection locked="0"/>
      </dxf>
    </rfmt>
    <rfmt sheetId="3" sqref="K228" start="0" length="0">
      <dxf>
        <alignment horizontal="center" vertical="top" readingOrder="0"/>
        <protection locked="0"/>
      </dxf>
    </rfmt>
    <rfmt sheetId="3" sqref="A229" start="0" length="0">
      <dxf>
        <protection locked="0"/>
      </dxf>
    </rfmt>
    <rfmt sheetId="3" sqref="B229" start="0" length="0">
      <dxf>
        <protection locked="0"/>
      </dxf>
    </rfmt>
    <rfmt sheetId="3" sqref="C229" start="0" length="0">
      <dxf>
        <protection locked="0"/>
      </dxf>
    </rfmt>
    <rfmt sheetId="3" sqref="D229" start="0" length="0">
      <dxf>
        <protection locked="0"/>
      </dxf>
    </rfmt>
    <rfmt sheetId="3" sqref="E229" start="0" length="0">
      <dxf>
        <protection locked="0"/>
      </dxf>
    </rfmt>
    <rfmt sheetId="3" sqref="F229" start="0" length="0">
      <dxf>
        <protection locked="0"/>
      </dxf>
    </rfmt>
    <rfmt sheetId="3" sqref="G229" start="0" length="0">
      <dxf>
        <alignment horizontal="center" vertical="top" readingOrder="0"/>
        <protection locked="0"/>
      </dxf>
    </rfmt>
    <rfmt sheetId="3" sqref="H229" start="0" length="0">
      <dxf>
        <protection locked="0"/>
      </dxf>
    </rfmt>
    <rfmt sheetId="3" sqref="I229" start="0" length="0">
      <dxf>
        <protection locked="0"/>
      </dxf>
    </rfmt>
    <rfmt sheetId="3" sqref="J229" start="0" length="0">
      <dxf>
        <protection locked="0"/>
      </dxf>
    </rfmt>
    <rfmt sheetId="3" sqref="K229" start="0" length="0">
      <dxf>
        <alignment horizontal="center" vertical="top" readingOrder="0"/>
        <protection locked="0"/>
      </dxf>
    </rfmt>
    <rfmt sheetId="3" sqref="A230" start="0" length="0">
      <dxf>
        <protection locked="0"/>
      </dxf>
    </rfmt>
    <rfmt sheetId="3" sqref="B230" start="0" length="0">
      <dxf>
        <protection locked="0"/>
      </dxf>
    </rfmt>
    <rfmt sheetId="3" sqref="C230" start="0" length="0">
      <dxf>
        <protection locked="0"/>
      </dxf>
    </rfmt>
    <rfmt sheetId="3" sqref="D230" start="0" length="0">
      <dxf>
        <protection locked="0"/>
      </dxf>
    </rfmt>
    <rfmt sheetId="3" sqref="E230" start="0" length="0">
      <dxf>
        <protection locked="0"/>
      </dxf>
    </rfmt>
    <rfmt sheetId="3" sqref="F230" start="0" length="0">
      <dxf>
        <protection locked="0"/>
      </dxf>
    </rfmt>
    <rfmt sheetId="3" sqref="G230" start="0" length="0">
      <dxf>
        <alignment horizontal="center" vertical="top" readingOrder="0"/>
        <protection locked="0"/>
      </dxf>
    </rfmt>
    <rfmt sheetId="3" sqref="H230" start="0" length="0">
      <dxf>
        <protection locked="0"/>
      </dxf>
    </rfmt>
    <rfmt sheetId="3" sqref="I230" start="0" length="0">
      <dxf>
        <protection locked="0"/>
      </dxf>
    </rfmt>
    <rfmt sheetId="3" sqref="J230" start="0" length="0">
      <dxf>
        <protection locked="0"/>
      </dxf>
    </rfmt>
    <rfmt sheetId="3" sqref="K230" start="0" length="0">
      <dxf>
        <alignment horizontal="center" vertical="top" readingOrder="0"/>
        <protection locked="0"/>
      </dxf>
    </rfmt>
    <rfmt sheetId="3" sqref="A231" start="0" length="0">
      <dxf>
        <protection locked="0"/>
      </dxf>
    </rfmt>
    <rfmt sheetId="3" sqref="B231" start="0" length="0">
      <dxf>
        <protection locked="0"/>
      </dxf>
    </rfmt>
    <rfmt sheetId="3" sqref="C231" start="0" length="0">
      <dxf>
        <protection locked="0"/>
      </dxf>
    </rfmt>
    <rfmt sheetId="3" sqref="D231" start="0" length="0">
      <dxf>
        <protection locked="0"/>
      </dxf>
    </rfmt>
    <rfmt sheetId="3" sqref="E231" start="0" length="0">
      <dxf>
        <protection locked="0"/>
      </dxf>
    </rfmt>
    <rfmt sheetId="3" sqref="F231" start="0" length="0">
      <dxf>
        <protection locked="0"/>
      </dxf>
    </rfmt>
    <rfmt sheetId="3" sqref="G231" start="0" length="0">
      <dxf>
        <alignment horizontal="center" vertical="top" readingOrder="0"/>
        <protection locked="0"/>
      </dxf>
    </rfmt>
    <rfmt sheetId="3" sqref="H231" start="0" length="0">
      <dxf>
        <protection locked="0"/>
      </dxf>
    </rfmt>
    <rfmt sheetId="3" sqref="I231" start="0" length="0">
      <dxf>
        <protection locked="0"/>
      </dxf>
    </rfmt>
    <rfmt sheetId="3" sqref="J231" start="0" length="0">
      <dxf>
        <protection locked="0"/>
      </dxf>
    </rfmt>
    <rfmt sheetId="3" sqref="K231" start="0" length="0">
      <dxf>
        <alignment horizontal="center" vertical="top" readingOrder="0"/>
        <protection locked="0"/>
      </dxf>
    </rfmt>
    <rfmt sheetId="3" sqref="A232" start="0" length="0">
      <dxf>
        <protection locked="0"/>
      </dxf>
    </rfmt>
    <rfmt sheetId="3" sqref="B232" start="0" length="0">
      <dxf>
        <protection locked="0"/>
      </dxf>
    </rfmt>
    <rfmt sheetId="3" sqref="C232" start="0" length="0">
      <dxf>
        <protection locked="0"/>
      </dxf>
    </rfmt>
    <rfmt sheetId="3" sqref="D232" start="0" length="0">
      <dxf>
        <protection locked="0"/>
      </dxf>
    </rfmt>
    <rfmt sheetId="3" sqref="E232" start="0" length="0">
      <dxf>
        <protection locked="0"/>
      </dxf>
    </rfmt>
    <rfmt sheetId="3" sqref="F232" start="0" length="0">
      <dxf>
        <protection locked="0"/>
      </dxf>
    </rfmt>
    <rfmt sheetId="3" sqref="G232" start="0" length="0">
      <dxf>
        <alignment horizontal="center" vertical="top" readingOrder="0"/>
        <protection locked="0"/>
      </dxf>
    </rfmt>
    <rfmt sheetId="3" sqref="H232" start="0" length="0">
      <dxf>
        <protection locked="0"/>
      </dxf>
    </rfmt>
    <rfmt sheetId="3" sqref="I232" start="0" length="0">
      <dxf>
        <protection locked="0"/>
      </dxf>
    </rfmt>
    <rfmt sheetId="3" sqref="J232" start="0" length="0">
      <dxf>
        <protection locked="0"/>
      </dxf>
    </rfmt>
    <rfmt sheetId="3" sqref="K232" start="0" length="0">
      <dxf>
        <alignment horizontal="center" vertical="top" readingOrder="0"/>
        <protection locked="0"/>
      </dxf>
    </rfmt>
    <rfmt sheetId="3" sqref="A233" start="0" length="0">
      <dxf>
        <protection locked="0"/>
      </dxf>
    </rfmt>
    <rfmt sheetId="3" sqref="B233" start="0" length="0">
      <dxf>
        <protection locked="0"/>
      </dxf>
    </rfmt>
    <rfmt sheetId="3" sqref="C233" start="0" length="0">
      <dxf>
        <protection locked="0"/>
      </dxf>
    </rfmt>
    <rfmt sheetId="3" sqref="D233" start="0" length="0">
      <dxf>
        <protection locked="0"/>
      </dxf>
    </rfmt>
    <rfmt sheetId="3" sqref="E233" start="0" length="0">
      <dxf>
        <protection locked="0"/>
      </dxf>
    </rfmt>
    <rfmt sheetId="3" sqref="F233" start="0" length="0">
      <dxf>
        <protection locked="0"/>
      </dxf>
    </rfmt>
    <rfmt sheetId="3" sqref="G233" start="0" length="0">
      <dxf>
        <alignment horizontal="center" vertical="top" readingOrder="0"/>
        <protection locked="0"/>
      </dxf>
    </rfmt>
    <rfmt sheetId="3" sqref="H233" start="0" length="0">
      <dxf>
        <protection locked="0"/>
      </dxf>
    </rfmt>
    <rfmt sheetId="3" sqref="I233" start="0" length="0">
      <dxf>
        <protection locked="0"/>
      </dxf>
    </rfmt>
    <rfmt sheetId="3" sqref="J233" start="0" length="0">
      <dxf>
        <protection locked="0"/>
      </dxf>
    </rfmt>
    <rfmt sheetId="3" sqref="K233" start="0" length="0">
      <dxf>
        <alignment horizontal="center" vertical="top" readingOrder="0"/>
        <protection locked="0"/>
      </dxf>
    </rfmt>
    <rfmt sheetId="3" sqref="A234" start="0" length="0">
      <dxf>
        <protection locked="0"/>
      </dxf>
    </rfmt>
    <rfmt sheetId="3" sqref="B234" start="0" length="0">
      <dxf>
        <protection locked="0"/>
      </dxf>
    </rfmt>
    <rfmt sheetId="3" sqref="C234" start="0" length="0">
      <dxf>
        <protection locked="0"/>
      </dxf>
    </rfmt>
    <rfmt sheetId="3" sqref="D234" start="0" length="0">
      <dxf>
        <protection locked="0"/>
      </dxf>
    </rfmt>
    <rfmt sheetId="3" sqref="E234" start="0" length="0">
      <dxf>
        <protection locked="0"/>
      </dxf>
    </rfmt>
    <rfmt sheetId="3" sqref="F234" start="0" length="0">
      <dxf>
        <protection locked="0"/>
      </dxf>
    </rfmt>
    <rfmt sheetId="3" sqref="G234" start="0" length="0">
      <dxf>
        <alignment horizontal="center" vertical="top" readingOrder="0"/>
        <protection locked="0"/>
      </dxf>
    </rfmt>
    <rfmt sheetId="3" sqref="H234" start="0" length="0">
      <dxf>
        <protection locked="0"/>
      </dxf>
    </rfmt>
    <rfmt sheetId="3" sqref="I234" start="0" length="0">
      <dxf>
        <protection locked="0"/>
      </dxf>
    </rfmt>
    <rfmt sheetId="3" sqref="J234" start="0" length="0">
      <dxf>
        <protection locked="0"/>
      </dxf>
    </rfmt>
    <rfmt sheetId="3" sqref="K234" start="0" length="0">
      <dxf>
        <alignment horizontal="center" vertical="top" readingOrder="0"/>
        <protection locked="0"/>
      </dxf>
    </rfmt>
    <rfmt sheetId="3" sqref="A235" start="0" length="0">
      <dxf>
        <protection locked="0"/>
      </dxf>
    </rfmt>
    <rfmt sheetId="3" sqref="B235" start="0" length="0">
      <dxf>
        <protection locked="0"/>
      </dxf>
    </rfmt>
    <rfmt sheetId="3" sqref="C235" start="0" length="0">
      <dxf>
        <protection locked="0"/>
      </dxf>
    </rfmt>
    <rfmt sheetId="3" sqref="D235" start="0" length="0">
      <dxf>
        <protection locked="0"/>
      </dxf>
    </rfmt>
    <rfmt sheetId="3" sqref="E235" start="0" length="0">
      <dxf>
        <protection locked="0"/>
      </dxf>
    </rfmt>
    <rfmt sheetId="3" sqref="F235" start="0" length="0">
      <dxf>
        <protection locked="0"/>
      </dxf>
    </rfmt>
    <rfmt sheetId="3" sqref="G235" start="0" length="0">
      <dxf>
        <alignment horizontal="center" vertical="top" readingOrder="0"/>
        <protection locked="0"/>
      </dxf>
    </rfmt>
    <rfmt sheetId="3" sqref="H235" start="0" length="0">
      <dxf>
        <protection locked="0"/>
      </dxf>
    </rfmt>
    <rfmt sheetId="3" sqref="I235" start="0" length="0">
      <dxf>
        <protection locked="0"/>
      </dxf>
    </rfmt>
    <rfmt sheetId="3" sqref="J235" start="0" length="0">
      <dxf>
        <protection locked="0"/>
      </dxf>
    </rfmt>
    <rfmt sheetId="3" sqref="K235" start="0" length="0">
      <dxf>
        <alignment horizontal="center" vertical="top" readingOrder="0"/>
        <protection locked="0"/>
      </dxf>
    </rfmt>
    <rfmt sheetId="3" sqref="A236" start="0" length="0">
      <dxf>
        <protection locked="0"/>
      </dxf>
    </rfmt>
    <rfmt sheetId="3" sqref="B236" start="0" length="0">
      <dxf>
        <protection locked="0"/>
      </dxf>
    </rfmt>
    <rfmt sheetId="3" sqref="C236" start="0" length="0">
      <dxf>
        <protection locked="0"/>
      </dxf>
    </rfmt>
    <rfmt sheetId="3" sqref="D236" start="0" length="0">
      <dxf>
        <protection locked="0"/>
      </dxf>
    </rfmt>
    <rfmt sheetId="3" sqref="E236" start="0" length="0">
      <dxf>
        <protection locked="0"/>
      </dxf>
    </rfmt>
    <rfmt sheetId="3" sqref="F236" start="0" length="0">
      <dxf>
        <protection locked="0"/>
      </dxf>
    </rfmt>
    <rfmt sheetId="3" sqref="G236" start="0" length="0">
      <dxf>
        <alignment horizontal="center" vertical="top" readingOrder="0"/>
        <protection locked="0"/>
      </dxf>
    </rfmt>
    <rfmt sheetId="3" sqref="H236" start="0" length="0">
      <dxf>
        <protection locked="0"/>
      </dxf>
    </rfmt>
    <rfmt sheetId="3" sqref="I236" start="0" length="0">
      <dxf>
        <protection locked="0"/>
      </dxf>
    </rfmt>
    <rfmt sheetId="3" sqref="J236" start="0" length="0">
      <dxf>
        <protection locked="0"/>
      </dxf>
    </rfmt>
    <rfmt sheetId="3" sqref="K236" start="0" length="0">
      <dxf>
        <alignment horizontal="center" vertical="top" readingOrder="0"/>
        <protection locked="0"/>
      </dxf>
    </rfmt>
  </rm>
  <rfmt sheetId="3" sqref="A21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B219" start="0" length="0">
    <dxf>
      <font>
        <sz val="8"/>
        <color theme="1"/>
        <name val="Calibri"/>
        <scheme val="minor"/>
      </font>
      <alignment horizontal="left" vertical="center" wrapText="1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C219" start="0" length="0">
    <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D219" start="0" length="0">
    <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E219" start="0" length="0">
    <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F219" start="0" length="0">
    <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dxf>
  </rfmt>
  <rfmt sheetId="3" sqref="G219" start="0" length="0">
    <dxf>
      <font>
        <sz val="8"/>
        <color theme="1"/>
        <name val="Calibri"/>
        <scheme val="minor"/>
      </font>
      <numFmt numFmtId="30" formatCode="@"/>
      <alignment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H219" start="0" length="0">
    <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I219" start="0" length="0">
    <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J219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K219" start="0" length="0">
    <dxf>
      <font>
        <sz val="8"/>
        <color theme="1"/>
        <name val="Calibri"/>
        <scheme val="minor"/>
      </font>
      <numFmt numFmtId="30" formatCode="@"/>
      <alignment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19" start="0" length="0">
    <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M219" start="0" length="0">
    <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N21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O21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P219" start="0" length="0">
    <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Q219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R219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S219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T21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1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V21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W21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X21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1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1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943" sId="3">
    <oc r="O200">
      <v>2028</v>
    </oc>
    <nc r="O200">
      <v>2027</v>
    </nc>
  </rcc>
  <rcc rId="944" sId="3">
    <oc r="O204">
      <v>2028</v>
    </oc>
    <nc r="O204">
      <v>2027</v>
    </nc>
  </rcc>
  <rcc rId="945" sId="3">
    <oc r="O206">
      <v>2028</v>
    </oc>
    <nc r="O206">
      <v>2027</v>
    </nc>
  </rcc>
  <rcc rId="946" sId="3">
    <oc r="O207">
      <v>2028</v>
    </oc>
    <nc r="O207">
      <v>2027</v>
    </nc>
  </rcc>
  <rcc rId="947" sId="3">
    <oc r="O208">
      <v>2028</v>
    </oc>
    <nc r="O208">
      <v>2027</v>
    </nc>
  </rcc>
  <rcc rId="948" sId="3">
    <oc r="O211">
      <v>2028</v>
    </oc>
    <nc r="O211">
      <v>2027</v>
    </nc>
  </rcc>
  <rcc rId="949" sId="3">
    <oc r="O209">
      <v>2028</v>
    </oc>
    <nc r="O209">
      <v>2027</v>
    </nc>
  </rcc>
  <rcc rId="950" sId="3">
    <oc r="O210">
      <v>2028</v>
    </oc>
    <nc r="O210">
      <v>2027</v>
    </nc>
  </rcc>
  <rcc rId="951" sId="3" odxf="1" dxf="1">
    <oc r="O212">
      <v>2028</v>
    </oc>
    <nc r="O212">
      <v>2027</v>
    </nc>
    <odxf>
      <fill>
        <patternFill patternType="solid">
          <bgColor rgb="FFFF0000"/>
        </patternFill>
      </fill>
    </odxf>
    <ndxf>
      <fill>
        <patternFill patternType="none">
          <bgColor indexed="65"/>
        </patternFill>
      </fill>
    </ndxf>
  </rcc>
  <rcc rId="952" sId="3">
    <oc r="O213">
      <v>2028</v>
    </oc>
    <nc r="O213">
      <v>2027</v>
    </nc>
  </rcc>
  <rcc rId="953" sId="3">
    <oc r="O214">
      <v>2028</v>
    </oc>
    <nc r="O214">
      <v>2027</v>
    </nc>
  </rcc>
  <rcc rId="954" sId="3">
    <oc r="O216">
      <v>2028</v>
    </oc>
    <nc r="O216">
      <v>2027</v>
    </nc>
  </rcc>
  <rcc rId="955" sId="3">
    <oc r="O217">
      <v>2028</v>
    </oc>
    <nc r="O217">
      <v>2027</v>
    </nc>
  </rcc>
  <rcc rId="956" sId="3">
    <oc r="O218">
      <v>2028</v>
    </oc>
    <nc r="O218">
      <v>2027</v>
    </nc>
  </rcc>
  <rcc rId="957" sId="3">
    <nc r="A219">
      <v>191</v>
    </nc>
  </rcc>
  <rcc rId="958" sId="3" odxf="1" dxf="1">
    <nc r="B219" t="inlineStr">
      <is>
        <t>ZŠ a PŠ U Trojice 2104, Havlíčkův Brod</t>
      </is>
    </nc>
    <ndxf>
      <font>
        <sz val="11"/>
        <color theme="1"/>
        <name val="Calibri"/>
        <scheme val="minor"/>
      </font>
      <alignment horizontal="general" vertical="bottom" wrapText="0" readingOrder="0"/>
      <border outline="0">
        <bottom style="thin">
          <color indexed="64"/>
        </bottom>
      </border>
    </ndxf>
  </rcc>
  <rcc rId="959" sId="3" odxf="1" dxf="1">
    <nc r="C219" t="inlineStr">
      <is>
        <t>Kraj Vysočina</t>
      </is>
    </nc>
    <ndxf>
      <font>
        <sz val="11"/>
        <color theme="1"/>
        <name val="Calibri"/>
        <scheme val="minor"/>
      </font>
      <alignment horizontal="general" vertical="bottom" wrapText="0" readingOrder="0"/>
      <border outline="0">
        <bottom style="thin">
          <color indexed="64"/>
        </bottom>
      </border>
    </ndxf>
  </rcc>
  <rcc rId="960" sId="3" odxf="1" dxf="1">
    <nc r="D219">
      <v>70838593</v>
    </nc>
    <ndxf>
      <font>
        <sz val="11"/>
        <color theme="1"/>
        <name val="Calibri"/>
        <scheme val="minor"/>
      </font>
      <alignment horizontal="general" vertical="bottom" wrapText="0" readingOrder="0"/>
      <border outline="0">
        <bottom style="thin">
          <color indexed="64"/>
        </bottom>
      </border>
    </ndxf>
  </rcc>
  <rcc rId="961" sId="3" odxf="1" dxf="1">
    <nc r="E219">
      <v>600023885</v>
    </nc>
    <ndxf>
      <font>
        <sz val="11"/>
        <color theme="1"/>
        <name val="Calibri"/>
        <scheme val="minor"/>
      </font>
      <alignment horizontal="general" vertical="bottom" wrapText="0" readingOrder="0"/>
      <border outline="0">
        <bottom style="thin">
          <color indexed="64"/>
        </bottom>
      </border>
    </ndxf>
  </rcc>
  <rcc rId="962" sId="3" odxf="1" dxf="1">
    <nc r="F219">
      <v>102006792</v>
    </nc>
    <ndxf>
      <font>
        <sz val="11"/>
        <color theme="1"/>
        <name val="Calibri"/>
        <scheme val="minor"/>
      </font>
      <alignment horizontal="general" vertical="bottom" wrapText="0" readingOrder="0"/>
      <border outline="0">
        <right style="medium">
          <color indexed="64"/>
        </right>
        <bottom style="thin">
          <color indexed="64"/>
        </bottom>
      </border>
    </ndxf>
  </rcc>
  <rcc rId="963" sId="3" odxf="1" dxf="1">
    <nc r="G219" t="inlineStr">
      <is>
        <t>Zahrada školy</t>
      </is>
    </nc>
    <n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bottom style="thin">
          <color indexed="64"/>
        </bottom>
      </border>
    </ndxf>
  </rcc>
  <rcc rId="964" sId="3" odxf="1" dxf="1">
    <nc r="H219" t="inlineStr">
      <is>
        <t>Vysočina</t>
      </is>
    </nc>
    <ndxf>
      <font>
        <sz val="11"/>
        <color theme="1"/>
        <name val="Calibri"/>
        <scheme val="minor"/>
      </font>
      <alignment horizontal="general" vertical="bottom" readingOrder="0"/>
      <border outline="0">
        <bottom style="thin">
          <color indexed="64"/>
        </bottom>
      </border>
    </ndxf>
  </rcc>
  <rcc rId="965" sId="3" odxf="1" dxf="1">
    <nc r="I219" t="inlineStr">
      <is>
        <t>Havlíčkův Brod</t>
      </is>
    </nc>
    <ndxf>
      <font>
        <sz val="11"/>
        <color theme="1"/>
        <name val="Calibri"/>
        <scheme val="minor"/>
      </font>
      <alignment horizontal="general" vertical="bottom" readingOrder="0"/>
      <border outline="0">
        <bottom style="thin">
          <color indexed="64"/>
        </bottom>
      </border>
    </ndxf>
  </rcc>
  <rcc rId="966" sId="3" odxf="1" dxf="1">
    <nc r="J219" t="inlineStr">
      <is>
        <t>Havlíčkův Brod</t>
      </is>
    </nc>
    <n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bottom style="thin">
          <color indexed="64"/>
        </bottom>
      </border>
    </ndxf>
  </rcc>
  <rcc rId="967" sId="3" odxf="1" dxf="1">
    <nc r="A220">
      <v>191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968" sId="3" odxf="1" dxf="1">
    <nc r="B220" t="inlineStr">
      <is>
        <t>ZŠ a PŠ U Trojice 2104, Havlíčkův Brod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969" sId="3" odxf="1" dxf="1">
    <nc r="C220" t="inlineStr">
      <is>
        <t>Kraj Vysočina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970" sId="3" odxf="1" dxf="1">
    <nc r="D220">
      <v>70838593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971" sId="3" odxf="1" dxf="1">
    <nc r="E220">
      <v>600023885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972" sId="3" odxf="1" dxf="1">
    <nc r="F220">
      <v>102006792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fmt sheetId="3" sqref="G220" start="0" length="0">
    <dxf>
      <alignment horizontal="general" vertical="bottom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cc rId="973" sId="3" odxf="1" dxf="1">
    <nc r="H220" t="inlineStr">
      <is>
        <t>Vysočina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974" sId="3" odxf="1" dxf="1">
    <nc r="I220" t="inlineStr">
      <is>
        <t>Havlíčkův Brod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975" sId="3" odxf="1" dxf="1">
    <nc r="J220" t="inlineStr">
      <is>
        <t>Havlíčkův Brod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fmt sheetId="3" sqref="K220" start="0" length="0">
    <dxf>
      <font>
        <sz val="8"/>
        <color theme="1"/>
        <name val="Calibri"/>
        <scheme val="minor"/>
      </font>
      <numFmt numFmtId="30" formatCode="@"/>
      <alignment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20" start="0" length="0">
    <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M220" start="0" length="0">
    <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N22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O22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P220" start="0" length="0">
    <dxf>
      <alignment horizontal="center" vertic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Q220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R220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S220" start="0" length="0">
    <dxf>
      <alignment horizontal="center" vertical="center" readingOrder="0"/>
      <border outline="0">
        <top style="medium">
          <color indexed="64"/>
        </top>
        <bottom style="medium">
          <color indexed="64"/>
        </bottom>
      </border>
    </dxf>
  </rfmt>
  <rfmt sheetId="3" sqref="T22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2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V22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W22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X22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2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2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C219:C220">
    <dxf>
      <alignment wrapText="1" readingOrder="0"/>
    </dxf>
  </rfmt>
  <rfmt sheetId="3" sqref="B219:B220">
    <dxf>
      <alignment wrapText="1" readingOrder="0"/>
    </dxf>
  </rfmt>
  <rfmt sheetId="3" sqref="B219:B220">
    <dxf>
      <alignment wrapText="0" readingOrder="0"/>
    </dxf>
  </rfmt>
  <rfmt sheetId="3" sqref="B219:B220">
    <dxf>
      <alignment wrapText="1" readingOrder="0"/>
    </dxf>
  </rfmt>
  <rfmt sheetId="3" sqref="B219:B220" start="0" length="2147483647">
    <dxf>
      <font>
        <sz val="10"/>
      </font>
    </dxf>
  </rfmt>
  <rfmt sheetId="3" sqref="B219:B220" start="0" length="2147483647">
    <dxf>
      <font>
        <sz val="9"/>
      </font>
    </dxf>
  </rfmt>
  <rfmt sheetId="3" sqref="B219:B220" start="0" length="2147483647">
    <dxf>
      <font>
        <sz val="8"/>
      </font>
    </dxf>
  </rfmt>
  <rfmt sheetId="3" sqref="C219:J220" start="0" length="2147483647">
    <dxf>
      <font>
        <sz val="10"/>
      </font>
    </dxf>
  </rfmt>
  <rfmt sheetId="3" sqref="C219:J220" start="0" length="2147483647">
    <dxf>
      <font>
        <sz val="9"/>
      </font>
    </dxf>
  </rfmt>
  <rfmt sheetId="3" sqref="C219:J220" start="0" length="2147483647">
    <dxf>
      <font>
        <sz val="8"/>
      </font>
    </dxf>
  </rfmt>
  <rcc rId="976" sId="3" odxf="1" dxf="1">
    <nc r="G220" t="inlineStr">
      <is>
        <t>Tělocvična</t>
      </is>
    </nc>
    <ndxf>
      <font>
        <sz val="11"/>
        <color theme="1"/>
        <name val="Calibri"/>
        <scheme val="minor"/>
      </font>
      <border outline="0">
        <top style="thin">
          <color indexed="64"/>
        </top>
      </border>
    </ndxf>
  </rcc>
  <rcc rId="977" sId="3" odxf="1" dxf="1">
    <nc r="K220" t="inlineStr">
      <is>
        <t>Tělocvična</t>
      </is>
    </nc>
    <n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top style="thin">
          <color indexed="64"/>
        </top>
        <bottom style="thin">
          <color indexed="64"/>
        </bottom>
      </border>
    </ndxf>
  </rcc>
  <rcc rId="978" sId="3" odxf="1" dxf="1">
    <nc r="K219" t="inlineStr">
      <is>
        <t>Zahrada školy</t>
      </is>
    </nc>
    <ndxf>
      <numFmt numFmtId="0" formatCode="General"/>
      <alignment horizontal="general" vertical="bottom" wrapText="0" readingOrder="0"/>
      <border outline="0">
        <bottom style="thin">
          <color indexed="64"/>
        </bottom>
      </border>
    </ndxf>
  </rcc>
  <rcc rId="979" sId="3">
    <nc r="M219">
      <f>L219/100*70</f>
    </nc>
  </rcc>
  <rcc rId="980" sId="3" numFmtId="11">
    <nc r="L220">
      <v>10000000</v>
    </nc>
  </rcc>
  <rcc rId="981" sId="3">
    <nc r="M220">
      <f>L220/100*70</f>
    </nc>
  </rcc>
  <rcc rId="982" sId="3" numFmtId="11">
    <nc r="L219">
      <v>10000000</v>
    </nc>
  </rcc>
  <rcc rId="983" sId="3">
    <nc r="N219">
      <v>2023</v>
    </nc>
  </rcc>
  <rcc rId="984" sId="3">
    <nc r="O219">
      <v>2027</v>
    </nc>
  </rcc>
  <rcc rId="985" sId="3">
    <nc r="N220">
      <v>2023</v>
    </nc>
  </rcc>
  <rcc rId="986" sId="3">
    <nc r="O220">
      <v>2027</v>
    </nc>
  </rcc>
  <rcc rId="987" sId="3" odxf="1" dxf="1">
    <nc r="Q219" t="inlineStr">
      <is>
        <t>x</t>
      </is>
    </nc>
    <ndxf>
      <alignment horizontal="general" vertical="bottom" readingOrder="0"/>
      <border outline="0">
        <bottom style="thin">
          <color indexed="64"/>
        </bottom>
      </border>
    </ndxf>
  </rcc>
  <rcc rId="988" sId="3" odxf="1" dxf="1">
    <nc r="R219" t="inlineStr">
      <is>
        <t>x</t>
      </is>
    </nc>
    <ndxf>
      <alignment horizontal="general" vertical="bottom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3" sqref="S219" start="0" length="0">
    <dxf>
      <alignment horizontal="general" vertical="bottom" readingOrder="0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</rfmt>
  <rfmt sheetId="3" sqref="T219" start="0" length="0">
    <dxf>
      <alignment horizontal="general" vertical="bottom" readingOrder="0"/>
      <border outline="0">
        <bottom style="thin">
          <color indexed="64"/>
        </bottom>
      </border>
    </dxf>
  </rfmt>
  <rfmt sheetId="3" sqref="U219" start="0" length="0">
    <dxf>
      <alignment horizontal="general" vertical="bottom" readingOrder="0"/>
      <border outline="0">
        <bottom style="thin">
          <color indexed="64"/>
        </bottom>
      </border>
    </dxf>
  </rfmt>
  <rcc rId="989" sId="3" odxf="1" dxf="1">
    <nc r="V219" t="inlineStr">
      <is>
        <t>x</t>
      </is>
    </nc>
    <ndxf>
      <alignment horizontal="general" vertical="bottom" readingOrder="0"/>
      <border outline="0">
        <bottom style="thin">
          <color indexed="64"/>
        </bottom>
      </border>
    </ndxf>
  </rcc>
  <rcc rId="990" sId="3" odxf="1" dxf="1">
    <nc r="W219" t="inlineStr">
      <is>
        <t>x</t>
      </is>
    </nc>
    <ndxf>
      <alignment horizontal="general" vertical="bottom" readingOrder="0"/>
      <border outline="0">
        <bottom style="thin">
          <color indexed="64"/>
        </bottom>
      </border>
    </ndxf>
  </rcc>
  <rfmt sheetId="3" sqref="X219" start="0" length="0">
    <dxf>
      <alignment horizontal="general" vertical="bottom" readingOrder="0"/>
      <border outline="0">
        <bottom style="thin">
          <color indexed="64"/>
        </bottom>
      </border>
    </dxf>
  </rfmt>
  <rcc rId="991" sId="3" odxf="1" dxf="1">
    <nc r="Q220" t="inlineStr">
      <is>
        <t>x</t>
      </is>
    </nc>
    <ndxf>
      <alignment horizontal="general" vertical="bottom" readingOrder="0"/>
      <border outline="0">
        <top style="thin">
          <color indexed="64"/>
        </top>
        <bottom style="thin">
          <color indexed="64"/>
        </bottom>
      </border>
    </ndxf>
  </rcc>
  <rcc rId="992" sId="3" odxf="1" dxf="1">
    <nc r="R220" t="inlineStr">
      <is>
        <t>x</t>
      </is>
    </nc>
    <ndxf>
      <alignment horizontal="general"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S220" start="0" length="0">
    <dxf>
      <alignment horizontal="general" vertical="bottom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T220" start="0" length="0">
    <dxf>
      <alignment horizontal="general" vertical="bottom" readingOrder="0"/>
      <border outline="0">
        <top style="thin">
          <color indexed="64"/>
        </top>
        <bottom style="thin">
          <color indexed="64"/>
        </bottom>
      </border>
    </dxf>
  </rfmt>
  <rfmt sheetId="3" sqref="U220" start="0" length="0">
    <dxf>
      <alignment horizontal="general" vertical="bottom" readingOrder="0"/>
      <border outline="0">
        <top style="thin">
          <color indexed="64"/>
        </top>
        <bottom style="thin">
          <color indexed="64"/>
        </bottom>
      </border>
    </dxf>
  </rfmt>
  <rcc rId="993" sId="3" odxf="1" dxf="1">
    <nc r="V220" t="inlineStr">
      <is>
        <t>x</t>
      </is>
    </nc>
    <ndxf>
      <alignment horizontal="general" vertical="bottom" readingOrder="0"/>
      <border outline="0">
        <top style="thin">
          <color indexed="64"/>
        </top>
        <bottom style="thin">
          <color indexed="64"/>
        </bottom>
      </border>
    </ndxf>
  </rcc>
  <rcc rId="994" sId="3" odxf="1" dxf="1">
    <nc r="W220" t="inlineStr">
      <is>
        <t>x</t>
      </is>
    </nc>
    <ndxf>
      <alignment horizontal="general" vertical="bottom" readingOrder="0"/>
      <border outline="0">
        <top style="thin">
          <color indexed="64"/>
        </top>
        <bottom style="thin">
          <color indexed="64"/>
        </bottom>
      </border>
    </ndxf>
  </rcc>
  <rfmt sheetId="3" sqref="X220" start="0" length="0">
    <dxf>
      <alignment horizontal="general" vertical="bottom" readingOrder="0"/>
      <border outline="0">
        <top style="thin">
          <color indexed="64"/>
        </top>
        <bottom style="thin">
          <color indexed="64"/>
        </bottom>
      </border>
    </dxf>
  </rfmt>
  <rfmt sheetId="3" sqref="Q219:X220">
    <dxf>
      <alignment horizontal="center" readingOrder="0"/>
    </dxf>
  </rfmt>
  <rfmt sheetId="3" sqref="Q219:X220">
    <dxf>
      <alignment vertical="center" readingOrder="0"/>
    </dxf>
  </rfmt>
  <rcv guid="{09C1B0FD-6867-4629-A8C2-639038E71115}" action="delete"/>
  <rdn rId="0" localSheetId="3" customView="1" name="Z_09C1B0FD_6867_4629_A8C2_639038E71115_.wvu.Rows" hidden="1" oldHidden="1">
    <formula>ZŠ!$62:$62,ZŠ!$127:$128</formula>
    <oldFormula>ZŠ!$62:$62,ZŠ!$127:$128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7" sId="3">
    <oc r="A220">
      <v>191</v>
    </oc>
    <nc r="A220">
      <v>192</v>
    </nc>
  </rcc>
  <rcc rId="998" sId="3">
    <oc r="G194" t="inlineStr">
      <is>
        <t>Nová tělocvična u ZŠ - přístavba</t>
      </is>
    </oc>
    <nc r="G194" t="inlineStr">
      <is>
        <t xml:space="preserve">Přístavba ZŠ + tělocvična ZŠ </t>
      </is>
    </nc>
  </rcc>
  <rcc rId="999" sId="3">
    <oc r="K194" t="inlineStr">
      <is>
        <t>Nová tělocvična u ZŠ - přístavba</t>
      </is>
    </oc>
    <nc r="K194" t="inlineStr">
      <is>
        <t xml:space="preserve">Přístavba ZŠ + tělocvična ZŠ </t>
      </is>
    </nc>
  </rcc>
  <rcc rId="1000" sId="3" numFmtId="11">
    <oc r="L194">
      <v>65000000</v>
    </oc>
    <nc r="L194">
      <v>200000000</v>
    </nc>
  </rcc>
  <rcc rId="1001" sId="3">
    <oc r="O194">
      <v>2025</v>
    </oc>
    <nc r="O194">
      <v>2027</v>
    </nc>
  </rcc>
  <rcc rId="1002" sId="3">
    <nc r="P194" t="inlineStr">
      <is>
        <t>X</t>
      </is>
    </nc>
  </rcc>
  <rcc rId="1003" sId="3">
    <nc r="Q194" t="inlineStr">
      <is>
        <t>X</t>
      </is>
    </nc>
  </rcc>
  <rcc rId="1004" sId="3">
    <nc r="R194" t="inlineStr">
      <is>
        <t>X</t>
      </is>
    </nc>
  </rcc>
  <rcc rId="1005" sId="3">
    <nc r="S194" t="inlineStr">
      <is>
        <t>X</t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6" sId="3" odxf="1" dxf="1">
    <nc r="T194" t="inlineStr">
      <is>
        <t>X</t>
      </is>
    </nc>
    <odxf>
      <border outline="0">
        <left style="medium">
          <color indexed="64"/>
        </left>
      </border>
    </odxf>
    <ndxf>
      <border outline="0">
        <left style="thin">
          <color indexed="64"/>
        </left>
      </border>
    </ndxf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7" sId="3" numFmtId="11">
    <oc r="L7">
      <v>15000000</v>
    </oc>
    <nc r="L7">
      <v>25000000</v>
    </nc>
  </rcc>
  <rfmt sheetId="3" sqref="A7">
    <dxf>
      <fill>
        <patternFill patternType="solid">
          <bgColor theme="9" tint="0.59999389629810485"/>
        </patternFill>
      </fill>
    </dxf>
  </rfmt>
  <rrc rId="1008" sId="2" ref="A6:XFD6" action="insertRow"/>
  <rcc rId="1009" sId="2">
    <nc r="B6" t="inlineStr">
      <is>
        <t>Základní škola a mateřská škola Rozsochatec, okres Havlíčkův Brod</t>
      </is>
    </nc>
  </rcc>
  <rcc rId="1010" sId="2">
    <nc r="C6" t="inlineStr">
      <is>
        <t xml:space="preserve">Obec Rozsochatec </t>
      </is>
    </nc>
  </rcc>
  <rcc rId="1011" sId="2">
    <nc r="D6">
      <v>70982392</v>
    </nc>
  </rcc>
  <rcc rId="1012" sId="2">
    <nc r="E6">
      <v>107580641</v>
    </nc>
  </rcc>
  <rcc rId="1013" sId="2">
    <nc r="F6">
      <v>600086917</v>
    </nc>
  </rcc>
  <rfmt sheetId="2" sqref="A6">
    <dxf>
      <fill>
        <patternFill patternType="solid">
          <bgColor theme="9" tint="0.59999389629810485"/>
        </patternFill>
      </fill>
    </dxf>
  </rfmt>
  <rcc rId="1014" sId="2">
    <nc r="G6" t="inlineStr">
      <is>
        <t xml:space="preserve">Výstavba nové mateřské školy </t>
      </is>
    </nc>
  </rcc>
  <rcc rId="1015" sId="2">
    <nc r="H6" t="inlineStr">
      <is>
        <t>Kraj Vysočina</t>
      </is>
    </nc>
  </rcc>
  <rcc rId="1016" sId="2">
    <nc r="I6" t="inlineStr">
      <is>
        <t>Havlíčkův Brod</t>
      </is>
    </nc>
  </rcc>
  <rcc rId="1017" sId="2">
    <nc r="J6" t="inlineStr">
      <is>
        <t>Rozsochatec</t>
      </is>
    </nc>
  </rcc>
  <rcc rId="1018" sId="2" odxf="1" dxf="1">
    <nc r="K6" t="inlineStr">
      <is>
        <t xml:space="preserve">Výstavba nové mateřské školy </t>
      </is>
    </nc>
    <odxf>
      <alignment horizontal="center" readingOrder="0"/>
    </odxf>
    <ndxf>
      <alignment horizontal="left" readingOrder="0"/>
    </ndxf>
  </rcc>
  <rfmt sheetId="2" sqref="K6">
    <dxf>
      <alignment horizontal="center" readingOrder="0"/>
    </dxf>
  </rfmt>
  <rcc rId="1019" sId="2" numFmtId="11">
    <nc r="L6">
      <v>20000000</v>
    </nc>
  </rcc>
  <rcc rId="1020" sId="2">
    <nc r="M6">
      <f>L6/100*70</f>
    </nc>
  </rcc>
  <rcc rId="1021" sId="2">
    <nc r="N6">
      <v>2024</v>
    </nc>
  </rcc>
  <rcc rId="1022" sId="2">
    <nc r="O6">
      <v>2027</v>
    </nc>
  </rcc>
  <rcc rId="1023" sId="2" odxf="1" dxf="1">
    <nc r="P6" t="inlineStr">
      <is>
        <t>X</t>
      </is>
    </nc>
    <ndxf>
      <font>
        <sz val="11"/>
        <color theme="1"/>
        <name val="Calibri"/>
        <scheme val="minor"/>
      </font>
    </ndxf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" sId="2">
    <oc r="O6">
      <v>2027</v>
    </oc>
    <nc r="O6">
      <v>2025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5" sId="2">
    <oc r="K15" t="inlineStr">
      <is>
        <t>Venkovní učebna</t>
      </is>
    </oc>
    <nc r="K15" t="inlineStr">
      <is>
        <t xml:space="preserve">Vybavení učebny polytechnickými pomůckami </t>
      </is>
    </nc>
  </rcc>
  <rcc rId="1026" sId="2">
    <oc r="G15" t="inlineStr">
      <is>
        <t>Venkovní učebna</t>
      </is>
    </oc>
    <nc r="G15" t="inlineStr">
      <is>
        <t>Venkovní učebna - vybavení</t>
      </is>
    </nc>
  </rcc>
  <rfmt sheetId="2" sqref="N15:O15">
    <dxf>
      <numFmt numFmtId="30" formatCode="@"/>
    </dxf>
  </rfmt>
  <rcc rId="1027" sId="2">
    <oc r="N15">
      <v>2022</v>
    </oc>
    <nc r="N15" t="inlineStr">
      <is>
        <t>1/2023</t>
      </is>
    </nc>
  </rcc>
  <rcc rId="1028" sId="2">
    <oc r="O15">
      <v>2025</v>
    </oc>
    <nc r="O15" t="inlineStr">
      <is>
        <t>12/2027</t>
      </is>
    </nc>
  </rcc>
  <rfmt sheetId="2" sqref="R15">
    <dxf>
      <alignment wrapText="1" readingOrder="0"/>
    </dxf>
  </rfmt>
  <rcc rId="1029" sId="2" odxf="1" dxf="1" numFmtId="30">
    <oc r="N16">
      <v>2022</v>
    </oc>
    <nc r="N16" t="inlineStr">
      <is>
        <t>1/2023</t>
      </is>
    </nc>
    <odxf>
      <numFmt numFmtId="0" formatCode="General"/>
    </odxf>
    <ndxf>
      <numFmt numFmtId="30" formatCode="@"/>
    </ndxf>
  </rcc>
  <rcc rId="1030" sId="2" odxf="1" dxf="1" numFmtId="30">
    <oc r="O16">
      <v>2025</v>
    </oc>
    <nc r="O16" t="inlineStr">
      <is>
        <t>12/2027</t>
      </is>
    </nc>
    <odxf>
      <numFmt numFmtId="0" formatCode="General"/>
    </odxf>
    <ndxf>
      <numFmt numFmtId="30" formatCode="@"/>
    </ndxf>
  </rcc>
  <rfmt sheetId="2" sqref="R16" start="0" length="0">
    <dxf>
      <alignment wrapText="1" readingOrder="0"/>
      <border outline="0">
        <bottom style="medium">
          <color indexed="64"/>
        </bottom>
      </border>
    </dxf>
  </rfmt>
  <rrc rId="1031" sId="2" ref="A17:XFD17" action="insertRow"/>
  <rcc rId="1032" sId="2">
    <nc r="B17" t="inlineStr">
      <is>
        <t>Mateřská škola Olešná, příspěvková organizace</t>
      </is>
    </nc>
  </rcc>
  <rcc rId="1033" sId="2">
    <nc r="C17" t="inlineStr">
      <is>
        <t>Obec Olešná</t>
      </is>
    </nc>
  </rcc>
  <rcc rId="1034" sId="2">
    <nc r="D17">
      <v>71293990</v>
    </nc>
  </rcc>
  <rcc rId="1035" sId="2">
    <nc r="E17">
      <v>181039893</v>
    </nc>
  </rcc>
  <rcc rId="1036" sId="2">
    <nc r="F17" t="inlineStr">
      <is>
        <t xml:space="preserve">
691004536</t>
      </is>
    </nc>
  </rcc>
  <rfmt sheetId="2" sqref="A17">
    <dxf>
      <fill>
        <patternFill patternType="solid">
          <bgColor theme="9" tint="0.59999389629810485"/>
        </patternFill>
      </fill>
    </dxf>
  </rfmt>
  <rfmt sheetId="2" sqref="A16">
    <dxf>
      <fill>
        <patternFill patternType="solid">
          <bgColor theme="9" tint="0.59999389629810485"/>
        </patternFill>
      </fill>
    </dxf>
  </rfmt>
  <rcc rId="1037" sId="2">
    <nc r="H17" t="inlineStr">
      <is>
        <t>Kraj Vysočina</t>
      </is>
    </nc>
  </rcc>
  <rcc rId="1038" sId="2">
    <nc r="I17" t="inlineStr">
      <is>
        <t>Havlíčkův Brod</t>
      </is>
    </nc>
  </rcc>
  <rcc rId="1039" sId="2">
    <nc r="J17" t="inlineStr">
      <is>
        <t>Olešná</t>
      </is>
    </nc>
  </rcc>
  <rcc rId="1040" sId="2" xfDxf="1" dxf="1">
    <nc r="G17" t="inlineStr">
      <is>
        <t>Venkovní didaktické a hrací prvky</t>
      </is>
    </nc>
    <ndxf>
      <font>
        <sz val="8"/>
      </font>
      <numFmt numFmtId="3" formatCode="#,##0"/>
      <alignment horizontal="left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  <protection locked="0"/>
    </ndxf>
  </rcc>
  <rfmt sheetId="2" sqref="G17">
    <dxf>
      <alignment wrapText="1" readingOrder="0"/>
    </dxf>
  </rfmt>
  <rcc rId="1041" sId="2" xfDxf="1" dxf="1">
    <nc r="K17" t="inlineStr">
      <is>
        <t xml:space="preserve">Vybavení školní zahrady didaktickými a hracími prvky. </t>
      </is>
    </nc>
    <ndxf>
      <font>
        <sz val="8"/>
      </font>
      <numFmt numFmtId="3" formatCode="#,##0"/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  <protection locked="0"/>
    </ndxf>
  </rcc>
  <rcc rId="1042" sId="2" numFmtId="11">
    <nc r="L17">
      <v>200000</v>
    </nc>
  </rcc>
  <rcc rId="1043" sId="2">
    <nc r="M17">
      <f>L17/100*70</f>
    </nc>
  </rcc>
  <rcc rId="1044" sId="2">
    <nc r="N17" t="inlineStr">
      <is>
        <t>1/2023</t>
      </is>
    </nc>
  </rcc>
  <rcc rId="1045" sId="2">
    <nc r="O17" t="inlineStr">
      <is>
        <t>12/2027</t>
      </is>
    </nc>
  </rcc>
  <rcc rId="1046" sId="2" odxf="1" dxf="1">
    <nc r="R15" t="inlineStr">
      <is>
        <t xml:space="preserve">výběr dodavatele </t>
      </is>
    </nc>
    <ndxf>
      <font>
        <sz val="9"/>
        <color theme="1"/>
        <name val="Calibri"/>
        <scheme val="minor"/>
      </font>
    </ndxf>
  </rcc>
  <rcc rId="1047" sId="2" odxf="1" dxf="1">
    <nc r="R16" t="inlineStr">
      <is>
        <t xml:space="preserve">výběr dodavatele </t>
      </is>
    </nc>
    <ndxf>
      <font>
        <sz val="9"/>
        <color theme="1"/>
        <name val="Calibri"/>
        <scheme val="minor"/>
      </font>
    </ndxf>
  </rcc>
  <rcc rId="1048" sId="2" odxf="1" dxf="1">
    <nc r="R17" t="inlineStr">
      <is>
        <t xml:space="preserve">výběr dodavatele </t>
      </is>
    </nc>
    <ndxf>
      <font>
        <sz val="9"/>
        <color theme="1"/>
        <name val="Calibri"/>
        <scheme val="minor"/>
      </font>
    </ndxf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49" sId="2" ref="A41:XFD41" action="insertRow"/>
  <rrc rId="1050" sId="2" ref="A41:XFD41" action="insertRow"/>
  <rcc rId="1051" sId="2">
    <nc r="A41">
      <v>31</v>
    </nc>
  </rcc>
  <rcc rId="1052" sId="2" odxf="1" dxf="1">
    <nc r="H41" t="inlineStr">
      <is>
        <t>Kraj Vysočina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053" sId="2" odxf="1" dxf="1">
    <nc r="I41" t="inlineStr">
      <is>
        <t>Havlíčkův Brod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2" sqref="J41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054" sId="2">
    <nc r="J41" t="inlineStr">
      <is>
        <t xml:space="preserve">Okrouhlice </t>
      </is>
    </nc>
  </rcc>
  <rcc rId="1055" sId="2" xfDxf="1" dxf="1">
    <nc r="B41" t="inlineStr">
      <is>
        <t>Mateřská škola a Základní škola Slunečnice</t>
      </is>
    </nc>
    <ndxf>
      <font>
        <sz val="8"/>
      </font>
      <alignment horizontal="left" vertical="center" wrapText="1" readingOrder="0"/>
      <protection locked="0"/>
    </ndxf>
  </rcc>
  <rfmt sheetId="2" xfDxf="1" sqref="C41" start="0" length="0">
    <dxf>
      <font>
        <sz val="8"/>
      </font>
      <alignment horizontal="center" vertical="center" wrapText="1" readingOrder="0"/>
      <protection locked="0"/>
    </dxf>
  </rfmt>
  <rfmt sheetId="2" xfDxf="1" sqref="D41" start="0" length="0">
    <dxf>
      <font>
        <sz val="8"/>
      </font>
      <alignment horizontal="center" vertical="center" wrapText="1" readingOrder="0"/>
      <protection locked="0"/>
    </dxf>
  </rfmt>
  <rcc rId="1056" sId="2">
    <nc r="C41" t="inlineStr">
      <is>
        <t xml:space="preserve">Okrouhlice </t>
      </is>
    </nc>
  </rcc>
  <rcc rId="1057" sId="2" xfDxf="1" dxf="1">
    <nc r="D41">
      <v>71341439</v>
    </nc>
    <ndxf>
      <font>
        <sz val="8"/>
      </font>
      <alignment horizontal="center" vertical="center" wrapText="1" readingOrder="0"/>
      <protection locked="0"/>
    </ndxf>
  </rcc>
  <rcc rId="1058" sId="2" xfDxf="1" dxf="1">
    <nc r="F41">
      <v>691003831</v>
    </nc>
    <ndxf>
      <font>
        <sz val="8"/>
      </font>
      <alignment horizontal="center" vertical="center" wrapText="1" readingOrder="0"/>
      <protection locked="0"/>
    </ndxf>
  </rcc>
  <rcc rId="1059" sId="2" xfDxf="1" dxf="1">
    <nc r="E41" t="inlineStr">
      <is>
        <t> 181033682</t>
      </is>
    </nc>
    <ndxf>
      <font>
        <sz val="8"/>
      </font>
      <alignment horizontal="center" vertical="center" wrapText="1" readingOrder="0"/>
      <protection locked="0"/>
    </ndxf>
  </rcc>
  <rcc rId="1060" sId="2">
    <nc r="B42" t="inlineStr">
      <is>
        <t>Mateřská škola a Základní škola Slunečnice</t>
      </is>
    </nc>
  </rcc>
  <rcc rId="1061" sId="2">
    <nc r="C42" t="inlineStr">
      <is>
        <t xml:space="preserve">Okrouhlice </t>
      </is>
    </nc>
  </rcc>
  <rcc rId="1062" sId="2">
    <nc r="D42">
      <v>71341439</v>
    </nc>
  </rcc>
  <rcc rId="1063" sId="2">
    <nc r="E42" t="inlineStr">
      <is>
        <t> 181033682</t>
      </is>
    </nc>
  </rcc>
  <rcc rId="1064" sId="2">
    <nc r="F42">
      <v>691003831</v>
    </nc>
  </rcc>
  <rcc rId="1065" sId="2" odxf="1" dxf="1">
    <nc r="H42" t="inlineStr">
      <is>
        <t>Kraj Vysočina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066" sId="2" odxf="1" dxf="1">
    <nc r="I42" t="inlineStr">
      <is>
        <t>Havlíčkův Brod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067" sId="2" odxf="1" dxf="1">
    <nc r="J42" t="inlineStr">
      <is>
        <t xml:space="preserve">Okrouhlice 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068" sId="2">
    <nc r="A42">
      <v>32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10">
    <dxf>
      <alignment wrapText="1" readingOrder="0"/>
    </dxf>
  </rfmt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69" sId="3" ref="A221:XFD221" action="insertRow"/>
  <rrc rId="1070" sId="3" ref="A221:XFD221" action="insertRow"/>
  <rfmt sheetId="3" sqref="B221" start="0" length="0">
    <dxf>
      <font>
        <sz val="11"/>
        <color theme="1"/>
        <name val="Calibri"/>
        <scheme val="minor"/>
      </font>
      <alignment vertical="bottom" wrapText="0" readingOrder="0"/>
      <protection locked="1"/>
    </dxf>
  </rfmt>
  <rfmt sheetId="3" sqref="C221" start="0" length="0">
    <dxf>
      <font>
        <sz val="11"/>
        <color theme="1"/>
        <name val="Calibri"/>
        <scheme val="minor"/>
      </font>
      <alignment vertical="bottom" wrapText="0" readingOrder="0"/>
      <protection locked="1"/>
    </dxf>
  </rfmt>
  <rfmt sheetId="3" sqref="D221" start="0" length="0">
    <dxf>
      <font>
        <sz val="11"/>
        <color theme="1"/>
        <name val="Calibri"/>
        <scheme val="minor"/>
      </font>
      <protection locked="1"/>
    </dxf>
  </rfmt>
  <rfmt sheetId="3" sqref="C221" start="0" length="0">
    <dxf>
      <fill>
        <patternFill patternType="none">
          <bgColor indexed="65"/>
        </patternFill>
      </fill>
    </dxf>
  </rfmt>
  <rfmt sheetId="3" sqref="D221" start="0" length="0">
    <dxf>
      <fill>
        <patternFill patternType="none">
          <bgColor indexed="65"/>
        </patternFill>
      </fill>
    </dxf>
  </rfmt>
  <rfmt sheetId="3" xfDxf="1" sqref="B221" start="0" length="0">
    <dxf>
      <font>
        <b/>
        <u/>
        <sz val="8"/>
        <color rgb="FF666666"/>
        <name val="Arial"/>
        <scheme val="none"/>
      </font>
      <fill>
        <patternFill patternType="solid">
          <bgColor rgb="FFF0F8FF"/>
        </patternFill>
      </fill>
      <alignment vertical="center" wrapText="1" readingOrder="0"/>
      <border outline="0">
        <top style="thin">
          <color indexed="64"/>
        </top>
      </border>
    </dxf>
  </rfmt>
  <rfmt sheetId="3" xfDxf="1" sqref="C221" start="0" length="0">
    <dxf>
      <font>
        <b/>
        <u/>
        <sz val="8"/>
        <color rgb="FF666666"/>
        <name val="Arial"/>
        <scheme val="none"/>
      </font>
      <fill>
        <patternFill patternType="solid">
          <bgColor rgb="FFF0F8FF"/>
        </patternFill>
      </fill>
      <alignment vertical="center" wrapText="1" readingOrder="0"/>
      <border outline="0">
        <top style="thin">
          <color indexed="64"/>
        </top>
      </border>
    </dxf>
  </rfmt>
  <rfmt sheetId="3" xfDxf="1" sqref="D221" start="0" length="0">
    <dxf>
      <font>
        <b/>
        <u/>
        <sz val="8"/>
        <color rgb="FF666666"/>
        <name val="Arial"/>
        <scheme val="none"/>
      </font>
      <fill>
        <patternFill patternType="solid">
          <bgColor rgb="FFF0F8FF"/>
        </patternFill>
      </fill>
      <alignment vertical="center" wrapText="1" readingOrder="0"/>
      <border outline="0">
        <top style="thin">
          <color indexed="64"/>
        </top>
      </border>
    </dxf>
  </rfmt>
  <rcc rId="1071" sId="3" odxf="1" dxf="1">
    <nc r="B221" t="inlineStr">
      <is>
        <t>Základní škola a mateřská škola Lučice</t>
      </is>
    </nc>
    <ndxf>
      <font>
        <b val="0"/>
        <u val="none"/>
        <sz val="8"/>
        <color rgb="FF666666"/>
        <name val="Arial"/>
        <scheme val="minor"/>
      </font>
      <fill>
        <patternFill patternType="none">
          <bgColor indexed="65"/>
        </patternFill>
      </fill>
      <alignment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3" sqref="C221" start="0" length="0">
    <dxf>
      <font>
        <b val="0"/>
        <u val="none"/>
        <sz val="8"/>
        <color rgb="FF666666"/>
        <name val="Arial"/>
        <scheme val="minor"/>
      </font>
      <fill>
        <patternFill patternType="none">
          <bgColor indexed="65"/>
        </patternFill>
      </fill>
      <alignment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sqref="D221" start="0" length="0">
    <dxf>
      <font>
        <b val="0"/>
        <u val="none"/>
        <sz val="8"/>
        <color rgb="FF666666"/>
        <name val="Arial"/>
        <scheme val="minor"/>
      </font>
      <fill>
        <patternFill patternType="none">
          <bgColor indexed="65"/>
        </patternFill>
      </fill>
      <alignment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2" numFmtId="11">
    <oc r="L6">
      <v>25000000</v>
    </oc>
    <nc r="L6">
      <v>70000000</v>
    </nc>
  </rcc>
  <rcc rId="11" sId="2">
    <oc r="O6">
      <v>2024</v>
    </oc>
    <nc r="O6">
      <v>2027</v>
    </nc>
  </rcc>
  <rcc rId="12" sId="2" numFmtId="11">
    <oc r="L7">
      <v>200000</v>
    </oc>
    <nc r="L7">
      <v>1000000</v>
    </nc>
  </rcc>
  <rcc rId="13" sId="2">
    <oc r="O7">
      <v>2024</v>
    </oc>
    <nc r="O7">
      <v>2027</v>
    </nc>
  </rcc>
  <rcc rId="14" sId="3" numFmtId="11">
    <oc r="L18">
      <v>40000000</v>
    </oc>
    <nc r="L18">
      <v>60000000</v>
    </nc>
  </rcc>
  <rcc rId="15" sId="3" odxf="1" dxf="1">
    <nc r="P18" t="inlineStr">
      <is>
        <t>X</t>
      </is>
    </nc>
    <odxf>
      <alignment horizontal="left" readingOrder="0"/>
      <border outline="0">
        <right style="thin">
          <color indexed="64"/>
        </right>
        <bottom style="thin">
          <color indexed="64"/>
        </bottom>
      </border>
    </odxf>
    <ndxf>
      <alignment horizontal="center" readingOrder="0"/>
      <border outline="0">
        <right style="medium">
          <color indexed="64"/>
        </right>
        <bottom style="medium">
          <color indexed="64"/>
        </bottom>
      </border>
    </ndxf>
  </rcc>
  <rcc rId="16" sId="3" odxf="1" dxf="1">
    <nc r="Q18" t="inlineStr">
      <is>
        <t>X</t>
      </is>
    </nc>
    <odxf>
      <alignment horizontal="general" vertical="bottom" readingOrder="0"/>
      <border outline="0">
        <left style="thin">
          <color indexed="64"/>
        </left>
        <right style="thin">
          <color indexed="64"/>
        </right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</border>
    </ndxf>
  </rcc>
  <rcc rId="17" sId="3" odxf="1" dxf="1">
    <nc r="R18" t="inlineStr">
      <is>
        <t>X</t>
      </is>
    </nc>
    <odxf>
      <alignment horizontal="general" vertical="bottom" readingOrder="0"/>
      <border outline="0">
        <left/>
        <right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</border>
    </ndxf>
  </rcc>
  <rcc rId="18" sId="3" odxf="1" dxf="1">
    <nc r="S18" t="inlineStr">
      <is>
        <t>X</t>
      </is>
    </nc>
    <odxf>
      <alignment horizontal="general" vertical="bottom" readingOrder="0"/>
      <border outline="0">
        <left style="thin">
          <color indexed="64"/>
        </left>
      </border>
    </odxf>
    <ndxf>
      <alignment horizontal="center" vertical="center" readingOrder="0"/>
      <border outline="0">
        <left style="medium">
          <color indexed="64"/>
        </left>
      </border>
    </ndxf>
  </rcc>
  <rcc rId="19" sId="3" odxf="1" dxf="1">
    <nc r="T18" t="inlineStr">
      <is>
        <t>X</t>
      </is>
    </nc>
    <odxf>
      <alignment horizontal="general" vertical="bottom" readingOrder="0"/>
    </odxf>
    <ndxf>
      <alignment horizontal="center" vertical="center" readingOrder="0"/>
    </ndxf>
  </rcc>
  <rcc rId="20" sId="3" odxf="1" dxf="1">
    <nc r="U18" t="inlineStr">
      <is>
        <t>X</t>
      </is>
    </nc>
    <odxf>
      <alignment horizontal="general" vertical="bottom" readingOrder="0"/>
    </odxf>
    <ndxf>
      <alignment horizontal="center" vertical="center" readingOrder="0"/>
    </ndxf>
  </rcc>
  <rcc rId="21" sId="3" odxf="1" dxf="1">
    <nc r="W18" t="inlineStr">
      <is>
        <t>X</t>
      </is>
    </nc>
    <odxf>
      <alignment horizontal="general" vertical="bottom" readingOrder="0"/>
    </odxf>
    <ndxf>
      <alignment horizontal="center" vertical="center" readingOrder="0"/>
    </ndxf>
  </rcc>
  <rcc rId="22" sId="3" odxf="1" dxf="1">
    <nc r="X18" t="inlineStr">
      <is>
        <t>X</t>
      </is>
    </nc>
    <odxf>
      <alignment horizontal="general" vertical="bottom" readingOrder="0"/>
    </odxf>
    <ndxf>
      <alignment horizontal="center" vertical="center" readingOrder="0"/>
    </ndxf>
  </rcc>
  <rcv guid="{09C1B0FD-6867-4629-A8C2-639038E71115}" action="delete"/>
  <rdn rId="0" localSheetId="3" customView="1" name="Z_09C1B0FD_6867_4629_A8C2_639038E71115_.wvu.Rows" hidden="1" oldHidden="1">
    <formula>ZŠ!$57:$57,ZŠ!$60:$60,ZŠ!$73:$73,ZŠ!$112:$113</formula>
    <oldFormula>ZŠ!$57:$57,ZŠ!$60:$60,ZŠ!$73:$73,ZŠ!$112:$113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2" sId="3" odxf="1" dxf="1">
    <nc r="B222" t="inlineStr">
      <is>
        <t>Základní škola a mateřská škola Lučice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073" sId="3" odxf="1" dxf="1">
    <nc r="C222" t="inlineStr">
      <is>
        <t>Kraj Vysočina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074" sId="3" odxf="1" dxf="1">
    <nc r="A221">
      <v>193</v>
    </nc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fmt sheetId="3" sqref="A222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D222" start="0" length="0">
    <dxf>
      <font>
        <sz val="8"/>
      </font>
      <protection locked="0"/>
    </dxf>
  </rfmt>
  <rfmt sheetId="3" xfDxf="1" sqref="F222" start="0" length="0">
    <dxf>
      <font>
        <sz val="8"/>
      </font>
      <protection locked="0"/>
    </dxf>
  </rfmt>
  <rfmt sheetId="3" xfDxf="1" sqref="E222" start="0" length="0">
    <dxf>
      <font>
        <sz val="8"/>
      </font>
      <protection locked="0"/>
    </dxf>
  </rfmt>
  <rfmt sheetId="3" sqref="D219" start="0" length="0">
    <dxf>
      <alignment horizontal="center" vertical="center" wrapText="1" readingOrder="0"/>
      <border outline="0">
        <bottom style="medium">
          <color indexed="64"/>
        </bottom>
      </border>
    </dxf>
  </rfmt>
  <rfmt sheetId="3" sqref="E219" start="0" length="0">
    <dxf>
      <alignment horizontal="center" vertical="center" wrapText="1" readingOrder="0"/>
      <border outline="0">
        <bottom style="medium">
          <color indexed="64"/>
        </bottom>
      </border>
    </dxf>
  </rfmt>
  <rfmt sheetId="3" sqref="F219" start="0" length="0">
    <dxf>
      <alignment horizontal="center" vertical="center" wrapText="1" readingOrder="0"/>
      <border outline="0">
        <right/>
        <bottom style="medium">
          <color indexed="64"/>
        </bottom>
      </border>
    </dxf>
  </rfmt>
  <rfmt sheetId="3" sqref="D220" start="0" length="0">
    <dxf>
      <alignment horizontal="center" vertical="center" wrapText="1" readingOrder="0"/>
      <border outline="0">
        <bottom style="medium">
          <color indexed="64"/>
        </bottom>
      </border>
    </dxf>
  </rfmt>
  <rfmt sheetId="3" sqref="E220" start="0" length="0">
    <dxf>
      <alignment horizontal="center" vertical="center" wrapText="1" readingOrder="0"/>
      <border outline="0">
        <bottom style="medium">
          <color indexed="64"/>
        </bottom>
      </border>
    </dxf>
  </rfmt>
  <rfmt sheetId="3" sqref="F220" start="0" length="0">
    <dxf>
      <alignment horizontal="center" vertical="center" wrapText="1" readingOrder="0"/>
      <border outline="0">
        <right/>
        <bottom style="medium">
          <color indexed="64"/>
        </bottom>
      </border>
    </dxf>
  </rfmt>
  <rfmt sheetId="3" sqref="D221" start="0" length="0">
    <dxf>
      <alignment horizontal="center" vertical="center" readingOrder="0"/>
      <border outline="0">
        <left style="thin">
          <color indexed="64"/>
        </left>
        <bottom style="medium">
          <color indexed="64"/>
        </bottom>
      </border>
    </dxf>
  </rfmt>
  <rfmt sheetId="3" sqref="E221" start="0" length="0">
    <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3" sqref="F221" start="0" length="0">
    <dxf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dxf>
  </rfmt>
  <rcc rId="1075" sId="3" odxf="1" dxf="1">
    <nc r="D222">
      <v>70985146</v>
    </nc>
    <n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076" sId="3" odxf="1" dxf="1">
    <nc r="E222" t="inlineStr">
      <is>
        <t>   102006334</t>
      </is>
    </nc>
    <ndxf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077" sId="3" odxf="1" dxf="1">
    <nc r="F222">
      <v>600086615</v>
    </nc>
    <ndxf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fmt sheetId="3" sqref="H221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I221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J221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H222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I222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J222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sqref="G222">
    <dxf>
      <alignment wrapText="1" readingOrder="0"/>
    </dxf>
  </rfmt>
  <rfmt sheetId="3" sqref="G219" start="0" length="0">
    <dxf>
      <numFmt numFmtId="30" formatCode="@"/>
      <alignment horizontal="center" vertical="center" wrapText="1" readingOrder="0"/>
      <border outline="0">
        <bottom style="medium">
          <color indexed="64"/>
        </bottom>
      </border>
    </dxf>
  </rfmt>
  <rfmt sheetId="3" sqref="G220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top style="medium">
          <color indexed="64"/>
        </top>
        <bottom style="medium">
          <color indexed="64"/>
        </bottom>
      </border>
    </dxf>
  </rfmt>
  <rfmt sheetId="3" sqref="G221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078" sId="3" odxf="1" dxf="1">
    <nc r="G222" t="inlineStr">
      <is>
        <t xml:space="preserve">Vybavení pro volnočasové kroužky </t>
      </is>
    </nc>
    <ndxf>
      <font>
        <sz val="8"/>
        <color theme="1"/>
        <name val="Calibri"/>
        <scheme val="minor"/>
      </font>
      <numFmt numFmtId="30" formatCode="@"/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H219" start="0" length="0">
    <dxf>
      <alignment horizontal="center" vertical="center" readingOrder="0"/>
      <border outline="0">
        <bottom style="medium">
          <color indexed="64"/>
        </bottom>
      </border>
    </dxf>
  </rfmt>
  <rfmt sheetId="3" sqref="I219" start="0" length="0">
    <dxf>
      <alignment horizontal="center" vertical="center" readingOrder="0"/>
      <border outline="0">
        <bottom style="medium">
          <color indexed="64"/>
        </bottom>
      </border>
    </dxf>
  </rfmt>
  <rfmt sheetId="3" sqref="J219" start="0" length="0">
    <dxf>
      <numFmt numFmtId="30" formatCode="@"/>
      <alignment horizontal="center" vertical="center" wrapText="1" readingOrder="0"/>
      <border outline="0">
        <bottom style="medium">
          <color indexed="64"/>
        </bottom>
      </border>
    </dxf>
  </rfmt>
  <rfmt sheetId="3" sqref="H220" start="0" length="0">
    <dxf>
      <alignment horizontal="center" vertical="center" readingOrder="0"/>
      <border outline="0">
        <bottom style="medium">
          <color indexed="64"/>
        </bottom>
      </border>
    </dxf>
  </rfmt>
  <rfmt sheetId="3" sqref="I220" start="0" length="0">
    <dxf>
      <alignment horizontal="center" vertical="center" readingOrder="0"/>
      <border outline="0">
        <bottom style="medium">
          <color indexed="64"/>
        </bottom>
      </border>
    </dxf>
  </rfmt>
  <rfmt sheetId="3" sqref="J220" start="0" length="0">
    <dxf>
      <numFmt numFmtId="30" formatCode="@"/>
      <alignment horizontal="center" vertical="center" wrapText="1" readingOrder="0"/>
      <border outline="0">
        <bottom style="medium">
          <color indexed="64"/>
        </bottom>
      </border>
    </dxf>
  </rfmt>
  <rcc rId="1079" sId="3" odxf="1" dxf="1">
    <nc r="H221" t="inlineStr">
      <is>
        <t>Vysočina</t>
      </is>
    </nc>
    <ndxf>
      <alignment horizontal="center" vertical="center" readingOrder="0"/>
      <border outline="0">
        <bottom style="medium">
          <color indexed="64"/>
        </bottom>
      </border>
    </ndxf>
  </rcc>
  <rcc rId="1080" sId="3" odxf="1" dxf="1">
    <nc r="I221" t="inlineStr">
      <is>
        <t>Havlíčkův Brod</t>
      </is>
    </nc>
    <ndxf>
      <alignment horizontal="center" vertical="center" readingOrder="0"/>
      <border outline="0">
        <bottom style="medium">
          <color indexed="64"/>
        </bottom>
      </border>
    </ndxf>
  </rcc>
  <rcc rId="1081" sId="3" odxf="1" dxf="1">
    <nc r="J221" t="inlineStr">
      <is>
        <t>Havlíčkův Brod</t>
      </is>
    </nc>
    <ndxf>
      <numFmt numFmtId="30" formatCode="@"/>
      <alignment horizontal="center" vertical="center" wrapText="1" readingOrder="0"/>
      <border outline="0">
        <bottom style="medium">
          <color indexed="64"/>
        </bottom>
      </border>
    </ndxf>
  </rcc>
  <rcc rId="1082" sId="3" odxf="1" dxf="1">
    <nc r="H222" t="inlineStr">
      <is>
        <t>Vysočina</t>
      </is>
    </nc>
    <ndxf>
      <alignment horizontal="center" vertical="center" readingOrder="0"/>
      <border outline="0">
        <bottom style="medium">
          <color indexed="64"/>
        </bottom>
      </border>
    </ndxf>
  </rcc>
  <rcc rId="1083" sId="3" odxf="1" dxf="1">
    <nc r="I222" t="inlineStr">
      <is>
        <t>Havlíčkův Brod</t>
      </is>
    </nc>
    <ndxf>
      <alignment horizontal="center" vertical="center" readingOrder="0"/>
      <border outline="0">
        <bottom style="medium">
          <color indexed="64"/>
        </bottom>
      </border>
    </ndxf>
  </rcc>
  <rcc rId="1084" sId="3" odxf="1" dxf="1">
    <nc r="J222" t="inlineStr">
      <is>
        <t xml:space="preserve">Lučice </t>
      </is>
    </nc>
    <ndxf>
      <numFmt numFmtId="30" formatCode="@"/>
      <alignment horizontal="center" vertical="center" wrapText="1" readingOrder="0"/>
      <border outline="0">
        <bottom style="medium">
          <color indexed="64"/>
        </bottom>
      </border>
    </ndxf>
  </rcc>
  <rfmt sheetId="3" sqref="K222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K219" start="0" length="0">
    <dxf>
      <numFmt numFmtId="30" formatCode="@"/>
      <alignment horizontal="center" vertical="center" wrapText="1" readingOrder="0"/>
      <border outline="0">
        <bottom style="medium">
          <color indexed="64"/>
        </bottom>
      </border>
    </dxf>
  </rfmt>
  <rfmt sheetId="3" sqref="K220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top style="medium">
          <color indexed="64"/>
        </top>
        <bottom style="medium">
          <color indexed="64"/>
        </bottom>
      </border>
    </dxf>
  </rfmt>
  <rfmt sheetId="3" sqref="K221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085" sId="3">
    <nc r="K222" t="inlineStr">
      <is>
        <t xml:space="preserve">Vybavení pro volnočasové kroužky </t>
      </is>
    </nc>
  </rcc>
  <rcc rId="1086" sId="3" odxf="1" dxf="1">
    <nc r="M221">
      <f>L221/100*70</f>
    </nc>
    <odxf>
      <border outline="0">
        <right/>
        <top/>
        <bottom/>
      </border>
    </odxf>
    <n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087" sId="3" odxf="1" dxf="1">
    <nc r="M222">
      <f>L222/100*70</f>
    </nc>
    <odxf>
      <border outline="0">
        <right/>
        <top/>
        <bottom/>
      </border>
    </odxf>
    <n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088" sId="3" odxf="1" dxf="1">
    <nc r="N222">
      <v>2023</v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089" sId="3" odxf="1" dxf="1">
    <nc r="O222">
      <v>2027</v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090" sId="3" odxf="1" dxf="1">
    <nc r="P222" t="inlineStr">
      <is>
        <t>x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" sId="3" odxf="1" dxf="1">
    <nc r="Q222" t="inlineStr">
      <is>
        <t>x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" sId="3" odxf="1" dxf="1">
    <nc r="R222" t="inlineStr">
      <is>
        <t>x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" sId="3" odxf="1" dxf="1">
    <nc r="S222" t="inlineStr">
      <is>
        <t>x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" sId="3" odxf="1" dxf="1">
    <nc r="V222" t="inlineStr">
      <is>
        <t>x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T222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22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W222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22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22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22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A22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cc rId="1095" sId="3" odxf="1" dxf="1">
    <nc r="B223" t="inlineStr">
      <is>
        <t>Základní škola a mateřská škola Lučice</t>
      </is>
    </nc>
    <odxf>
      <font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vertical="top" wrapText="1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096" sId="3" odxf="1" dxf="1">
    <nc r="C223" t="inlineStr">
      <is>
        <t>Kraj Vysočina</t>
      </is>
    </nc>
    <odxf>
      <font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097" sId="3" odxf="1" dxf="1">
    <nc r="D223">
      <v>70985146</v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098" sId="3" odxf="1" dxf="1">
    <nc r="E223" t="inlineStr">
      <is>
        <t>   102006334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099" sId="3" odxf="1" dxf="1">
    <nc r="F223">
      <v>600086615</v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fmt sheetId="3" sqref="G223" start="0" length="0">
    <dxf>
      <font>
        <sz val="8"/>
        <color theme="1"/>
        <name val="Calibri"/>
        <scheme val="minor"/>
      </font>
      <numFmt numFmtId="30" formatCode="@"/>
      <alignment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100" sId="3" odxf="1" dxf="1">
    <nc r="H223" t="inlineStr">
      <is>
        <t>Vysočina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01" sId="3" odxf="1" dxf="1">
    <nc r="I223" t="inlineStr">
      <is>
        <t>Havlíčkův Brod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02" sId="3" odxf="1" dxf="1">
    <nc r="J223" t="inlineStr">
      <is>
        <t xml:space="preserve">Lučice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23" start="0" length="0">
    <dxf>
      <font>
        <sz val="8"/>
        <color theme="1"/>
        <name val="Calibri"/>
        <scheme val="minor"/>
      </font>
      <numFmt numFmtId="30" formatCode="@"/>
      <alignment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23" start="0" length="0">
    <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</dxf>
  </rfmt>
  <rcc rId="1103" sId="3" odxf="1" dxf="1">
    <nc r="M223">
      <f>L223/100*70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04" sId="3" odxf="1" dxf="1">
    <nc r="N223">
      <v>2023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05" sId="3" odxf="1" dxf="1">
    <nc r="O223">
      <v>2027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06" sId="3" odxf="1" dxf="1">
    <nc r="P223" t="inlineStr">
      <is>
        <t>x</t>
      </is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" sId="3" odxf="1" dxf="1">
    <nc r="Q223" t="inlineStr">
      <is>
        <t>x</t>
      </is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" sId="3" odxf="1" dxf="1">
    <nc r="R223" t="inlineStr">
      <is>
        <t>x</t>
      </is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" sId="3" odxf="1" dxf="1">
    <nc r="S223" t="inlineStr">
      <is>
        <t>x</t>
      </is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T22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2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110" sId="3" odxf="1" dxf="1">
    <nc r="V223" t="inlineStr">
      <is>
        <t>x</t>
      </is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W22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2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2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2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rc rId="1111" sId="3" ref="A224:XFD224" action="insertRow"/>
  <rcc rId="1112" sId="3">
    <nc r="A222">
      <v>193</v>
    </nc>
  </rcc>
  <rcc rId="1113" sId="3">
    <nc r="G223" t="inlineStr">
      <is>
        <t>Venkovní sportoviště, oplocení, nový povrch a osvětlení areálu</t>
      </is>
    </nc>
  </rcc>
  <rcc rId="1114" sId="3">
    <nc r="K223" t="inlineStr">
      <is>
        <t>Venkovní sportoviště, oplocení, nový povrch a osvětlení areálu</t>
      </is>
    </nc>
  </rcc>
  <rcc rId="1115" sId="3" odxf="1" dxf="1" numFmtId="11">
    <nc r="L222">
      <v>1800000</v>
    </nc>
    <n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16" sId="3" odxf="1" dxf="1" numFmtId="11">
    <nc r="L223">
      <v>5000000</v>
    </nc>
    <n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A224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cc rId="1117" sId="3" odxf="1" dxf="1">
    <nc r="B224" t="inlineStr">
      <is>
        <t>Základní škola a mateřská škola Lučice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118" sId="3" odxf="1" dxf="1">
    <nc r="C224" t="inlineStr">
      <is>
        <t>Kraj Vysočina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119" sId="3" odxf="1" dxf="1">
    <nc r="D224">
      <v>70985146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120" sId="3" odxf="1" dxf="1">
    <nc r="E224" t="inlineStr">
      <is>
        <t>   102006334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121" sId="3" odxf="1" dxf="1">
    <nc r="F224">
      <v>600086615</v>
    </nc>
    <odxf>
      <border outline="0">
        <left/>
        <top/>
        <bottom/>
      </border>
    </odxf>
    <ndxf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fmt sheetId="3" sqref="G224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122" sId="3" odxf="1" dxf="1">
    <nc r="H224" t="inlineStr">
      <is>
        <t>Vysočina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23" sId="3" odxf="1" dxf="1">
    <nc r="I224" t="inlineStr">
      <is>
        <t>Havlíčkův Brod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24" sId="3" odxf="1" dxf="1">
    <nc r="J224" t="inlineStr">
      <is>
        <t xml:space="preserve">Lučice </t>
      </is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24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24" start="0" length="0"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125" sId="3" odxf="1" dxf="1">
    <nc r="M224">
      <f>L224/100*70</f>
    </nc>
    <odxf>
      <border outline="0">
        <right/>
        <top/>
        <bottom/>
      </border>
    </odxf>
    <n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26" sId="3" odxf="1" dxf="1">
    <nc r="N224">
      <v>2023</v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27" sId="3" odxf="1" dxf="1">
    <nc r="O224">
      <v>2027</v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24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24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24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24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24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24" start="0" length="0"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128" sId="3">
    <nc r="D227" t="inlineStr">
      <is>
        <t>195+A225:K238</t>
      </is>
    </nc>
  </rcc>
  <rm rId="1129" sheetId="3" source="A225:K238" destination="A244:K257" sourceSheetId="3">
    <rfmt sheetId="3" sqref="A244" start="0" length="0">
      <dxf>
        <protection locked="0"/>
      </dxf>
    </rfmt>
    <rfmt sheetId="3" sqref="B244" start="0" length="0">
      <dxf>
        <protection locked="0"/>
      </dxf>
    </rfmt>
    <rfmt sheetId="3" sqref="C244" start="0" length="0">
      <dxf>
        <protection locked="0"/>
      </dxf>
    </rfmt>
    <rfmt sheetId="3" sqref="D244" start="0" length="0">
      <dxf>
        <protection locked="0"/>
      </dxf>
    </rfmt>
    <rfmt sheetId="3" sqref="E244" start="0" length="0">
      <dxf>
        <protection locked="0"/>
      </dxf>
    </rfmt>
    <rfmt sheetId="3" sqref="F244" start="0" length="0">
      <dxf>
        <protection locked="0"/>
      </dxf>
    </rfmt>
    <rfmt sheetId="3" sqref="G244" start="0" length="0">
      <dxf>
        <alignment horizontal="center" vertical="top" readingOrder="0"/>
        <protection locked="0"/>
      </dxf>
    </rfmt>
    <rfmt sheetId="3" sqref="H244" start="0" length="0">
      <dxf>
        <protection locked="0"/>
      </dxf>
    </rfmt>
    <rfmt sheetId="3" sqref="I244" start="0" length="0">
      <dxf>
        <protection locked="0"/>
      </dxf>
    </rfmt>
    <rfmt sheetId="3" sqref="J244" start="0" length="0">
      <dxf>
        <protection locked="0"/>
      </dxf>
    </rfmt>
    <rfmt sheetId="3" sqref="K244" start="0" length="0">
      <dxf>
        <alignment horizontal="center" vertical="top" readingOrder="0"/>
        <protection locked="0"/>
      </dxf>
    </rfmt>
    <rfmt sheetId="3" sqref="A245" start="0" length="0">
      <dxf>
        <protection locked="0"/>
      </dxf>
    </rfmt>
    <rfmt sheetId="3" sqref="B245" start="0" length="0">
      <dxf>
        <protection locked="0"/>
      </dxf>
    </rfmt>
    <rfmt sheetId="3" sqref="C245" start="0" length="0">
      <dxf>
        <protection locked="0"/>
      </dxf>
    </rfmt>
    <rfmt sheetId="3" sqref="D245" start="0" length="0">
      <dxf>
        <protection locked="0"/>
      </dxf>
    </rfmt>
    <rfmt sheetId="3" sqref="E245" start="0" length="0">
      <dxf>
        <protection locked="0"/>
      </dxf>
    </rfmt>
    <rfmt sheetId="3" sqref="F245" start="0" length="0">
      <dxf>
        <protection locked="0"/>
      </dxf>
    </rfmt>
    <rfmt sheetId="3" sqref="G245" start="0" length="0">
      <dxf>
        <alignment horizontal="center" vertical="top" readingOrder="0"/>
        <protection locked="0"/>
      </dxf>
    </rfmt>
    <rfmt sheetId="3" sqref="H245" start="0" length="0">
      <dxf>
        <protection locked="0"/>
      </dxf>
    </rfmt>
    <rfmt sheetId="3" sqref="I245" start="0" length="0">
      <dxf>
        <protection locked="0"/>
      </dxf>
    </rfmt>
    <rfmt sheetId="3" sqref="J245" start="0" length="0">
      <dxf>
        <protection locked="0"/>
      </dxf>
    </rfmt>
    <rfmt sheetId="3" sqref="K245" start="0" length="0">
      <dxf>
        <alignment horizontal="center" vertical="top" readingOrder="0"/>
        <protection locked="0"/>
      </dxf>
    </rfmt>
    <rfmt sheetId="3" sqref="A246" start="0" length="0">
      <dxf>
        <protection locked="0"/>
      </dxf>
    </rfmt>
    <rfmt sheetId="3" sqref="B246" start="0" length="0">
      <dxf>
        <protection locked="0"/>
      </dxf>
    </rfmt>
    <rfmt sheetId="3" sqref="C246" start="0" length="0">
      <dxf>
        <protection locked="0"/>
      </dxf>
    </rfmt>
    <rfmt sheetId="3" sqref="D246" start="0" length="0">
      <dxf>
        <protection locked="0"/>
      </dxf>
    </rfmt>
    <rfmt sheetId="3" sqref="E246" start="0" length="0">
      <dxf>
        <protection locked="0"/>
      </dxf>
    </rfmt>
    <rfmt sheetId="3" sqref="F246" start="0" length="0">
      <dxf>
        <protection locked="0"/>
      </dxf>
    </rfmt>
    <rfmt sheetId="3" sqref="G246" start="0" length="0">
      <dxf>
        <alignment horizontal="center" vertical="top" readingOrder="0"/>
        <protection locked="0"/>
      </dxf>
    </rfmt>
    <rfmt sheetId="3" sqref="H246" start="0" length="0">
      <dxf>
        <protection locked="0"/>
      </dxf>
    </rfmt>
    <rfmt sheetId="3" sqref="I246" start="0" length="0">
      <dxf>
        <protection locked="0"/>
      </dxf>
    </rfmt>
    <rfmt sheetId="3" sqref="J246" start="0" length="0">
      <dxf>
        <protection locked="0"/>
      </dxf>
    </rfmt>
    <rfmt sheetId="3" sqref="K246" start="0" length="0">
      <dxf>
        <alignment horizontal="center" vertical="top" readingOrder="0"/>
        <protection locked="0"/>
      </dxf>
    </rfmt>
    <rfmt sheetId="3" sqref="A247" start="0" length="0">
      <dxf>
        <protection locked="0"/>
      </dxf>
    </rfmt>
    <rfmt sheetId="3" sqref="B247" start="0" length="0">
      <dxf>
        <protection locked="0"/>
      </dxf>
    </rfmt>
    <rfmt sheetId="3" sqref="C247" start="0" length="0">
      <dxf>
        <protection locked="0"/>
      </dxf>
    </rfmt>
    <rfmt sheetId="3" sqref="D247" start="0" length="0">
      <dxf>
        <protection locked="0"/>
      </dxf>
    </rfmt>
    <rfmt sheetId="3" sqref="E247" start="0" length="0">
      <dxf>
        <protection locked="0"/>
      </dxf>
    </rfmt>
    <rfmt sheetId="3" sqref="F247" start="0" length="0">
      <dxf>
        <protection locked="0"/>
      </dxf>
    </rfmt>
    <rfmt sheetId="3" sqref="G247" start="0" length="0">
      <dxf>
        <alignment horizontal="center" vertical="top" readingOrder="0"/>
        <protection locked="0"/>
      </dxf>
    </rfmt>
    <rfmt sheetId="3" sqref="H247" start="0" length="0">
      <dxf>
        <protection locked="0"/>
      </dxf>
    </rfmt>
    <rfmt sheetId="3" sqref="I247" start="0" length="0">
      <dxf>
        <protection locked="0"/>
      </dxf>
    </rfmt>
    <rfmt sheetId="3" sqref="J247" start="0" length="0">
      <dxf>
        <protection locked="0"/>
      </dxf>
    </rfmt>
    <rfmt sheetId="3" sqref="K247" start="0" length="0">
      <dxf>
        <alignment horizontal="center" vertical="top" readingOrder="0"/>
        <protection locked="0"/>
      </dxf>
    </rfmt>
    <rfmt sheetId="3" sqref="A248" start="0" length="0">
      <dxf>
        <protection locked="0"/>
      </dxf>
    </rfmt>
    <rfmt sheetId="3" sqref="B248" start="0" length="0">
      <dxf>
        <protection locked="0"/>
      </dxf>
    </rfmt>
    <rfmt sheetId="3" sqref="C248" start="0" length="0">
      <dxf>
        <protection locked="0"/>
      </dxf>
    </rfmt>
    <rfmt sheetId="3" sqref="D248" start="0" length="0">
      <dxf>
        <protection locked="0"/>
      </dxf>
    </rfmt>
    <rfmt sheetId="3" sqref="E248" start="0" length="0">
      <dxf>
        <protection locked="0"/>
      </dxf>
    </rfmt>
    <rfmt sheetId="3" sqref="F248" start="0" length="0">
      <dxf>
        <protection locked="0"/>
      </dxf>
    </rfmt>
    <rfmt sheetId="3" sqref="G248" start="0" length="0">
      <dxf>
        <alignment horizontal="center" vertical="top" readingOrder="0"/>
        <protection locked="0"/>
      </dxf>
    </rfmt>
    <rfmt sheetId="3" sqref="H248" start="0" length="0">
      <dxf>
        <protection locked="0"/>
      </dxf>
    </rfmt>
    <rfmt sheetId="3" sqref="I248" start="0" length="0">
      <dxf>
        <protection locked="0"/>
      </dxf>
    </rfmt>
    <rfmt sheetId="3" sqref="J248" start="0" length="0">
      <dxf>
        <protection locked="0"/>
      </dxf>
    </rfmt>
    <rfmt sheetId="3" sqref="K248" start="0" length="0">
      <dxf>
        <alignment horizontal="center" vertical="top" readingOrder="0"/>
        <protection locked="0"/>
      </dxf>
    </rfmt>
    <rfmt sheetId="3" sqref="A249" start="0" length="0">
      <dxf>
        <protection locked="0"/>
      </dxf>
    </rfmt>
    <rfmt sheetId="3" sqref="B249" start="0" length="0">
      <dxf>
        <protection locked="0"/>
      </dxf>
    </rfmt>
    <rfmt sheetId="3" sqref="C249" start="0" length="0">
      <dxf>
        <protection locked="0"/>
      </dxf>
    </rfmt>
    <rfmt sheetId="3" sqref="D249" start="0" length="0">
      <dxf>
        <protection locked="0"/>
      </dxf>
    </rfmt>
    <rfmt sheetId="3" sqref="E249" start="0" length="0">
      <dxf>
        <protection locked="0"/>
      </dxf>
    </rfmt>
    <rfmt sheetId="3" sqref="F249" start="0" length="0">
      <dxf>
        <protection locked="0"/>
      </dxf>
    </rfmt>
    <rfmt sheetId="3" sqref="G249" start="0" length="0">
      <dxf>
        <alignment horizontal="center" vertical="top" readingOrder="0"/>
        <protection locked="0"/>
      </dxf>
    </rfmt>
    <rfmt sheetId="3" sqref="H249" start="0" length="0">
      <dxf>
        <protection locked="0"/>
      </dxf>
    </rfmt>
    <rfmt sheetId="3" sqref="I249" start="0" length="0">
      <dxf>
        <protection locked="0"/>
      </dxf>
    </rfmt>
    <rfmt sheetId="3" sqref="J249" start="0" length="0">
      <dxf>
        <protection locked="0"/>
      </dxf>
    </rfmt>
    <rfmt sheetId="3" sqref="K249" start="0" length="0">
      <dxf>
        <alignment horizontal="center" vertical="top" readingOrder="0"/>
        <protection locked="0"/>
      </dxf>
    </rfmt>
    <rfmt sheetId="3" sqref="A250" start="0" length="0">
      <dxf>
        <protection locked="0"/>
      </dxf>
    </rfmt>
    <rfmt sheetId="3" sqref="B250" start="0" length="0">
      <dxf>
        <protection locked="0"/>
      </dxf>
    </rfmt>
    <rfmt sheetId="3" sqref="C250" start="0" length="0">
      <dxf>
        <protection locked="0"/>
      </dxf>
    </rfmt>
    <rfmt sheetId="3" sqref="D250" start="0" length="0">
      <dxf>
        <protection locked="0"/>
      </dxf>
    </rfmt>
    <rfmt sheetId="3" sqref="E250" start="0" length="0">
      <dxf>
        <protection locked="0"/>
      </dxf>
    </rfmt>
    <rfmt sheetId="3" sqref="F250" start="0" length="0">
      <dxf>
        <protection locked="0"/>
      </dxf>
    </rfmt>
    <rfmt sheetId="3" sqref="G250" start="0" length="0">
      <dxf>
        <alignment horizontal="center" vertical="top" readingOrder="0"/>
        <protection locked="0"/>
      </dxf>
    </rfmt>
    <rfmt sheetId="3" sqref="H250" start="0" length="0">
      <dxf>
        <protection locked="0"/>
      </dxf>
    </rfmt>
    <rfmt sheetId="3" sqref="I250" start="0" length="0">
      <dxf>
        <protection locked="0"/>
      </dxf>
    </rfmt>
    <rfmt sheetId="3" sqref="J250" start="0" length="0">
      <dxf>
        <protection locked="0"/>
      </dxf>
    </rfmt>
    <rfmt sheetId="3" sqref="K250" start="0" length="0">
      <dxf>
        <alignment horizontal="center" vertical="top" readingOrder="0"/>
        <protection locked="0"/>
      </dxf>
    </rfmt>
    <rfmt sheetId="3" sqref="A251" start="0" length="0">
      <dxf>
        <protection locked="0"/>
      </dxf>
    </rfmt>
    <rfmt sheetId="3" sqref="B251" start="0" length="0">
      <dxf>
        <protection locked="0"/>
      </dxf>
    </rfmt>
    <rfmt sheetId="3" sqref="C251" start="0" length="0">
      <dxf>
        <protection locked="0"/>
      </dxf>
    </rfmt>
    <rfmt sheetId="3" sqref="D251" start="0" length="0">
      <dxf>
        <protection locked="0"/>
      </dxf>
    </rfmt>
    <rfmt sheetId="3" sqref="E251" start="0" length="0">
      <dxf>
        <protection locked="0"/>
      </dxf>
    </rfmt>
    <rfmt sheetId="3" sqref="F251" start="0" length="0">
      <dxf>
        <protection locked="0"/>
      </dxf>
    </rfmt>
    <rfmt sheetId="3" sqref="G251" start="0" length="0">
      <dxf>
        <alignment horizontal="center" vertical="top" readingOrder="0"/>
        <protection locked="0"/>
      </dxf>
    </rfmt>
    <rfmt sheetId="3" sqref="H251" start="0" length="0">
      <dxf>
        <protection locked="0"/>
      </dxf>
    </rfmt>
    <rfmt sheetId="3" sqref="I251" start="0" length="0">
      <dxf>
        <protection locked="0"/>
      </dxf>
    </rfmt>
    <rfmt sheetId="3" sqref="J251" start="0" length="0">
      <dxf>
        <protection locked="0"/>
      </dxf>
    </rfmt>
    <rfmt sheetId="3" sqref="K251" start="0" length="0">
      <dxf>
        <alignment horizontal="center" vertical="top" readingOrder="0"/>
        <protection locked="0"/>
      </dxf>
    </rfmt>
    <rfmt sheetId="3" sqref="A252" start="0" length="0">
      <dxf>
        <protection locked="0"/>
      </dxf>
    </rfmt>
    <rfmt sheetId="3" sqref="B252" start="0" length="0">
      <dxf>
        <protection locked="0"/>
      </dxf>
    </rfmt>
    <rfmt sheetId="3" sqref="C252" start="0" length="0">
      <dxf>
        <protection locked="0"/>
      </dxf>
    </rfmt>
    <rfmt sheetId="3" sqref="D252" start="0" length="0">
      <dxf>
        <protection locked="0"/>
      </dxf>
    </rfmt>
    <rfmt sheetId="3" sqref="E252" start="0" length="0">
      <dxf>
        <protection locked="0"/>
      </dxf>
    </rfmt>
    <rfmt sheetId="3" sqref="F252" start="0" length="0">
      <dxf>
        <protection locked="0"/>
      </dxf>
    </rfmt>
    <rfmt sheetId="3" sqref="G252" start="0" length="0">
      <dxf>
        <alignment horizontal="center" vertical="top" readingOrder="0"/>
        <protection locked="0"/>
      </dxf>
    </rfmt>
    <rfmt sheetId="3" sqref="H252" start="0" length="0">
      <dxf>
        <protection locked="0"/>
      </dxf>
    </rfmt>
    <rfmt sheetId="3" sqref="I252" start="0" length="0">
      <dxf>
        <protection locked="0"/>
      </dxf>
    </rfmt>
    <rfmt sheetId="3" sqref="J252" start="0" length="0">
      <dxf>
        <protection locked="0"/>
      </dxf>
    </rfmt>
    <rfmt sheetId="3" sqref="K252" start="0" length="0">
      <dxf>
        <alignment horizontal="center" vertical="top" readingOrder="0"/>
        <protection locked="0"/>
      </dxf>
    </rfmt>
    <rfmt sheetId="3" sqref="A253" start="0" length="0">
      <dxf>
        <protection locked="0"/>
      </dxf>
    </rfmt>
    <rfmt sheetId="3" sqref="B253" start="0" length="0">
      <dxf>
        <protection locked="0"/>
      </dxf>
    </rfmt>
    <rfmt sheetId="3" sqref="C253" start="0" length="0">
      <dxf>
        <protection locked="0"/>
      </dxf>
    </rfmt>
    <rfmt sheetId="3" sqref="D253" start="0" length="0">
      <dxf>
        <protection locked="0"/>
      </dxf>
    </rfmt>
    <rfmt sheetId="3" sqref="E253" start="0" length="0">
      <dxf>
        <protection locked="0"/>
      </dxf>
    </rfmt>
    <rfmt sheetId="3" sqref="F253" start="0" length="0">
      <dxf>
        <protection locked="0"/>
      </dxf>
    </rfmt>
    <rfmt sheetId="3" sqref="G253" start="0" length="0">
      <dxf>
        <alignment horizontal="center" vertical="top" readingOrder="0"/>
        <protection locked="0"/>
      </dxf>
    </rfmt>
    <rfmt sheetId="3" sqref="H253" start="0" length="0">
      <dxf>
        <protection locked="0"/>
      </dxf>
    </rfmt>
    <rfmt sheetId="3" sqref="I253" start="0" length="0">
      <dxf>
        <protection locked="0"/>
      </dxf>
    </rfmt>
    <rfmt sheetId="3" sqref="J253" start="0" length="0">
      <dxf>
        <protection locked="0"/>
      </dxf>
    </rfmt>
    <rfmt sheetId="3" sqref="K253" start="0" length="0">
      <dxf>
        <alignment horizontal="center" vertical="top" readingOrder="0"/>
        <protection locked="0"/>
      </dxf>
    </rfmt>
    <rfmt sheetId="3" sqref="A254" start="0" length="0">
      <dxf>
        <protection locked="0"/>
      </dxf>
    </rfmt>
    <rfmt sheetId="3" sqref="B254" start="0" length="0">
      <dxf>
        <protection locked="0"/>
      </dxf>
    </rfmt>
    <rfmt sheetId="3" sqref="C254" start="0" length="0">
      <dxf>
        <protection locked="0"/>
      </dxf>
    </rfmt>
    <rfmt sheetId="3" sqref="D254" start="0" length="0">
      <dxf>
        <protection locked="0"/>
      </dxf>
    </rfmt>
    <rfmt sheetId="3" sqref="E254" start="0" length="0">
      <dxf>
        <protection locked="0"/>
      </dxf>
    </rfmt>
    <rfmt sheetId="3" sqref="F254" start="0" length="0">
      <dxf>
        <protection locked="0"/>
      </dxf>
    </rfmt>
    <rfmt sheetId="3" sqref="G254" start="0" length="0">
      <dxf>
        <alignment horizontal="center" vertical="top" readingOrder="0"/>
        <protection locked="0"/>
      </dxf>
    </rfmt>
    <rfmt sheetId="3" sqref="H254" start="0" length="0">
      <dxf>
        <protection locked="0"/>
      </dxf>
    </rfmt>
    <rfmt sheetId="3" sqref="I254" start="0" length="0">
      <dxf>
        <protection locked="0"/>
      </dxf>
    </rfmt>
    <rfmt sheetId="3" sqref="J254" start="0" length="0">
      <dxf>
        <protection locked="0"/>
      </dxf>
    </rfmt>
    <rfmt sheetId="3" sqref="K254" start="0" length="0">
      <dxf>
        <alignment horizontal="center" vertical="top" readingOrder="0"/>
        <protection locked="0"/>
      </dxf>
    </rfmt>
    <rfmt sheetId="3" sqref="A255" start="0" length="0">
      <dxf>
        <protection locked="0"/>
      </dxf>
    </rfmt>
    <rfmt sheetId="3" sqref="B255" start="0" length="0">
      <dxf>
        <protection locked="0"/>
      </dxf>
    </rfmt>
    <rfmt sheetId="3" sqref="C255" start="0" length="0">
      <dxf>
        <protection locked="0"/>
      </dxf>
    </rfmt>
    <rfmt sheetId="3" sqref="D255" start="0" length="0">
      <dxf>
        <protection locked="0"/>
      </dxf>
    </rfmt>
    <rfmt sheetId="3" sqref="E255" start="0" length="0">
      <dxf>
        <protection locked="0"/>
      </dxf>
    </rfmt>
    <rfmt sheetId="3" sqref="F255" start="0" length="0">
      <dxf>
        <protection locked="0"/>
      </dxf>
    </rfmt>
    <rfmt sheetId="3" sqref="G255" start="0" length="0">
      <dxf>
        <alignment horizontal="center" vertical="top" readingOrder="0"/>
        <protection locked="0"/>
      </dxf>
    </rfmt>
    <rfmt sheetId="3" sqref="H255" start="0" length="0">
      <dxf>
        <protection locked="0"/>
      </dxf>
    </rfmt>
    <rfmt sheetId="3" sqref="I255" start="0" length="0">
      <dxf>
        <protection locked="0"/>
      </dxf>
    </rfmt>
    <rfmt sheetId="3" sqref="J255" start="0" length="0">
      <dxf>
        <protection locked="0"/>
      </dxf>
    </rfmt>
    <rfmt sheetId="3" sqref="K255" start="0" length="0">
      <dxf>
        <alignment horizontal="center" vertical="top" readingOrder="0"/>
        <protection locked="0"/>
      </dxf>
    </rfmt>
    <rfmt sheetId="3" sqref="A256" start="0" length="0">
      <dxf>
        <protection locked="0"/>
      </dxf>
    </rfmt>
    <rfmt sheetId="3" sqref="B256" start="0" length="0">
      <dxf>
        <protection locked="0"/>
      </dxf>
    </rfmt>
    <rfmt sheetId="3" sqref="C256" start="0" length="0">
      <dxf>
        <protection locked="0"/>
      </dxf>
    </rfmt>
    <rfmt sheetId="3" sqref="D256" start="0" length="0">
      <dxf>
        <protection locked="0"/>
      </dxf>
    </rfmt>
    <rfmt sheetId="3" sqref="E256" start="0" length="0">
      <dxf>
        <protection locked="0"/>
      </dxf>
    </rfmt>
    <rfmt sheetId="3" sqref="F256" start="0" length="0">
      <dxf>
        <protection locked="0"/>
      </dxf>
    </rfmt>
    <rfmt sheetId="3" sqref="G256" start="0" length="0">
      <dxf>
        <alignment horizontal="center" vertical="top" readingOrder="0"/>
        <protection locked="0"/>
      </dxf>
    </rfmt>
    <rfmt sheetId="3" sqref="H256" start="0" length="0">
      <dxf>
        <protection locked="0"/>
      </dxf>
    </rfmt>
    <rfmt sheetId="3" sqref="I256" start="0" length="0">
      <dxf>
        <protection locked="0"/>
      </dxf>
    </rfmt>
    <rfmt sheetId="3" sqref="J256" start="0" length="0">
      <dxf>
        <protection locked="0"/>
      </dxf>
    </rfmt>
    <rfmt sheetId="3" sqref="K256" start="0" length="0">
      <dxf>
        <alignment horizontal="center" vertical="top" readingOrder="0"/>
        <protection locked="0"/>
      </dxf>
    </rfmt>
    <rfmt sheetId="3" sqref="A257" start="0" length="0">
      <dxf>
        <protection locked="0"/>
      </dxf>
    </rfmt>
    <rfmt sheetId="3" sqref="B257" start="0" length="0">
      <dxf>
        <protection locked="0"/>
      </dxf>
    </rfmt>
    <rfmt sheetId="3" sqref="C257" start="0" length="0">
      <dxf>
        <protection locked="0"/>
      </dxf>
    </rfmt>
    <rfmt sheetId="3" sqref="D257" start="0" length="0">
      <dxf>
        <protection locked="0"/>
      </dxf>
    </rfmt>
    <rfmt sheetId="3" sqref="E257" start="0" length="0">
      <dxf>
        <protection locked="0"/>
      </dxf>
    </rfmt>
    <rfmt sheetId="3" sqref="F257" start="0" length="0">
      <dxf>
        <protection locked="0"/>
      </dxf>
    </rfmt>
    <rfmt sheetId="3" sqref="G257" start="0" length="0">
      <dxf>
        <alignment horizontal="center" vertical="top" readingOrder="0"/>
        <protection locked="0"/>
      </dxf>
    </rfmt>
    <rfmt sheetId="3" sqref="H257" start="0" length="0">
      <dxf>
        <protection locked="0"/>
      </dxf>
    </rfmt>
    <rfmt sheetId="3" sqref="I257" start="0" length="0">
      <dxf>
        <protection locked="0"/>
      </dxf>
    </rfmt>
    <rfmt sheetId="3" sqref="J257" start="0" length="0">
      <dxf>
        <protection locked="0"/>
      </dxf>
    </rfmt>
    <rfmt sheetId="3" sqref="K257" start="0" length="0">
      <dxf>
        <alignment horizontal="center" vertical="top" readingOrder="0"/>
        <protection locked="0"/>
      </dxf>
    </rfmt>
  </rm>
  <rfmt sheetId="3" sqref="A22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cc rId="1130" sId="3" odxf="1" dxf="1">
    <nc r="B225" t="inlineStr">
      <is>
        <t>Základní škola a mateřská škola Lučice</t>
      </is>
    </nc>
    <odxf>
      <font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vertical="top" wrapText="1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131" sId="3" odxf="1" dxf="1">
    <nc r="C225" t="inlineStr">
      <is>
        <t>Kraj Vysočina</t>
      </is>
    </nc>
    <odxf>
      <font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132" sId="3" odxf="1" dxf="1">
    <nc r="D225">
      <v>70985146</v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133" sId="3" odxf="1" dxf="1">
    <nc r="E225" t="inlineStr">
      <is>
        <t>   102006334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134" sId="3" odxf="1" dxf="1">
    <nc r="F225">
      <v>600086615</v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fmt sheetId="3" sqref="G225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135" sId="3" odxf="1" dxf="1">
    <nc r="H225" t="inlineStr">
      <is>
        <t>Vysočina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36" sId="3" odxf="1" dxf="1">
    <nc r="I225" t="inlineStr">
      <is>
        <t>Havlíčkův Brod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37" sId="3" odxf="1" dxf="1">
    <nc r="J225" t="inlineStr">
      <is>
        <t xml:space="preserve">Lučice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25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25" start="0" length="0">
    <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138" sId="3" odxf="1" dxf="1">
    <nc r="M225">
      <f>L225/100*70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39" sId="3" odxf="1" dxf="1">
    <nc r="N225">
      <v>2023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40" sId="3" odxf="1" dxf="1">
    <nc r="O225">
      <v>2027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25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25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25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25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2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2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25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2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2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2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2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141" sId="3">
    <nc r="G224" t="inlineStr">
      <is>
        <t xml:space="preserve">Rekonstrukce sklepních prostor ZŠ - školní klub </t>
      </is>
    </nc>
  </rcc>
  <rcc rId="1142" sId="3">
    <nc r="K224" t="inlineStr">
      <is>
        <t xml:space="preserve">Rekonstrukce sklepních prostor ZŠ - školní klub </t>
      </is>
    </nc>
  </rcc>
  <rcc rId="1143" sId="3" numFmtId="11">
    <nc r="L224">
      <v>8000000</v>
    </nc>
  </rcc>
  <rcc rId="1144" sId="3">
    <nc r="P224" t="inlineStr">
      <is>
        <t>x</t>
      </is>
    </nc>
  </rcc>
  <rcc rId="1145" sId="3">
    <nc r="Q224" t="inlineStr">
      <is>
        <t>x</t>
      </is>
    </nc>
  </rcc>
  <rcc rId="1146" sId="3">
    <nc r="R224" t="inlineStr">
      <is>
        <t>x</t>
      </is>
    </nc>
  </rcc>
  <rcc rId="1147" sId="3">
    <nc r="S224" t="inlineStr">
      <is>
        <t>x</t>
      </is>
    </nc>
  </rcc>
  <rcc rId="1148" sId="3">
    <nc r="V224" t="inlineStr">
      <is>
        <t>x</t>
      </is>
    </nc>
  </rcc>
  <rcc rId="1149" sId="3">
    <nc r="G225" t="inlineStr">
      <is>
        <t xml:space="preserve">Školní jídelna - modernizace, úspora energie </t>
      </is>
    </nc>
  </rcc>
  <rcc rId="1150" sId="3">
    <nc r="K225" t="inlineStr">
      <is>
        <t xml:space="preserve">Školní jídelna - modernizace, úspora energie </t>
      </is>
    </nc>
  </rcc>
  <rcc rId="1151" sId="3" numFmtId="11">
    <nc r="L225">
      <v>3000000</v>
    </nc>
  </rcc>
  <rfmt sheetId="3" sqref="A22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cc rId="1152" sId="3" odxf="1" dxf="1">
    <nc r="B226" t="inlineStr">
      <is>
        <t>Základní škola a mateřská škola Lučice</t>
      </is>
    </nc>
    <odxf>
      <font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vertical="top" wrapText="1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153" sId="3" odxf="1" dxf="1">
    <nc r="C226" t="inlineStr">
      <is>
        <t>Kraj Vysočina</t>
      </is>
    </nc>
    <odxf>
      <font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154" sId="3" odxf="1" dxf="1">
    <nc r="D226">
      <v>70985146</v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155" sId="3" odxf="1" dxf="1">
    <nc r="E226" t="inlineStr">
      <is>
        <t>   102006334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156" sId="3" odxf="1" dxf="1">
    <nc r="F226">
      <v>600086615</v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cc rId="1157" sId="3" odxf="1" dxf="1">
    <nc r="G226" t="inlineStr">
      <is>
        <t xml:space="preserve">Školní jídelna - modernizace, úspora energie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58" sId="3" odxf="1" dxf="1">
    <nc r="H226" t="inlineStr">
      <is>
        <t>Vysočina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59" sId="3" odxf="1" dxf="1">
    <nc r="I226" t="inlineStr">
      <is>
        <t>Havlíčkův Brod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60" sId="3" odxf="1" dxf="1">
    <nc r="J226" t="inlineStr">
      <is>
        <t xml:space="preserve">Lučice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61" sId="3" odxf="1" dxf="1">
    <nc r="K226" t="inlineStr">
      <is>
        <t xml:space="preserve">Školní jídelna - modernizace, úspora energie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62" sId="3" odxf="1" dxf="1" numFmtId="11">
    <nc r="L226">
      <v>3000000</v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63" sId="3" odxf="1" dxf="1">
    <nc r="M226">
      <f>L226/100*70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64" sId="3" odxf="1" dxf="1">
    <nc r="N226">
      <v>2023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65" sId="3" odxf="1" dxf="1">
    <nc r="O226">
      <v>2027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26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26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26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26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2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2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26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2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2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2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2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A220:A226">
    <dxf>
      <numFmt numFmtId="2" formatCode="0.00"/>
    </dxf>
  </rfmt>
  <rfmt sheetId="3" sqref="A220:A226">
    <dxf>
      <numFmt numFmtId="30" formatCode="@"/>
    </dxf>
  </rfmt>
  <rfmt sheetId="3" sqref="A220:A226">
    <dxf>
      <numFmt numFmtId="0" formatCode="General"/>
    </dxf>
  </rfmt>
  <rcv guid="{09C1B0FD-6867-4629-A8C2-639038E71115}" action="delete"/>
  <rdn rId="0" localSheetId="3" customView="1" name="Z_09C1B0FD_6867_4629_A8C2_639038E71115_.wvu.Rows" hidden="1" oldHidden="1">
    <formula>ZŠ!$62:$62,ZŠ!$127:$128</formula>
    <oldFormula>ZŠ!$62:$62,ZŠ!$127:$128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8" sId="3">
    <nc r="A223">
      <v>194</v>
    </nc>
  </rcc>
  <rcc rId="1169" sId="3">
    <nc r="A224">
      <v>195</v>
    </nc>
  </rcc>
  <rcc rId="1170" sId="3">
    <nc r="A225">
      <v>196</v>
    </nc>
  </rcc>
  <rcc rId="1171" sId="3">
    <nc r="A226">
      <v>197</v>
    </nc>
  </rcc>
  <rcc rId="1172" sId="3">
    <oc r="G226" t="inlineStr">
      <is>
        <t xml:space="preserve">Školní jídelna - modernizace, úspora energie </t>
      </is>
    </oc>
    <nc r="G226" t="inlineStr">
      <is>
        <t xml:space="preserve">Kotelna ZŠ </t>
      </is>
    </nc>
  </rcc>
  <rcc rId="1173" sId="3">
    <oc r="K226" t="inlineStr">
      <is>
        <t xml:space="preserve">Školní jídelna - modernizace, úspora energie </t>
      </is>
    </oc>
    <nc r="K226" t="inlineStr">
      <is>
        <t xml:space="preserve">Kotelna ZŠ </t>
      </is>
    </nc>
  </rcc>
  <rcc rId="1174" sId="3" numFmtId="11">
    <oc r="L226">
      <v>3000000</v>
    </oc>
    <nc r="L226">
      <v>4000000</v>
    </nc>
  </rcc>
  <rfmt sheetId="3" sqref="A22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cc rId="1175" sId="3" odxf="1" dxf="1">
    <nc r="B227" t="inlineStr">
      <is>
        <t>Základní škola a mateřská škola Lučice</t>
      </is>
    </nc>
    <odxf>
      <font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vertical="top" wrapText="1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176" sId="3" odxf="1" dxf="1">
    <nc r="C227" t="inlineStr">
      <is>
        <t>Kraj Vysočina</t>
      </is>
    </nc>
    <odxf>
      <font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177" sId="3" odxf="1" dxf="1">
    <nc r="D227">
      <v>70985146</v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178" sId="3" odxf="1" dxf="1">
    <nc r="E227" t="inlineStr">
      <is>
        <t>   102006334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179" sId="3" odxf="1" dxf="1">
    <nc r="F227">
      <v>600086615</v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fmt sheetId="3" sqref="G22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180" sId="3" odxf="1" dxf="1">
    <nc r="H227" t="inlineStr">
      <is>
        <t>Vysočina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81" sId="3" odxf="1" dxf="1">
    <nc r="I227" t="inlineStr">
      <is>
        <t>Havlíčkův Brod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82" sId="3" odxf="1" dxf="1">
    <nc r="J227" t="inlineStr">
      <is>
        <t xml:space="preserve">Lučice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2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27" start="0" length="0">
    <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183" sId="3" odxf="1" dxf="1">
    <nc r="M227">
      <f>L227/100*70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84" sId="3" odxf="1" dxf="1">
    <nc r="N227">
      <v>2023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85" sId="3" odxf="1" dxf="1">
    <nc r="O227">
      <v>2027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27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27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27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27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2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2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27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2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2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2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2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186" sId="3">
    <nc r="G227" t="inlineStr">
      <is>
        <t>Alternativní zdroje energie</t>
      </is>
    </nc>
  </rcc>
  <rcc rId="1187" sId="3">
    <nc r="K227" t="inlineStr">
      <is>
        <t>Alternativní zdroje energie</t>
      </is>
    </nc>
  </rcc>
  <rcc rId="1188" sId="3" numFmtId="11">
    <nc r="L227">
      <v>4000000</v>
    </nc>
  </rcc>
  <rfmt sheetId="3" sqref="A22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cc rId="1189" sId="3" odxf="1" dxf="1">
    <nc r="B228" t="inlineStr">
      <is>
        <t>Základní škola a mateřská škola Lučice</t>
      </is>
    </nc>
    <odxf>
      <font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vertical="top" wrapText="1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190" sId="3" odxf="1" dxf="1">
    <nc r="C228" t="inlineStr">
      <is>
        <t>Kraj Vysočina</t>
      </is>
    </nc>
    <odxf>
      <font>
        <sz val="11"/>
        <color theme="1"/>
        <name val="Calibri"/>
        <scheme val="minor"/>
      </font>
      <alignment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191" sId="3" odxf="1" dxf="1">
    <nc r="D228">
      <v>70985146</v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192" sId="3" odxf="1" dxf="1">
    <nc r="E228" t="inlineStr">
      <is>
        <t>   102006334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1193" sId="3" odxf="1" dxf="1">
    <nc r="F228">
      <v>600086615</v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top/>
        <bottom/>
      </border>
    </odxf>
    <ndxf>
      <font>
        <sz val="8"/>
        <color theme="1"/>
        <name val="Calibri"/>
        <scheme val="minor"/>
      </font>
      <alignment horizontal="center" vertical="center" wrapText="1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fmt sheetId="3" sqref="G228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194" sId="3" odxf="1" dxf="1">
    <nc r="H228" t="inlineStr">
      <is>
        <t>Vysočina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95" sId="3" odxf="1" dxf="1">
    <nc r="I228" t="inlineStr">
      <is>
        <t>Havlíčkův Brod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96" sId="3" odxf="1" dxf="1">
    <nc r="J228" t="inlineStr">
      <is>
        <t xml:space="preserve">Lučice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28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28" start="0" length="0">
    <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197" sId="3" odxf="1" dxf="1">
    <nc r="M228">
      <f>L228/100*70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98" sId="3" odxf="1" dxf="1">
    <nc r="N228">
      <v>2023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199" sId="3" odxf="1" dxf="1">
    <nc r="O228">
      <v>2027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28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28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28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28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2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2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28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2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2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2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2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200" sId="3">
    <nc r="A227">
      <v>198</v>
    </nc>
  </rcc>
  <rcc rId="1201" sId="3">
    <nc r="A228">
      <v>199</v>
    </nc>
  </rcc>
  <rcc rId="1202" sId="3">
    <nc r="G228" t="inlineStr">
      <is>
        <t>Podpora interaktivní výuky</t>
      </is>
    </nc>
  </rcc>
  <rcc rId="1203" sId="3">
    <nc r="K228" t="inlineStr">
      <is>
        <t>Podpora interaktivní výuky</t>
      </is>
    </nc>
  </rcc>
  <rcc rId="1204" sId="3" numFmtId="11">
    <nc r="L228">
      <v>2000000</v>
    </nc>
  </rcc>
  <rcc rId="1205" sId="3">
    <nc r="P228" t="inlineStr">
      <is>
        <t>x</t>
      </is>
    </nc>
  </rcc>
  <rcc rId="1206" sId="3">
    <nc r="Q228" t="inlineStr">
      <is>
        <t>x</t>
      </is>
    </nc>
  </rcc>
  <rcc rId="1207" sId="3">
    <nc r="R228" t="inlineStr">
      <is>
        <t>x</t>
      </is>
    </nc>
  </rcc>
  <rcc rId="1208" sId="3">
    <nc r="S228" t="inlineStr">
      <is>
        <t>x</t>
      </is>
    </nc>
  </rcc>
  <rcv guid="{09C1B0FD-6867-4629-A8C2-639038E71115}" action="delete"/>
  <rdn rId="0" localSheetId="3" customView="1" name="Z_09C1B0FD_6867_4629_A8C2_639038E71115_.wvu.Rows" hidden="1" oldHidden="1">
    <formula>ZŠ!$62:$62,ZŠ!$127:$128</formula>
    <oldFormula>ZŠ!$62:$62,ZŠ!$127:$128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1" sId="3">
    <oc r="G121" t="inlineStr">
      <is>
        <t>Nové sociální zařízení pro žáky</t>
      </is>
    </oc>
    <nc r="G121" t="inlineStr">
      <is>
        <r>
          <t xml:space="preserve">Nové sociální zařízení pro žáky
</t>
        </r>
        <r>
          <rPr>
            <b/>
            <sz val="10"/>
            <color theme="9"/>
            <rFont val="Calibri"/>
            <family val="2"/>
            <charset val="238"/>
          </rPr>
          <t>REALIZOVÁNO</t>
        </r>
      </is>
    </nc>
  </rcc>
  <rfmt sheetId="3" sqref="A125">
    <dxf>
      <fill>
        <patternFill patternType="solid">
          <bgColor theme="9" tint="0.39997558519241921"/>
        </patternFill>
      </fill>
    </dxf>
  </rfmt>
  <rfmt sheetId="3" sqref="A121">
    <dxf>
      <fill>
        <patternFill patternType="solid">
          <bgColor theme="9" tint="0.39997558519241921"/>
        </patternFill>
      </fill>
    </dxf>
  </rfmt>
  <rcc rId="1212" sId="3">
    <oc r="D246" t="inlineStr">
      <is>
        <t>195+A225:K238</t>
      </is>
    </oc>
    <nc r="D246"/>
  </rcc>
  <rfmt sheetId="3" sqref="A222:A228">
    <dxf>
      <fill>
        <patternFill patternType="solid">
          <bgColor theme="9" tint="0.39997558519241921"/>
        </patternFill>
      </fill>
    </dxf>
  </rfmt>
  <rfmt sheetId="3" sqref="A200:A220">
    <dxf>
      <fill>
        <patternFill>
          <bgColor theme="9" tint="0.39997558519241921"/>
        </patternFill>
      </fill>
    </dxf>
  </rfmt>
  <rfmt sheetId="3" sqref="A194">
    <dxf>
      <fill>
        <patternFill patternType="solid">
          <bgColor theme="9" tint="0.39997558519241921"/>
        </patternFill>
      </fill>
    </dxf>
  </rfmt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212:XFD212 A215:XFD215">
    <dxf>
      <fill>
        <patternFill patternType="none">
          <bgColor auto="1"/>
        </patternFill>
      </fill>
    </dxf>
  </rfmt>
  <rfmt sheetId="3" sqref="A212" start="0" length="0">
    <dxf>
      <fill>
        <patternFill patternType="solid">
          <bgColor theme="9" tint="0.39997558519241921"/>
        </patternFill>
      </fill>
      <border outline="0">
        <top style="thin">
          <color indexed="64"/>
        </top>
      </border>
    </dxf>
  </rfmt>
  <rfmt sheetId="3" sqref="A215" start="0" length="0">
    <dxf>
      <fill>
        <patternFill patternType="solid">
          <bgColor theme="9" tint="0.39997558519241921"/>
        </patternFill>
      </fill>
    </dxf>
  </rfmt>
  <rcc rId="1213" sId="2" odxf="1" dxf="1">
    <nc r="Q7" t="inlineStr">
      <is>
        <t>X</t>
      </is>
    </nc>
    <odxf>
      <font>
        <sz val="8"/>
      </font>
      <numFmt numFmtId="164" formatCode="#,##0\ &quot;Kč&quot;"/>
      <border outline="0">
        <left/>
        <right style="thin">
          <color indexed="64"/>
        </right>
      </border>
    </odxf>
    <ndxf>
      <font>
        <sz val="11"/>
        <color theme="1"/>
        <name val="Calibri"/>
        <scheme val="minor"/>
      </font>
      <numFmt numFmtId="0" formatCode="General"/>
      <border outline="0">
        <left style="medium">
          <color indexed="64"/>
        </left>
        <right style="medium">
          <color indexed="64"/>
        </right>
      </border>
    </ndxf>
  </rcc>
  <rcc rId="1214" sId="2" odxf="1" dxf="1">
    <nc r="Q6" t="inlineStr">
      <is>
        <t>X</t>
      </is>
    </nc>
    <odxf>
      <font>
        <sz val="8"/>
      </font>
      <border outline="0">
        <left/>
        <right/>
      </border>
    </odxf>
    <ndxf>
      <font>
        <sz val="11"/>
        <color theme="1"/>
        <name val="Calibri"/>
        <scheme val="minor"/>
      </font>
      <border outline="0">
        <left style="medium">
          <color indexed="64"/>
        </left>
        <right style="medium">
          <color indexed="64"/>
        </right>
      </border>
    </ndxf>
  </rcc>
  <rcv guid="{09C1B0FD-6867-4629-A8C2-639038E71115}" action="delete"/>
  <rdn rId="0" localSheetId="3" customView="1" name="Z_09C1B0FD_6867_4629_A8C2_639038E71115_.wvu.Rows" hidden="1" oldHidden="1">
    <formula>ZŠ!$62:$62</formula>
    <oldFormula>ZŠ!$62:$62,ZŠ!$127:$128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2:S3">
    <dxf>
      <fill>
        <patternFill>
          <bgColor theme="6" tint="0.59999389629810485"/>
        </patternFill>
      </fill>
    </dxf>
  </rfmt>
  <rfmt sheetId="2" sqref="A1:S1" start="0" length="2147483647">
    <dxf>
      <font>
        <sz val="16"/>
      </font>
    </dxf>
  </rfmt>
  <rfmt sheetId="2" sqref="A1:S1">
    <dxf>
      <fill>
        <patternFill patternType="solid">
          <bgColor theme="6" tint="-0.249977111117893"/>
        </patternFill>
      </fill>
    </dxf>
  </rfmt>
  <rfmt sheetId="2" sqref="A1:S1" start="0" length="2147483647">
    <dxf>
      <font>
        <color theme="0"/>
      </font>
    </dxf>
  </rfmt>
  <rcc rId="1217" sId="2">
    <oc r="G37" t="inlineStr">
      <is>
        <t>Zvýšení kvality vzdělávání v MŠ Havlíčkova Borová</t>
      </is>
    </oc>
    <nc r="G37" t="inlineStr">
      <is>
        <t>Zlepšení kvality vzdělávání v MŠ Havlíčkova Borová</t>
      </is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9" start="0" length="0">
    <dxf>
      <fill>
        <patternFill patternType="solid">
          <bgColor theme="9" tint="0.59999389629810485"/>
        </patternFill>
      </fill>
    </dxf>
  </rfmt>
  <rfmt sheetId="3" sqref="A11">
    <dxf>
      <fill>
        <patternFill patternType="solid">
          <bgColor theme="9" tint="0.59999389629810485"/>
        </patternFill>
      </fill>
    </dxf>
  </rfmt>
  <rfmt sheetId="3" sqref="K92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  <protection locked="1"/>
    </dxf>
  </rfmt>
  <rfmt sheetId="3" xfDxf="1" sqref="K92" start="0" length="0">
    <dxf>
      <font>
        <name val="Times New Roman"/>
        <scheme val="none"/>
      </font>
      <alignment vertical="center" readingOrder="0"/>
    </dxf>
  </rfmt>
  <rfmt sheetId="3" sqref="K92">
    <dxf>
      <alignment wrapText="1" readingOrder="0"/>
    </dxf>
  </rfmt>
  <rfmt sheetId="3" sqref="K92">
    <dxf>
      <alignment horizontal="center" readingOrder="0"/>
    </dxf>
  </rfmt>
  <rcc rId="1218" sId="3" odxf="1" dxf="1">
    <oc r="K92" t="inlineStr">
      <is>
        <t>Pořízení vybavení odborných učeben ZŠ Lípa</t>
      </is>
    </oc>
    <nc r="K92" t="inlineStr">
      <is>
        <t>Rekonstrukce odborných učeben ZŠ Lípa a pořízení vybavení odborných učeben ZŠ Lípa</t>
      </is>
    </nc>
    <ndxf>
      <font>
        <sz val="8"/>
        <name val="Times New Roman"/>
        <scheme val="minor"/>
      </font>
      <numFmt numFmtId="30" formatCode="@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219" sId="2" odxf="1" dxf="1">
    <nc r="P9" t="inlineStr">
      <is>
        <t>X</t>
      </is>
    </nc>
    <odxf>
      <font>
        <sz val="8"/>
      </font>
    </odxf>
    <ndxf>
      <font>
        <sz val="11"/>
        <color theme="1"/>
        <name val="Calibri"/>
        <scheme val="minor"/>
      </font>
    </ndxf>
  </rcc>
  <rfmt sheetId="2" sqref="K10" start="0" length="0">
    <dxf>
      <alignment horizontal="left" readingOrder="0"/>
    </dxf>
  </rfmt>
  <rfmt sheetId="2" sqref="K9" start="0" length="0">
    <dxf>
      <alignment wrapText="0" readingOrder="0"/>
      <border outline="0">
        <bottom/>
      </border>
    </dxf>
  </rfmt>
  <rcc rId="1220" sId="2" odxf="1" dxf="1">
    <oc r="K10" t="inlineStr">
      <is>
        <t>Zvýšení kapacity MŠ</t>
      </is>
    </oc>
    <nc r="K10" t="inlineStr">
      <is>
        <t xml:space="preserve">Navýšení kapacity mateřské školy </t>
      </is>
    </nc>
    <ndxf>
      <alignment horizontal="center" wrapText="0" readingOrder="0"/>
      <border outline="0">
        <bottom/>
      </border>
    </ndxf>
  </rcc>
  <rfmt sheetId="2" sqref="K9">
    <dxf>
      <alignment wrapText="1" readingOrder="0"/>
    </dxf>
  </rfmt>
  <rfmt sheetId="3" sqref="A7" start="0" length="0">
    <dxf>
      <fill>
        <patternFill patternType="none">
          <bgColor indexed="65"/>
        </patternFill>
      </fill>
    </dxf>
  </rfmt>
  <rfmt sheetId="3" sqref="A9" start="0" length="0">
    <dxf>
      <fill>
        <patternFill patternType="none">
          <bgColor indexed="65"/>
        </patternFill>
      </fill>
    </dxf>
  </rfmt>
  <rfmt sheetId="3" sqref="A11" start="0" length="0">
    <dxf>
      <fill>
        <patternFill patternType="none">
          <bgColor indexed="65"/>
        </patternFill>
      </fill>
    </dxf>
  </rfmt>
  <rcc rId="1221" sId="3" odxf="1" dxf="1">
    <nc r="A18">
      <v>14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222" sId="3" odxf="1" dxf="1">
    <nc r="A19">
      <v>15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223" sId="3" odxf="1" dxf="1">
    <oc r="A20">
      <v>14</v>
    </oc>
    <nc r="A20">
      <v>16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224" sId="3" odxf="1" dxf="1">
    <oc r="A21">
      <v>15</v>
    </oc>
    <nc r="A21">
      <v>17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225" sId="3" odxf="1" dxf="1">
    <oc r="A22">
      <v>16</v>
    </oc>
    <nc r="A22">
      <v>18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226" sId="3" odxf="1" dxf="1">
    <oc r="A23">
      <v>17</v>
    </oc>
    <nc r="A23">
      <v>19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227" sId="3" odxf="1" dxf="1">
    <oc r="A24">
      <v>18</v>
    </oc>
    <nc r="A24">
      <v>20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228" sId="3" odxf="1" dxf="1">
    <oc r="A25">
      <v>19</v>
    </oc>
    <nc r="A25">
      <v>21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229" sId="3" odxf="1" dxf="1">
    <oc r="A26">
      <v>20</v>
    </oc>
    <nc r="A26">
      <v>22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230" sId="3" odxf="1" dxf="1">
    <oc r="A27">
      <v>21</v>
    </oc>
    <nc r="A27">
      <v>23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231" sId="3" odxf="1" dxf="1">
    <oc r="A28">
      <v>22</v>
    </oc>
    <nc r="A28">
      <v>24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232" sId="3">
    <oc r="A29">
      <v>23</v>
    </oc>
    <nc r="A29">
      <v>25</v>
    </nc>
  </rcc>
  <rcc rId="1233" sId="3">
    <oc r="A30">
      <v>24</v>
    </oc>
    <nc r="A30">
      <v>26</v>
    </nc>
  </rcc>
  <rcc rId="1234" sId="3">
    <oc r="A31">
      <v>25</v>
    </oc>
    <nc r="A31">
      <v>27</v>
    </nc>
  </rcc>
  <rcc rId="1235" sId="3">
    <oc r="A32">
      <v>26</v>
    </oc>
    <nc r="A32">
      <v>28</v>
    </nc>
  </rcc>
  <rcc rId="1236" sId="3">
    <oc r="A33">
      <v>27</v>
    </oc>
    <nc r="A33">
      <v>29</v>
    </nc>
  </rcc>
  <rcc rId="1237" sId="3">
    <oc r="A34">
      <v>28</v>
    </oc>
    <nc r="A34">
      <v>30</v>
    </nc>
  </rcc>
  <rcc rId="1238" sId="3">
    <oc r="A35">
      <v>29</v>
    </oc>
    <nc r="A35">
      <v>31</v>
    </nc>
  </rcc>
  <rcc rId="1239" sId="3">
    <oc r="A36">
      <v>30</v>
    </oc>
    <nc r="A36">
      <v>32</v>
    </nc>
  </rcc>
  <rcc rId="1240" sId="3">
    <oc r="A37">
      <v>31</v>
    </oc>
    <nc r="A37">
      <v>33</v>
    </nc>
  </rcc>
  <rcc rId="1241" sId="3">
    <oc r="A38">
      <v>32</v>
    </oc>
    <nc r="A38">
      <v>34</v>
    </nc>
  </rcc>
  <rcc rId="1242" sId="3">
    <oc r="A39">
      <v>33</v>
    </oc>
    <nc r="A39">
      <v>35</v>
    </nc>
  </rcc>
  <rcc rId="1243" sId="3">
    <oc r="A40">
      <v>34</v>
    </oc>
    <nc r="A40">
      <v>36</v>
    </nc>
  </rcc>
  <rcc rId="1244" sId="3">
    <oc r="A41">
      <v>35</v>
    </oc>
    <nc r="A41">
      <v>37</v>
    </nc>
  </rcc>
  <rcc rId="1245" sId="3">
    <oc r="A42">
      <v>36</v>
    </oc>
    <nc r="A42">
      <v>38</v>
    </nc>
  </rcc>
  <rcc rId="1246" sId="3">
    <oc r="A43">
      <v>37</v>
    </oc>
    <nc r="A43">
      <v>39</v>
    </nc>
  </rcc>
  <rcc rId="1247" sId="3">
    <oc r="A44">
      <v>38</v>
    </oc>
    <nc r="A44">
      <v>40</v>
    </nc>
  </rcc>
  <rcc rId="1248" sId="3">
    <oc r="A45">
      <v>39</v>
    </oc>
    <nc r="A45">
      <v>41</v>
    </nc>
  </rcc>
  <rcc rId="1249" sId="3">
    <oc r="A46">
      <v>40</v>
    </oc>
    <nc r="A46">
      <v>42</v>
    </nc>
  </rcc>
  <rcc rId="1250" sId="3">
    <oc r="A47">
      <v>41</v>
    </oc>
    <nc r="A47">
      <v>43</v>
    </nc>
  </rcc>
  <rcc rId="1251" sId="3">
    <oc r="A48">
      <v>42</v>
    </oc>
    <nc r="A48">
      <v>44</v>
    </nc>
  </rcc>
  <rcc rId="1252" sId="3">
    <oc r="A49">
      <v>43</v>
    </oc>
    <nc r="A49">
      <v>45</v>
    </nc>
  </rcc>
  <rcc rId="1253" sId="3">
    <oc r="A50">
      <v>44</v>
    </oc>
    <nc r="A50">
      <v>46</v>
    </nc>
  </rcc>
  <rcc rId="1254" sId="3">
    <oc r="A51">
      <v>45</v>
    </oc>
    <nc r="A51">
      <v>47</v>
    </nc>
  </rcc>
  <rcc rId="1255" sId="3">
    <oc r="A52">
      <v>46</v>
    </oc>
    <nc r="A52">
      <v>48</v>
    </nc>
  </rcc>
  <rcc rId="1256" sId="3">
    <oc r="A53">
      <v>47</v>
    </oc>
    <nc r="A53">
      <v>49</v>
    </nc>
  </rcc>
  <rcc rId="1257" sId="3">
    <oc r="A54">
      <v>48</v>
    </oc>
    <nc r="A54">
      <v>50</v>
    </nc>
  </rcc>
  <rcc rId="1258" sId="3">
    <oc r="A55">
      <v>49</v>
    </oc>
    <nc r="A55">
      <v>51</v>
    </nc>
  </rcc>
  <rcc rId="1259" sId="3">
    <oc r="A56">
      <v>50</v>
    </oc>
    <nc r="A56">
      <v>52</v>
    </nc>
  </rcc>
  <rcc rId="1260" sId="3">
    <oc r="A57">
      <v>51</v>
    </oc>
    <nc r="A57">
      <v>53</v>
    </nc>
  </rcc>
  <rcc rId="1261" sId="3">
    <oc r="A58">
      <v>52</v>
    </oc>
    <nc r="A58">
      <v>54</v>
    </nc>
  </rcc>
  <rcc rId="1262" sId="3" odxf="1" dxf="1">
    <nc r="A59">
      <v>55</v>
    </nc>
    <odxf/>
    <ndxf/>
  </rcc>
  <rcc rId="1263" sId="3">
    <oc r="A60">
      <v>53</v>
    </oc>
    <nc r="A60">
      <v>56</v>
    </nc>
  </rcc>
  <rcc rId="1264" sId="3">
    <oc r="A61">
      <v>54</v>
    </oc>
    <nc r="A61">
      <v>57</v>
    </nc>
  </rcc>
  <rcc rId="1265" sId="3" odxf="1" dxf="1">
    <oc r="A62">
      <v>56</v>
    </oc>
    <nc r="A62">
      <v>58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266" sId="3" odxf="1" dxf="1">
    <oc r="A63">
      <v>57</v>
    </oc>
    <nc r="A63">
      <v>59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267" sId="3" odxf="1" dxf="1">
    <oc r="A64">
      <v>55</v>
    </oc>
    <nc r="A64">
      <v>60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268" sId="3" odxf="1" dxf="1">
    <oc r="A65">
      <v>56</v>
    </oc>
    <nc r="A65">
      <v>61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269" sId="3" odxf="1" dxf="1">
    <oc r="A66">
      <v>57</v>
    </oc>
    <nc r="A66">
      <v>62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270" sId="3" odxf="1" dxf="1">
    <oc r="A67">
      <v>58</v>
    </oc>
    <nc r="A67">
      <v>63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271" sId="3" odxf="1" dxf="1">
    <oc r="A68">
      <v>59</v>
    </oc>
    <nc r="A68">
      <v>64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272" sId="3" odxf="1" dxf="1">
    <oc r="A69">
      <v>60</v>
    </oc>
    <nc r="A69">
      <v>65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273" sId="3" odxf="1" dxf="1">
    <oc r="A70">
      <v>61</v>
    </oc>
    <nc r="A70">
      <v>66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274" sId="3" odxf="1" dxf="1">
    <oc r="A71">
      <v>62</v>
    </oc>
    <nc r="A71">
      <v>67</v>
    </nc>
    <odxf>
      <fill>
        <patternFill patternType="solid">
          <bgColor theme="9" tint="0.59999389629810485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275" sId="3" odxf="1" dxf="1">
    <oc r="A72">
      <v>63</v>
    </oc>
    <nc r="A72">
      <v>68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276" sId="3" odxf="1" dxf="1">
    <oc r="A73">
      <v>64</v>
    </oc>
    <nc r="A73">
      <v>69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277" sId="3" odxf="1" dxf="1">
    <oc r="A74">
      <v>65</v>
    </oc>
    <nc r="A74">
      <v>70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278" sId="3" odxf="1" dxf="1">
    <nc r="A75">
      <v>71</v>
    </nc>
    <odxf>
      <fill>
        <patternFill patternType="solid">
          <bgColor theme="9" tint="0.59999389629810485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279" sId="3" odxf="1" dxf="1">
    <oc r="A76">
      <v>66</v>
    </oc>
    <nc r="A76">
      <v>72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280" sId="3" odxf="1" dxf="1">
    <oc r="A77">
      <v>67</v>
    </oc>
    <nc r="A77">
      <v>73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281" sId="3" odxf="1" dxf="1">
    <oc r="A78">
      <v>68</v>
    </oc>
    <nc r="A78">
      <v>74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282" sId="3" odxf="1" dxf="1">
    <oc r="A79">
      <v>69</v>
    </oc>
    <nc r="A79">
      <v>75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283" sId="3" odxf="1" dxf="1">
    <oc r="A80">
      <v>70</v>
    </oc>
    <nc r="A80">
      <v>76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284" sId="3" odxf="1" dxf="1">
    <oc r="A81">
      <v>71</v>
    </oc>
    <nc r="A81">
      <v>77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285" sId="3" odxf="1" dxf="1">
    <oc r="A82">
      <v>72</v>
    </oc>
    <nc r="A82">
      <v>78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286" sId="3" odxf="1" dxf="1">
    <oc r="A83">
      <v>73</v>
    </oc>
    <nc r="A83">
      <v>79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287" sId="3" odxf="1" dxf="1">
    <oc r="A84">
      <v>74</v>
    </oc>
    <nc r="A84">
      <v>80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288" sId="3" odxf="1" dxf="1">
    <nc r="A85">
      <v>81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289" sId="3">
    <oc r="A86">
      <v>75</v>
    </oc>
    <nc r="A86">
      <v>82</v>
    </nc>
  </rcc>
  <rcc rId="1290" sId="3">
    <oc r="A87">
      <v>76</v>
    </oc>
    <nc r="A87">
      <v>83</v>
    </nc>
  </rcc>
  <rcc rId="1291" sId="3">
    <oc r="A88">
      <v>77</v>
    </oc>
    <nc r="A88">
      <v>84</v>
    </nc>
  </rcc>
  <rcc rId="1292" sId="3">
    <oc r="A89">
      <v>78</v>
    </oc>
    <nc r="A89">
      <v>85</v>
    </nc>
  </rcc>
  <rcc rId="1293" sId="3" odxf="1" dxf="1">
    <nc r="A90">
      <v>86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294" sId="3" odxf="1" dxf="1">
    <oc r="A91">
      <v>79</v>
    </oc>
    <nc r="A91">
      <v>87</v>
    </nc>
    <odxf>
      <fill>
        <patternFill patternType="solid">
          <bgColor theme="9" tint="0.59999389629810485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295" sId="3" odxf="1" dxf="1">
    <oc r="A92">
      <v>80</v>
    </oc>
    <nc r="A92">
      <v>88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296" sId="3" odxf="1" dxf="1">
    <oc r="A93">
      <v>81</v>
    </oc>
    <nc r="A93">
      <v>89</v>
    </nc>
    <odxf>
      <fill>
        <patternFill patternType="solid">
          <bgColor theme="9" tint="0.59999389629810485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297" sId="3" odxf="1" dxf="1">
    <oc r="A94">
      <v>82</v>
    </oc>
    <nc r="A94">
      <v>90</v>
    </nc>
    <odxf>
      <fill>
        <patternFill patternType="solid">
          <bgColor theme="9" tint="0.59999389629810485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298" sId="3" odxf="1" dxf="1">
    <oc r="A95">
      <v>83</v>
    </oc>
    <nc r="A95">
      <v>91</v>
    </nc>
    <odxf>
      <fill>
        <patternFill patternType="solid">
          <bgColor theme="9" tint="0.59999389629810485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299" sId="3" odxf="1" dxf="1">
    <oc r="A96">
      <v>84</v>
    </oc>
    <nc r="A96">
      <v>92</v>
    </nc>
    <odxf>
      <fill>
        <patternFill patternType="solid">
          <bgColor theme="9" tint="0.59999389629810485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300" sId="3" odxf="1" dxf="1">
    <oc r="A97">
      <v>85</v>
    </oc>
    <nc r="A97">
      <v>93</v>
    </nc>
    <odxf>
      <fill>
        <patternFill patternType="solid">
          <bgColor theme="9" tint="0.59999389629810485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301" sId="3" odxf="1" dxf="1">
    <oc r="A98">
      <v>86</v>
    </oc>
    <nc r="A98">
      <v>94</v>
    </nc>
    <odxf>
      <fill>
        <patternFill patternType="solid">
          <bgColor theme="9" tint="0.59999389629810485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302" sId="3" odxf="1" dxf="1">
    <oc r="A99">
      <v>87</v>
    </oc>
    <nc r="A99">
      <v>95</v>
    </nc>
    <odxf>
      <fill>
        <patternFill patternType="solid">
          <bgColor theme="9" tint="0.59999389629810485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303" sId="3" odxf="1" dxf="1">
    <nc r="A100">
      <v>96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304" sId="3" odxf="1" dxf="1">
    <nc r="A101">
      <v>97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305" sId="3" odxf="1" dxf="1">
    <nc r="A102">
      <v>98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306" sId="3" odxf="1" dxf="1">
    <nc r="A103">
      <v>99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307" sId="3" odxf="1" dxf="1">
    <nc r="A104">
      <v>100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308" sId="3" odxf="1" dxf="1">
    <nc r="A105">
      <v>101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309" sId="3" odxf="1" dxf="1">
    <nc r="A106">
      <v>102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310" sId="3" odxf="1" dxf="1">
    <nc r="A107">
      <v>103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311" sId="3" odxf="1" dxf="1">
    <nc r="A108">
      <v>104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312" sId="3" odxf="1" dxf="1">
    <nc r="A109">
      <v>105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313" sId="3" odxf="1" dxf="1">
    <nc r="A110">
      <v>106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314" sId="3">
    <oc r="A111">
      <v>88</v>
    </oc>
    <nc r="A111">
      <v>107</v>
    </nc>
  </rcc>
  <rcc rId="1315" sId="3">
    <oc r="A112">
      <v>89</v>
    </oc>
    <nc r="A112">
      <v>108</v>
    </nc>
  </rcc>
  <rcc rId="1316" sId="3">
    <oc r="A113">
      <v>90</v>
    </oc>
    <nc r="A113">
      <v>109</v>
    </nc>
  </rcc>
  <rcc rId="1317" sId="3">
    <oc r="A114">
      <v>91</v>
    </oc>
    <nc r="A114">
      <v>110</v>
    </nc>
  </rcc>
  <rcc rId="1318" sId="3">
    <oc r="A115">
      <v>92</v>
    </oc>
    <nc r="A115">
      <v>111</v>
    </nc>
  </rcc>
  <rcc rId="1319" sId="3">
    <oc r="A116">
      <v>93</v>
    </oc>
    <nc r="A116">
      <v>112</v>
    </nc>
  </rcc>
  <rcc rId="1320" sId="3">
    <oc r="A117">
      <v>94</v>
    </oc>
    <nc r="A117">
      <v>113</v>
    </nc>
  </rcc>
  <rcc rId="1321" sId="3">
    <oc r="A118">
      <v>95</v>
    </oc>
    <nc r="A118">
      <v>114</v>
    </nc>
  </rcc>
  <rcc rId="1322" sId="3">
    <oc r="A119">
      <v>96</v>
    </oc>
    <nc r="A119">
      <v>115</v>
    </nc>
  </rcc>
  <rcc rId="1323" sId="3">
    <oc r="A120">
      <v>97</v>
    </oc>
    <nc r="A120">
      <v>116</v>
    </nc>
  </rcc>
  <rcc rId="1324" sId="3" odxf="1" dxf="1">
    <oc r="A121">
      <v>98</v>
    </oc>
    <nc r="A121">
      <v>117</v>
    </nc>
    <odxf>
      <fill>
        <patternFill patternType="solid">
          <bgColor theme="9" tint="0.39997558519241921"/>
        </patternFill>
      </fill>
    </odxf>
    <ndxf>
      <fill>
        <patternFill patternType="none">
          <bgColor indexed="65"/>
        </patternFill>
      </fill>
    </ndxf>
  </rcc>
  <rcc rId="1325" sId="3">
    <oc r="A122">
      <v>99</v>
    </oc>
    <nc r="A122">
      <v>118</v>
    </nc>
  </rcc>
  <rcc rId="1326" sId="3">
    <oc r="A123">
      <v>100</v>
    </oc>
    <nc r="A123">
      <v>119</v>
    </nc>
  </rcc>
  <rcc rId="1327" sId="3">
    <oc r="A124">
      <v>101</v>
    </oc>
    <nc r="A124">
      <v>120</v>
    </nc>
  </rcc>
  <rcc rId="1328" sId="3" odxf="1" dxf="1">
    <oc r="A125">
      <v>102</v>
    </oc>
    <nc r="A125">
      <v>121</v>
    </nc>
    <odxf>
      <fill>
        <patternFill patternType="solid">
          <bgColor theme="9" tint="0.39997558519241921"/>
        </patternFill>
      </fill>
    </odxf>
    <ndxf>
      <fill>
        <patternFill patternType="none">
          <bgColor indexed="65"/>
        </patternFill>
      </fill>
    </ndxf>
  </rcc>
  <rcc rId="1329" sId="3">
    <oc r="A126">
      <v>103</v>
    </oc>
    <nc r="A126">
      <v>122</v>
    </nc>
  </rcc>
  <rcc rId="1330" sId="3">
    <nc r="A127">
      <v>123</v>
    </nc>
  </rcc>
  <rcc rId="1331" sId="3">
    <nc r="A128">
      <v>124</v>
    </nc>
  </rcc>
  <rcc rId="1332" sId="3">
    <oc r="A129">
      <v>104</v>
    </oc>
    <nc r="A129">
      <v>123</v>
    </nc>
  </rcc>
  <rcc rId="1333" sId="3">
    <oc r="A130">
      <v>105</v>
    </oc>
    <nc r="A130">
      <v>124</v>
    </nc>
  </rcc>
  <rcc rId="1334" sId="3">
    <oc r="A131">
      <v>106</v>
    </oc>
    <nc r="A131">
      <v>125</v>
    </nc>
  </rcc>
  <rcc rId="1335" sId="3">
    <oc r="A132">
      <v>107</v>
    </oc>
    <nc r="A132">
      <v>126</v>
    </nc>
  </rcc>
  <rcc rId="1336" sId="3">
    <oc r="A133">
      <v>108</v>
    </oc>
    <nc r="A133">
      <v>127</v>
    </nc>
  </rcc>
  <rcc rId="1337" sId="3">
    <oc r="A134">
      <v>109</v>
    </oc>
    <nc r="A134">
      <v>128</v>
    </nc>
  </rcc>
  <rcc rId="1338" sId="3">
    <oc r="A135">
      <v>110</v>
    </oc>
    <nc r="A135">
      <v>129</v>
    </nc>
  </rcc>
  <rcc rId="1339" sId="3">
    <oc r="A136">
      <v>111</v>
    </oc>
    <nc r="A136">
      <v>130</v>
    </nc>
  </rcc>
  <rcc rId="1340" sId="3">
    <oc r="A137">
      <v>112</v>
    </oc>
    <nc r="A137">
      <v>131</v>
    </nc>
  </rcc>
  <rcc rId="1341" sId="3">
    <oc r="A138">
      <v>113</v>
    </oc>
    <nc r="A138">
      <v>132</v>
    </nc>
  </rcc>
  <rcc rId="1342" sId="3">
    <oc r="A139">
      <v>114</v>
    </oc>
    <nc r="A139">
      <v>133</v>
    </nc>
  </rcc>
  <rcc rId="1343" sId="3">
    <oc r="A140">
      <v>115</v>
    </oc>
    <nc r="A140">
      <v>134</v>
    </nc>
  </rcc>
  <rcc rId="1344" sId="3">
    <oc r="A141">
      <v>116</v>
    </oc>
    <nc r="A141">
      <v>135</v>
    </nc>
  </rcc>
  <rcc rId="1345" sId="3">
    <oc r="A142">
      <v>117</v>
    </oc>
    <nc r="A142">
      <v>136</v>
    </nc>
  </rcc>
  <rcc rId="1346" sId="3">
    <oc r="A143">
      <v>118</v>
    </oc>
    <nc r="A143">
      <v>137</v>
    </nc>
  </rcc>
  <rcc rId="1347" sId="3">
    <oc r="A144">
      <v>119</v>
    </oc>
    <nc r="A144">
      <v>138</v>
    </nc>
  </rcc>
  <rcc rId="1348" sId="3">
    <oc r="A145">
      <v>120</v>
    </oc>
    <nc r="A145">
      <v>139</v>
    </nc>
  </rcc>
  <rcc rId="1349" sId="3">
    <oc r="A146">
      <v>121</v>
    </oc>
    <nc r="A146">
      <v>140</v>
    </nc>
  </rcc>
  <rcc rId="1350" sId="3">
    <oc r="A147">
      <v>122</v>
    </oc>
    <nc r="A147">
      <v>141</v>
    </nc>
  </rcc>
  <rcc rId="1351" sId="3">
    <oc r="A148">
      <v>123</v>
    </oc>
    <nc r="A148">
      <v>142</v>
    </nc>
  </rcc>
  <rcc rId="1352" sId="3">
    <oc r="A149">
      <v>124</v>
    </oc>
    <nc r="A149">
      <v>143</v>
    </nc>
  </rcc>
  <rcc rId="1353" sId="3">
    <oc r="A150">
      <v>125</v>
    </oc>
    <nc r="A150">
      <v>144</v>
    </nc>
  </rcc>
  <rcc rId="1354" sId="3">
    <oc r="A151">
      <v>126</v>
    </oc>
    <nc r="A151">
      <v>145</v>
    </nc>
  </rcc>
  <rcc rId="1355" sId="3">
    <oc r="A152">
      <v>127</v>
    </oc>
    <nc r="A152">
      <v>146</v>
    </nc>
  </rcc>
  <rcc rId="1356" sId="3">
    <oc r="A153">
      <v>128</v>
    </oc>
    <nc r="A153">
      <v>147</v>
    </nc>
  </rcc>
  <rcc rId="1357" sId="3">
    <oc r="A154">
      <v>129</v>
    </oc>
    <nc r="A154">
      <v>148</v>
    </nc>
  </rcc>
  <rcc rId="1358" sId="3">
    <oc r="A155">
      <v>130</v>
    </oc>
    <nc r="A155">
      <v>149</v>
    </nc>
  </rcc>
  <rcc rId="1359" sId="3">
    <oc r="A156">
      <v>131</v>
    </oc>
    <nc r="A156">
      <v>150</v>
    </nc>
  </rcc>
  <rcc rId="1360" sId="3">
    <oc r="A157">
      <v>132</v>
    </oc>
    <nc r="A157">
      <v>151</v>
    </nc>
  </rcc>
  <rcc rId="1361" sId="3">
    <oc r="A158">
      <v>133</v>
    </oc>
    <nc r="A158">
      <v>152</v>
    </nc>
  </rcc>
  <rcc rId="1362" sId="3">
    <oc r="A159">
      <v>134</v>
    </oc>
    <nc r="A159">
      <v>153</v>
    </nc>
  </rcc>
  <rcc rId="1363" sId="3">
    <oc r="A160">
      <v>135</v>
    </oc>
    <nc r="A160">
      <v>154</v>
    </nc>
  </rcc>
  <rcc rId="1364" sId="3">
    <oc r="A161">
      <v>136</v>
    </oc>
    <nc r="A161">
      <v>155</v>
    </nc>
  </rcc>
  <rcc rId="1365" sId="3" odxf="1" dxf="1">
    <oc r="A162">
      <v>137</v>
    </oc>
    <nc r="A162">
      <v>156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366" sId="3" odxf="1" dxf="1">
    <oc r="A163">
      <v>138</v>
    </oc>
    <nc r="A163">
      <v>157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367" sId="3">
    <oc r="A164">
      <v>139</v>
    </oc>
    <nc r="A164">
      <v>158</v>
    </nc>
  </rcc>
  <rcc rId="1368" sId="3">
    <oc r="A165">
      <v>140</v>
    </oc>
    <nc r="A165">
      <v>159</v>
    </nc>
  </rcc>
  <rcc rId="1369" sId="3">
    <oc r="A166">
      <v>141</v>
    </oc>
    <nc r="A166">
      <v>160</v>
    </nc>
  </rcc>
  <rcc rId="1370" sId="3">
    <oc r="A167">
      <v>142</v>
    </oc>
    <nc r="A167">
      <v>161</v>
    </nc>
  </rcc>
  <rcc rId="1371" sId="3">
    <oc r="A168">
      <v>143</v>
    </oc>
    <nc r="A168">
      <v>162</v>
    </nc>
  </rcc>
  <rcc rId="1372" sId="3">
    <oc r="A169">
      <v>144</v>
    </oc>
    <nc r="A169">
      <v>163</v>
    </nc>
  </rcc>
  <rcc rId="1373" sId="3" odxf="1" dxf="1">
    <nc r="A170">
      <v>164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374" sId="3" odxf="1" dxf="1">
    <nc r="A171">
      <v>165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375" sId="3" odxf="1" dxf="1">
    <nc r="A172">
      <v>166</v>
    </nc>
    <odxf>
      <fill>
        <patternFill patternType="solid">
          <bgColor theme="9" tint="0.59999389629810485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376" sId="3" odxf="1" dxf="1">
    <oc r="A173">
      <v>145</v>
    </oc>
    <nc r="A173">
      <v>167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377" sId="3" odxf="1" dxf="1">
    <oc r="A174">
      <v>146</v>
    </oc>
    <nc r="A174">
      <v>168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378" sId="3" odxf="1" dxf="1">
    <oc r="A175">
      <v>147</v>
    </oc>
    <nc r="A175">
      <v>169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379" sId="3" odxf="1" dxf="1">
    <oc r="A176">
      <v>148</v>
    </oc>
    <nc r="A176">
      <v>170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380" sId="3" odxf="1" dxf="1">
    <oc r="A177">
      <v>149</v>
    </oc>
    <nc r="A177">
      <v>171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381" sId="3" odxf="1" dxf="1">
    <oc r="A178">
      <v>150</v>
    </oc>
    <nc r="A178">
      <v>172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382" sId="3" odxf="1" dxf="1">
    <oc r="A179">
      <v>151</v>
    </oc>
    <nc r="A179">
      <v>173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383" sId="3" odxf="1" dxf="1">
    <oc r="A180">
      <v>152</v>
    </oc>
    <nc r="A180">
      <v>174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384" sId="3" odxf="1" dxf="1">
    <oc r="A181">
      <v>153</v>
    </oc>
    <nc r="A181">
      <v>175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385" sId="3" odxf="1" dxf="1">
    <oc r="A182">
      <v>154</v>
    </oc>
    <nc r="A182">
      <v>176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386" sId="3" odxf="1" dxf="1">
    <oc r="A183">
      <v>155</v>
    </oc>
    <nc r="A183">
      <v>177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387" sId="3" odxf="1" dxf="1">
    <oc r="A184">
      <v>156</v>
    </oc>
    <nc r="A184">
      <v>178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388" sId="3" odxf="1" dxf="1">
    <oc r="A185">
      <v>157</v>
    </oc>
    <nc r="A185">
      <v>179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389" sId="3" odxf="1" dxf="1">
    <oc r="A186">
      <v>158</v>
    </oc>
    <nc r="A186">
      <v>180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390" sId="3" odxf="1" dxf="1">
    <oc r="A187">
      <v>159</v>
    </oc>
    <nc r="A187">
      <v>181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391" sId="3" odxf="1" dxf="1">
    <oc r="A188">
      <v>160</v>
    </oc>
    <nc r="A188">
      <v>182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392" sId="3" odxf="1" dxf="1">
    <oc r="A189">
      <v>161</v>
    </oc>
    <nc r="A189">
      <v>183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393" sId="3" odxf="1" dxf="1">
    <oc r="A190">
      <v>162</v>
    </oc>
    <nc r="A190">
      <v>184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394" sId="3" odxf="1" dxf="1">
    <oc r="A191">
      <v>163</v>
    </oc>
    <nc r="A191">
      <v>185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395" sId="3" odxf="1" dxf="1">
    <oc r="A192">
      <v>164</v>
    </oc>
    <nc r="A192">
      <v>186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396" sId="3" odxf="1" dxf="1">
    <oc r="A193">
      <v>165</v>
    </oc>
    <nc r="A193">
      <v>187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397" sId="3" odxf="1" dxf="1">
    <oc r="A194">
      <v>166</v>
    </oc>
    <nc r="A194">
      <v>188</v>
    </nc>
    <odxf>
      <fill>
        <patternFill patternType="solid">
          <bgColor theme="9" tint="0.39997558519241921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398" sId="3" odxf="1" dxf="1">
    <oc r="A195">
      <v>167</v>
    </oc>
    <nc r="A195">
      <v>189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399" sId="3" odxf="1" dxf="1">
    <oc r="A196">
      <v>168</v>
    </oc>
    <nc r="A196">
      <v>190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400" sId="3" odxf="1" dxf="1">
    <oc r="A197">
      <v>169</v>
    </oc>
    <nc r="A197">
      <v>191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401" sId="3" odxf="1" dxf="1">
    <oc r="A198">
      <v>170</v>
    </oc>
    <nc r="A198">
      <v>192</v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1402" sId="3" odxf="1" dxf="1">
    <oc r="A199">
      <v>171</v>
    </oc>
    <nc r="A199">
      <v>193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1403" sId="3" odxf="1" dxf="1">
    <oc r="A200">
      <v>172</v>
    </oc>
    <nc r="A200">
      <v>194</v>
    </nc>
    <odxf>
      <fill>
        <patternFill patternType="solid">
          <bgColor theme="9" tint="0.39997558519241921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404" sId="3" odxf="1" dxf="1">
    <oc r="A201">
      <v>173</v>
    </oc>
    <nc r="A201">
      <v>195</v>
    </nc>
    <odxf>
      <fill>
        <patternFill patternType="solid">
          <bgColor theme="9" tint="0.39997558519241921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405" sId="3" odxf="1" dxf="1">
    <oc r="A202">
      <v>174</v>
    </oc>
    <nc r="A202">
      <v>196</v>
    </nc>
    <odxf>
      <fill>
        <patternFill patternType="solid">
          <bgColor theme="9" tint="0.39997558519241921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406" sId="3" odxf="1" dxf="1">
    <oc r="A203">
      <v>175</v>
    </oc>
    <nc r="A203">
      <v>197</v>
    </nc>
    <odxf>
      <fill>
        <patternFill patternType="solid">
          <bgColor theme="9" tint="0.39997558519241921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407" sId="3" odxf="1" dxf="1">
    <oc r="A204">
      <v>176</v>
    </oc>
    <nc r="A204">
      <v>198</v>
    </nc>
    <odxf>
      <fill>
        <patternFill patternType="solid">
          <bgColor theme="9" tint="0.39997558519241921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408" sId="3" odxf="1" dxf="1">
    <oc r="A205">
      <v>177</v>
    </oc>
    <nc r="A205">
      <v>199</v>
    </nc>
    <odxf>
      <fill>
        <patternFill patternType="solid">
          <bgColor theme="9" tint="0.39997558519241921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409" sId="3" odxf="1" dxf="1">
    <oc r="A206">
      <v>178</v>
    </oc>
    <nc r="A206">
      <v>200</v>
    </nc>
    <odxf>
      <fill>
        <patternFill patternType="solid">
          <bgColor theme="9" tint="0.39997558519241921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410" sId="3" odxf="1" dxf="1">
    <oc r="A207">
      <v>179</v>
    </oc>
    <nc r="A207">
      <v>201</v>
    </nc>
    <odxf>
      <fill>
        <patternFill patternType="solid">
          <bgColor theme="9" tint="0.39997558519241921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411" sId="3" odxf="1" dxf="1">
    <oc r="A208">
      <v>180</v>
    </oc>
    <nc r="A208">
      <v>202</v>
    </nc>
    <odxf>
      <fill>
        <patternFill patternType="solid">
          <bgColor theme="9" tint="0.39997558519241921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412" sId="3" odxf="1" dxf="1">
    <oc r="A209">
      <v>181</v>
    </oc>
    <nc r="A209">
      <v>203</v>
    </nc>
    <odxf>
      <fill>
        <patternFill patternType="solid">
          <bgColor theme="9" tint="0.39997558519241921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413" sId="3" odxf="1" dxf="1">
    <oc r="A210">
      <v>182</v>
    </oc>
    <nc r="A210">
      <v>204</v>
    </nc>
    <odxf>
      <fill>
        <patternFill patternType="solid">
          <bgColor theme="9" tint="0.39997558519241921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414" sId="3" odxf="1" dxf="1">
    <oc r="A211">
      <v>183</v>
    </oc>
    <nc r="A211">
      <v>205</v>
    </nc>
    <odxf>
      <fill>
        <patternFill patternType="solid">
          <bgColor theme="9" tint="0.39997558519241921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415" sId="3" odxf="1" dxf="1">
    <oc r="A212">
      <v>184</v>
    </oc>
    <nc r="A212">
      <v>206</v>
    </nc>
    <odxf>
      <fill>
        <patternFill patternType="solid">
          <bgColor theme="9" tint="0.39997558519241921"/>
        </patternFill>
      </fill>
    </odxf>
    <ndxf>
      <fill>
        <patternFill patternType="none">
          <bgColor indexed="65"/>
        </patternFill>
      </fill>
    </ndxf>
  </rcc>
  <rcc rId="1416" sId="3" odxf="1" dxf="1">
    <oc r="A213">
      <v>185</v>
    </oc>
    <nc r="A213">
      <v>207</v>
    </nc>
    <odxf>
      <fill>
        <patternFill patternType="solid">
          <bgColor theme="9" tint="0.39997558519241921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417" sId="3" odxf="1" dxf="1">
    <oc r="A214">
      <v>186</v>
    </oc>
    <nc r="A214">
      <v>208</v>
    </nc>
    <odxf>
      <fill>
        <patternFill patternType="solid">
          <bgColor theme="9" tint="0.39997558519241921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418" sId="3" odxf="1" dxf="1">
    <oc r="A215">
      <v>187</v>
    </oc>
    <nc r="A215">
      <v>209</v>
    </nc>
    <odxf>
      <fill>
        <patternFill patternType="solid">
          <bgColor theme="9" tint="0.39997558519241921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419" sId="3" odxf="1" dxf="1">
    <oc r="A216">
      <v>188</v>
    </oc>
    <nc r="A216">
      <v>210</v>
    </nc>
    <odxf>
      <fill>
        <patternFill patternType="solid">
          <bgColor theme="9" tint="0.39997558519241921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420" sId="3" odxf="1" dxf="1">
    <oc r="A217">
      <v>189</v>
    </oc>
    <nc r="A217">
      <v>211</v>
    </nc>
    <odxf>
      <fill>
        <patternFill patternType="solid">
          <bgColor theme="9" tint="0.39997558519241921"/>
        </patternFill>
      </fill>
      <border outline="0">
        <top style="thin">
          <color indexed="64"/>
        </top>
      </border>
    </odxf>
    <ndxf>
      <fill>
        <patternFill patternType="none">
          <bgColor indexed="65"/>
        </patternFill>
      </fill>
      <border outline="0">
        <top style="medium">
          <color indexed="64"/>
        </top>
      </border>
    </ndxf>
  </rcc>
  <rcc rId="1421" sId="3" odxf="1" dxf="1">
    <oc r="A218">
      <v>190</v>
    </oc>
    <nc r="A218">
      <v>212</v>
    </nc>
    <odxf>
      <fill>
        <patternFill patternType="solid">
          <bgColor theme="9" tint="0.39997558519241921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422" sId="3" odxf="1" dxf="1">
    <oc r="A219">
      <v>191</v>
    </oc>
    <nc r="A219">
      <v>213</v>
    </nc>
    <odxf>
      <fill>
        <patternFill patternType="solid">
          <bgColor theme="9" tint="0.39997558519241921"/>
        </patternFill>
      </fill>
    </odxf>
    <ndxf>
      <fill>
        <patternFill patternType="none">
          <bgColor indexed="65"/>
        </patternFill>
      </fill>
    </ndxf>
  </rcc>
  <rcc rId="1423" sId="3" odxf="1" dxf="1">
    <oc r="A220">
      <v>192</v>
    </oc>
    <nc r="A220">
      <v>214</v>
    </nc>
    <odxf>
      <fill>
        <patternFill patternType="solid">
          <bgColor theme="9" tint="0.39997558519241921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424" sId="3" odxf="1" dxf="1">
    <oc r="A221">
      <v>193</v>
    </oc>
    <nc r="A221">
      <v>215</v>
    </nc>
    <odxf/>
    <ndxf/>
  </rcc>
  <rcc rId="1425" sId="3" odxf="1" dxf="1">
    <oc r="A222">
      <v>193</v>
    </oc>
    <nc r="A222">
      <v>216</v>
    </nc>
    <odxf>
      <fill>
        <patternFill patternType="solid">
          <bgColor theme="9" tint="0.39997558519241921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426" sId="3" odxf="1" dxf="1">
    <oc r="A223">
      <v>194</v>
    </oc>
    <nc r="A223">
      <v>217</v>
    </nc>
    <odxf>
      <fill>
        <patternFill patternType="solid">
          <bgColor theme="9" tint="0.39997558519241921"/>
        </patternFill>
      </fill>
    </odxf>
    <ndxf>
      <fill>
        <patternFill patternType="none">
          <bgColor indexed="65"/>
        </patternFill>
      </fill>
    </ndxf>
  </rcc>
  <rcc rId="1427" sId="3" odxf="1" dxf="1">
    <oc r="A224">
      <v>195</v>
    </oc>
    <nc r="A224">
      <v>218</v>
    </nc>
    <odxf>
      <fill>
        <patternFill patternType="solid">
          <bgColor theme="9" tint="0.39997558519241921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428" sId="3" odxf="1" dxf="1">
    <oc r="A225">
      <v>196</v>
    </oc>
    <nc r="A225">
      <v>219</v>
    </nc>
    <odxf>
      <fill>
        <patternFill patternType="solid">
          <bgColor theme="9" tint="0.39997558519241921"/>
        </patternFill>
      </fill>
    </odxf>
    <ndxf>
      <fill>
        <patternFill patternType="none">
          <bgColor indexed="65"/>
        </patternFill>
      </fill>
    </ndxf>
  </rcc>
  <rcc rId="1429" sId="3" odxf="1" dxf="1">
    <oc r="A226">
      <v>197</v>
    </oc>
    <nc r="A226">
      <v>220</v>
    </nc>
    <odxf>
      <fill>
        <patternFill patternType="solid">
          <bgColor theme="9" tint="0.39997558519241921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430" sId="3" odxf="1" dxf="1">
    <oc r="A227">
      <v>198</v>
    </oc>
    <nc r="A227">
      <v>221</v>
    </nc>
    <odxf>
      <fill>
        <patternFill patternType="solid">
          <bgColor theme="9" tint="0.39997558519241921"/>
        </patternFill>
      </fill>
    </odxf>
    <ndxf>
      <fill>
        <patternFill patternType="none">
          <bgColor indexed="65"/>
        </patternFill>
      </fill>
    </ndxf>
  </rcc>
  <rcc rId="1431" sId="3" odxf="1" dxf="1">
    <oc r="A228">
      <v>199</v>
    </oc>
    <nc r="A228">
      <v>222</v>
    </nc>
    <odxf>
      <fill>
        <patternFill patternType="solid">
          <bgColor theme="9" tint="0.39997558519241921"/>
        </patternFill>
      </fill>
      <border outline="0">
        <top style="medium">
          <color indexed="64"/>
        </top>
      </border>
    </odxf>
    <ndxf>
      <fill>
        <patternFill patternType="none">
          <bgColor indexed="65"/>
        </patternFill>
      </fill>
      <border outline="0">
        <top style="thin">
          <color indexed="64"/>
        </top>
      </border>
    </ndxf>
  </rcc>
  <rcc rId="1432" sId="2" odxf="1" dxf="1">
    <nc r="A6">
      <v>3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433" sId="2" odxf="1" dxf="1">
    <oc r="A7">
      <v>3</v>
    </oc>
    <nc r="A7">
      <v>4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434" sId="2" odxf="1" dxf="1">
    <oc r="A8">
      <v>4</v>
    </oc>
    <nc r="A8">
      <v>5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435" sId="2" odxf="1" dxf="1">
    <oc r="A9">
      <v>5</v>
    </oc>
    <nc r="A9">
      <v>6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436" sId="2" odxf="1" dxf="1">
    <oc r="A10">
      <v>6</v>
    </oc>
    <nc r="A10">
      <v>7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437" sId="2" odxf="1" dxf="1">
    <nc r="A11">
      <v>8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438" sId="2" odxf="1" dxf="1">
    <nc r="A12">
      <v>9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439" sId="2" odxf="1" dxf="1">
    <nc r="A13">
      <v>10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440" sId="2" odxf="1" dxf="1">
    <nc r="A14">
      <v>11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441" sId="2">
    <oc r="A15">
      <v>7</v>
    </oc>
    <nc r="A15">
      <v>12</v>
    </nc>
  </rcc>
  <rcc rId="1442" sId="2" odxf="1" dxf="1">
    <oc r="A16">
      <v>8</v>
    </oc>
    <nc r="A16">
      <v>13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443" sId="2" odxf="1" dxf="1">
    <nc r="A17">
      <v>14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444" sId="2">
    <oc r="A18">
      <v>9</v>
    </oc>
    <nc r="A18">
      <v>15</v>
    </nc>
  </rcc>
  <rcc rId="1445" sId="2">
    <oc r="A19">
      <v>10</v>
    </oc>
    <nc r="A19">
      <v>16</v>
    </nc>
  </rcc>
  <rcc rId="1446" sId="2" odxf="1" dxf="1">
    <oc r="A20">
      <v>11</v>
    </oc>
    <nc r="A20">
      <v>17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447" sId="2">
    <oc r="A21">
      <v>12</v>
    </oc>
    <nc r="A21">
      <v>18</v>
    </nc>
  </rcc>
  <rcc rId="1448" sId="2">
    <oc r="A22">
      <v>13</v>
    </oc>
    <nc r="A22">
      <v>19</v>
    </nc>
  </rcc>
  <rcc rId="1449" sId="2">
    <oc r="A23">
      <v>14</v>
    </oc>
    <nc r="A23">
      <v>20</v>
    </nc>
  </rcc>
  <rcc rId="1450" sId="2">
    <oc r="A24">
      <v>15</v>
    </oc>
    <nc r="A24">
      <v>21</v>
    </nc>
  </rcc>
  <rcc rId="1451" sId="2">
    <oc r="A25">
      <v>16</v>
    </oc>
    <nc r="A25">
      <v>22</v>
    </nc>
  </rcc>
  <rcc rId="1452" sId="2">
    <oc r="A26">
      <v>17</v>
    </oc>
    <nc r="A26">
      <v>23</v>
    </nc>
  </rcc>
  <rcc rId="1453" sId="2">
    <oc r="A27">
      <v>18</v>
    </oc>
    <nc r="A27">
      <v>24</v>
    </nc>
  </rcc>
  <rcc rId="1454" sId="2">
    <oc r="A28">
      <v>19</v>
    </oc>
    <nc r="A28">
      <v>25</v>
    </nc>
  </rcc>
  <rcc rId="1455" sId="2">
    <oc r="A29">
      <v>20</v>
    </oc>
    <nc r="A29">
      <v>26</v>
    </nc>
  </rcc>
  <rcc rId="1456" sId="2">
    <oc r="A30">
      <v>21</v>
    </oc>
    <nc r="A30">
      <v>27</v>
    </nc>
  </rcc>
  <rcc rId="1457" sId="2">
    <oc r="A31">
      <v>22</v>
    </oc>
    <nc r="A31">
      <v>28</v>
    </nc>
  </rcc>
  <rcc rId="1458" sId="2">
    <oc r="A32">
      <v>23</v>
    </oc>
    <nc r="A32">
      <v>29</v>
    </nc>
  </rcc>
  <rcc rId="1459" sId="2">
    <oc r="A33">
      <v>24</v>
    </oc>
    <nc r="A33">
      <v>30</v>
    </nc>
  </rcc>
  <rcc rId="1460" sId="2">
    <oc r="A34">
      <v>25</v>
    </oc>
    <nc r="A34">
      <v>31</v>
    </nc>
  </rcc>
  <rcc rId="1461" sId="2">
    <oc r="A35">
      <v>26</v>
    </oc>
    <nc r="A35">
      <v>32</v>
    </nc>
  </rcc>
  <rcc rId="1462" sId="2">
    <oc r="A36">
      <v>27</v>
    </oc>
    <nc r="A36">
      <v>33</v>
    </nc>
  </rcc>
  <rcc rId="1463" sId="2" odxf="1" dxf="1">
    <nc r="A37">
      <v>34</v>
    </nc>
    <odxf>
      <fill>
        <patternFill patternType="solid">
          <bgColor theme="9" tint="0.59999389629810485"/>
        </patternFill>
      </fill>
    </odxf>
    <ndxf>
      <fill>
        <patternFill patternType="none">
          <bgColor indexed="65"/>
        </patternFill>
      </fill>
    </ndxf>
  </rcc>
  <rcc rId="1464" sId="2">
    <oc r="A38">
      <v>28</v>
    </oc>
    <nc r="A38">
      <v>35</v>
    </nc>
  </rcc>
  <rcc rId="1465" sId="2">
    <oc r="A39">
      <v>29</v>
    </oc>
    <nc r="A39">
      <v>36</v>
    </nc>
  </rcc>
  <rcc rId="1466" sId="2">
    <oc r="A40">
      <v>30</v>
    </oc>
    <nc r="A40">
      <v>37</v>
    </nc>
  </rcc>
  <rcc rId="1467" sId="2" odxf="1" dxf="1">
    <oc r="A41">
      <v>31</v>
    </oc>
    <nc r="A41">
      <v>38</v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468" sId="2" odxf="1" dxf="1">
    <oc r="A42">
      <v>32</v>
    </oc>
    <nc r="A42">
      <v>39</v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A2:Z4">
    <dxf>
      <fill>
        <patternFill>
          <bgColor theme="2" tint="-9.9978637043366805E-2"/>
        </patternFill>
      </fill>
    </dxf>
  </rfmt>
  <rfmt sheetId="3" sqref="A1:Z1">
    <dxf>
      <fill>
        <patternFill patternType="solid">
          <bgColor theme="2" tint="-9.9978637043366805E-2"/>
        </patternFill>
      </fill>
    </dxf>
  </rfmt>
  <rfmt sheetId="3" sqref="A1:Z1">
    <dxf>
      <fill>
        <patternFill>
          <bgColor theme="2" tint="-0.249977111117893"/>
        </patternFill>
      </fill>
    </dxf>
  </rfmt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9" sId="2">
    <oc r="G35" t="inlineStr">
      <is>
        <t>Rekonstrukce budovy MŠ</t>
      </is>
    </oc>
    <nc r="G35" t="inlineStr">
      <is>
        <t xml:space="preserve">Kamrový systém MŠ </t>
      </is>
    </nc>
  </rcc>
  <rcc rId="1470" sId="2" odxf="1" dxf="1">
    <oc r="K35" t="inlineStr">
      <is>
        <t>Rekonstrukce budovy MŠ</t>
      </is>
    </oc>
    <nc r="K35" t="inlineStr">
      <is>
        <t xml:space="preserve">Kamrový systém MŠ </t>
      </is>
    </nc>
    <ndxf>
      <alignment horizontal="left" readingOrder="0"/>
      <border outline="0">
        <bottom style="medium">
          <color indexed="64"/>
        </bottom>
      </border>
    </ndxf>
  </rcc>
  <rfmt sheetId="2" sqref="A35">
    <dxf>
      <fill>
        <patternFill patternType="solid">
          <bgColor rgb="FFFFFF00"/>
        </patternFill>
      </fill>
    </dxf>
  </rfmt>
  <rcc rId="1471" sId="2" numFmtId="11">
    <oc r="L35">
      <v>5000000</v>
    </oc>
    <nc r="L35">
      <v>200000</v>
    </nc>
  </rcc>
  <rcc rId="1472" sId="2">
    <oc r="O35">
      <v>2025</v>
    </oc>
    <nc r="O35">
      <v>2027</v>
    </nc>
  </rcc>
  <rcc rId="1473" sId="3" numFmtId="11">
    <oc r="L162">
      <v>250000</v>
    </oc>
    <nc r="L162">
      <v>1000000</v>
    </nc>
  </rcc>
  <rfmt sheetId="3" sqref="L162">
    <dxf>
      <fill>
        <patternFill patternType="none">
          <bgColor auto="1"/>
        </patternFill>
      </fill>
    </dxf>
  </rfmt>
  <rcc rId="1474" sId="3">
    <oc r="G163" t="inlineStr">
      <is>
        <t>Venkovní výuka</t>
      </is>
    </oc>
    <nc r="G163" t="inlineStr">
      <is>
        <t xml:space="preserve">Venkovní výuka - učebna </t>
      </is>
    </nc>
  </rcc>
  <rcc rId="1475" sId="3">
    <oc r="K163" t="inlineStr">
      <is>
        <t>Venkovní výuka</t>
      </is>
    </oc>
    <nc r="K163" t="inlineStr">
      <is>
        <t xml:space="preserve">Venkovní výuka - učebna </t>
      </is>
    </nc>
  </rcc>
  <rcc rId="1476" sId="3" numFmtId="11">
    <oc r="L163">
      <v>220000</v>
    </oc>
    <nc r="L163">
      <v>3000000</v>
    </nc>
  </rcc>
  <rfmt sheetId="3" sqref="L163">
    <dxf>
      <fill>
        <patternFill patternType="none">
          <bgColor auto="1"/>
        </patternFill>
      </fill>
    </dxf>
  </rfmt>
  <rcc rId="1477" sId="3">
    <oc r="G171" t="inlineStr">
      <is>
        <t xml:space="preserve">Zvýšení kvality vzdělávání v ZŠ Havlíčkova Borová II </t>
      </is>
    </oc>
    <nc r="G171" t="inlineStr">
      <is>
        <t xml:space="preserve">Zvýšení kvality vzdělávání v ZŠ Havlíčkova Borová - víceúčelový areál </t>
      </is>
    </nc>
  </rcc>
  <rfmt sheetId="3" sqref="K171">
    <dxf>
      <fill>
        <patternFill patternType="solid">
          <bgColor rgb="FFFFFF00"/>
        </patternFill>
      </fill>
    </dxf>
  </rfmt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8" sId="3">
    <oc r="G165" t="inlineStr">
      <is>
        <t>Kompletní rekonstrukce prostoru šaten</t>
      </is>
    </oc>
    <nc r="G165" t="inlineStr">
      <is>
        <t xml:space="preserve">Stavební úpravy šaten </t>
      </is>
    </nc>
  </rcc>
  <rcc rId="1479" sId="3" odxf="1" dxf="1">
    <nc r="V165" t="inlineStr">
      <is>
        <t>X</t>
      </is>
    </nc>
    <odxf>
      <border outline="0">
        <left style="medium">
          <color indexed="64"/>
        </left>
        <right style="medium">
          <color indexed="64"/>
        </right>
      </border>
    </odxf>
    <ndxf>
      <border outline="0">
        <left style="thin">
          <color indexed="64"/>
        </left>
        <right style="thin">
          <color indexed="64"/>
        </right>
      </border>
    </ndxf>
  </rcc>
  <rcc rId="1480" sId="3">
    <nc r="W165" t="inlineStr">
      <is>
        <t>X</t>
      </is>
    </nc>
  </rcc>
  <rcc rId="1481" sId="3" odxf="1" dxf="1">
    <nc r="Y165" t="inlineStr">
      <is>
        <t>zpracovaná PD</t>
      </is>
    </nc>
    <odxf>
      <alignment wrapText="0" readingOrder="0"/>
    </odxf>
    <ndxf>
      <alignment wrapText="1" readingOrder="0"/>
    </ndxf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2" sId="3">
    <nc r="Q169" t="inlineStr">
      <is>
        <t>X</t>
      </is>
    </nc>
  </rcc>
  <rcc rId="1483" sId="3">
    <nc r="P169" t="inlineStr">
      <is>
        <t>X</t>
      </is>
    </nc>
  </rcc>
  <rcc rId="1484" sId="3">
    <nc r="R169" t="inlineStr">
      <is>
        <t>X</t>
      </is>
    </nc>
  </rcc>
  <rcc rId="1485" sId="3">
    <nc r="S169" t="inlineStr">
      <is>
        <t>X</t>
      </is>
    </nc>
  </rcc>
  <rcc rId="1486" sId="2">
    <nc r="P34" t="inlineStr">
      <is>
        <t>X</t>
      </is>
    </nc>
  </rcc>
  <rcc rId="1487" sId="2">
    <nc r="Q34" t="inlineStr">
      <is>
        <t>X</t>
      </is>
    </nc>
  </rcc>
  <rfmt sheetId="2" sqref="P34:Q34">
    <dxf>
      <alignment horizontal="center" readingOrder="0"/>
    </dxf>
  </rfmt>
  <rfmt sheetId="2" sqref="P34:Q34">
    <dxf>
      <alignment vertical="center" readingOrder="0"/>
    </dxf>
  </rfmt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8" sId="2">
    <oc r="G35" t="inlineStr">
      <is>
        <t xml:space="preserve">Kamrový systém MŠ </t>
      </is>
    </oc>
    <nc r="G35" t="inlineStr">
      <is>
        <t>Kamerový systém MŠ Havlíčkova Borová</t>
      </is>
    </nc>
  </rcc>
  <rcc rId="1489" sId="2" odxf="1" dxf="1">
    <oc r="K35" t="inlineStr">
      <is>
        <t xml:space="preserve">Kamrový systém MŠ </t>
      </is>
    </oc>
    <nc r="K35" t="inlineStr">
      <is>
        <t>Kamerový systém MŠ Havlíčkova Borová</t>
      </is>
    </nc>
    <ndxf>
      <alignment horizontal="center" readingOrder="0"/>
      <border outline="0">
        <bottom/>
      </border>
    </ndxf>
  </rcc>
  <rfmt sheetId="2" sqref="P34" start="0" length="2147483647">
    <dxf>
      <font>
        <sz val="9"/>
      </font>
    </dxf>
  </rfmt>
  <rfmt sheetId="2" sqref="P34" start="0" length="2147483647">
    <dxf>
      <font>
        <sz val="10"/>
      </font>
    </dxf>
  </rfmt>
  <rfmt sheetId="2" sqref="P34" start="0" length="2147483647">
    <dxf>
      <font>
        <sz val="11"/>
      </font>
    </dxf>
  </rfmt>
  <rfmt sheetId="2" sqref="P34" start="0" length="2147483647">
    <dxf>
      <font>
        <sz val="10"/>
      </font>
    </dxf>
  </rfmt>
  <rfmt sheetId="2" sqref="P37:P38" start="0" length="2147483647">
    <dxf>
      <font>
        <sz val="9"/>
      </font>
    </dxf>
  </rfmt>
  <rfmt sheetId="2" sqref="P37:P38" start="0" length="2147483647">
    <dxf>
      <font>
        <sz val="10"/>
      </font>
    </dxf>
  </rfmt>
  <rfmt sheetId="2" sqref="P28" start="0" length="2147483647">
    <dxf>
      <font>
        <sz val="9"/>
      </font>
    </dxf>
  </rfmt>
  <rfmt sheetId="2" sqref="P28" start="0" length="2147483647">
    <dxf>
      <font>
        <sz val="10"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" sId="3" numFmtId="11">
    <oc r="L19">
      <v>2000000</v>
    </oc>
    <nc r="L19">
      <v>5000000</v>
    </nc>
  </rcc>
  <rcc rId="26" sId="3">
    <oc r="N19">
      <v>2022</v>
    </oc>
    <nc r="N19">
      <v>2023</v>
    </nc>
  </rcc>
  <rcc rId="27" sId="3" odxf="1" dxf="1">
    <nc r="Y19" t="inlineStr">
      <is>
        <t>zpracovává 
se PD</t>
      </is>
    </nc>
    <odxf>
      <alignment horizontal="general" vertical="bottom" wrapText="0" readingOrder="0"/>
      <border outline="0">
        <right style="thin">
          <color indexed="64"/>
        </right>
        <bottom/>
      </border>
    </odxf>
    <ndxf>
      <alignment horizontal="center" vertical="center" wrapText="1" readingOrder="0"/>
      <border outline="0">
        <right style="medium">
          <color indexed="64"/>
        </right>
        <bottom style="medium">
          <color indexed="64"/>
        </bottom>
      </border>
    </ndxf>
  </rcc>
  <rcc rId="28" sId="3">
    <nc r="Z19" t="inlineStr">
      <is>
        <t>ANO</t>
      </is>
    </nc>
  </rcc>
  <rfmt sheetId="3" sqref="Z19">
    <dxf>
      <alignment horizontal="center" readingOrder="0"/>
    </dxf>
  </rfmt>
  <rfmt sheetId="3" sqref="Z19">
    <dxf>
      <alignment vertical="center" readingOrder="0"/>
    </dxf>
  </rfmt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xfDxf="1" sqref="K171" start="0" length="0">
    <dxf>
      <font>
        <sz val="8"/>
      </font>
      <numFmt numFmtId="30" formatCode="@"/>
      <fill>
        <patternFill patternType="solid">
          <bgColor rgb="FFFFFF00"/>
        </patternFill>
      </fill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dxf>
  </rfmt>
  <rfmt sheetId="3" sqref="K171">
    <dxf>
      <fill>
        <patternFill patternType="none">
          <bgColor auto="1"/>
        </patternFill>
      </fill>
    </dxf>
  </rfmt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P169">
    <dxf>
      <alignment horizontal="center" readingOrder="0"/>
    </dxf>
  </rfmt>
  <rfmt sheetId="2" sqref="A35" start="0" length="0">
    <dxf>
      <fill>
        <patternFill patternType="none">
          <bgColor indexed="65"/>
        </patternFill>
      </fill>
    </dxf>
  </rfmt>
  <rfmt sheetId="2" sqref="B41" start="0" length="0">
    <dxf>
      <numFmt numFmtId="30" formatCode="@"/>
      <alignment horizont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C41" start="0" length="0">
    <dxf>
      <numFmt numFmtId="30" formatCode="@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D41" start="0" length="0">
    <dxf>
      <numFmt numFmtId="30" formatCode="@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E41" start="0" length="0">
    <dxf>
      <numFmt numFmtId="30" formatCode="@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F41" start="0" length="0">
    <dxf>
      <numFmt numFmtId="30" formatCode="@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G41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H41" start="0" length="0">
    <dxf>
      <numFmt numFmtId="30" formatCode="@"/>
      <alignment wrapText="1" readingOrder="0"/>
    </dxf>
  </rfmt>
  <rfmt sheetId="2" sqref="I41" start="0" length="0">
    <dxf>
      <numFmt numFmtId="30" formatCode="@"/>
      <alignment wrapText="1" readingOrder="0"/>
    </dxf>
  </rfmt>
  <rfmt sheetId="2" sqref="K41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L41" start="0" length="0">
    <dxf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M41" start="0" length="0">
    <dxf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N41" start="0" length="0">
    <dxf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O41" start="0" length="0">
    <dxf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P41" start="0" length="0">
    <dxf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Q41" start="0" length="0">
    <dxf>
      <font>
        <sz val="8"/>
        <color theme="1"/>
        <name val="Calibri"/>
        <scheme val="minor"/>
      </font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R41" start="0" length="0">
    <dxf>
      <font>
        <sz val="8"/>
        <color theme="1"/>
        <name val="Calibri"/>
        <scheme val="minor"/>
      </font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S41" start="0" length="0">
    <dxf>
      <font>
        <sz val="8"/>
        <color theme="1"/>
        <name val="Calibri"/>
        <scheme val="minor"/>
      </font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B42" start="0" length="0">
    <dxf>
      <numFmt numFmtId="30" formatCode="@"/>
      <alignment horizont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C42" start="0" length="0">
    <dxf>
      <numFmt numFmtId="30" formatCode="@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D42" start="0" length="0">
    <dxf>
      <numFmt numFmtId="30" formatCode="@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E42" start="0" length="0">
    <dxf>
      <numFmt numFmtId="30" formatCode="@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F42" start="0" length="0">
    <dxf>
      <numFmt numFmtId="30" formatCode="@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G42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H42" start="0" length="0">
    <dxf>
      <numFmt numFmtId="30" formatCode="@"/>
      <alignment wrapText="1" readingOrder="0"/>
    </dxf>
  </rfmt>
  <rfmt sheetId="2" sqref="I42" start="0" length="0">
    <dxf>
      <numFmt numFmtId="30" formatCode="@"/>
      <alignment wrapText="1" readingOrder="0"/>
    </dxf>
  </rfmt>
  <rfmt sheetId="2" sqref="K42" start="0" length="0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L42" start="0" length="0">
    <dxf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M42" start="0" length="0">
    <dxf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N42" start="0" length="0">
    <dxf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O42" start="0" length="0">
    <dxf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P42" start="0" length="0">
    <dxf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Q42" start="0" length="0">
    <dxf>
      <font>
        <sz val="8"/>
        <color theme="1"/>
        <name val="Calibri"/>
        <scheme val="minor"/>
      </font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R42" start="0" length="0">
    <dxf>
      <font>
        <sz val="8"/>
        <color theme="1"/>
        <name val="Calibri"/>
        <scheme val="minor"/>
      </font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S42" start="0" length="0">
    <dxf>
      <font>
        <sz val="8"/>
        <color theme="1"/>
        <name val="Calibri"/>
        <scheme val="minor"/>
      </font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2" sqref="B41:B42">
    <dxf>
      <alignment horizontal="left" readingOrder="0"/>
    </dxf>
  </rfmt>
  <rcv guid="{09C1B0FD-6867-4629-A8C2-639038E71115}" action="delete"/>
  <rdn rId="0" localSheetId="3" customView="1" name="Z_09C1B0FD_6867_4629_A8C2_639038E71115_.wvu.Rows" hidden="1" oldHidden="1">
    <formula>ZŠ!$62:$62</formula>
    <oldFormula>ZŠ!$62:$62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492" sheetId="2" source="A44:J59" destination="A64:J79" sourceSheetId="2">
    <rfmt sheetId="2" sqref="A64" start="0" length="0">
      <dxf>
        <protection locked="0"/>
      </dxf>
    </rfmt>
    <rfmt sheetId="2" sqref="B64" start="0" length="0">
      <dxf>
        <protection locked="0"/>
      </dxf>
    </rfmt>
    <rfmt sheetId="2" sqref="C64" start="0" length="0">
      <dxf>
        <protection locked="0"/>
      </dxf>
    </rfmt>
    <rfmt sheetId="2" sqref="D64" start="0" length="0">
      <dxf>
        <protection locked="0"/>
      </dxf>
    </rfmt>
    <rfmt sheetId="2" sqref="E64" start="0" length="0">
      <dxf>
        <protection locked="0"/>
      </dxf>
    </rfmt>
    <rfmt sheetId="2" sqref="F64" start="0" length="0">
      <dxf>
        <protection locked="0"/>
      </dxf>
    </rfmt>
    <rfmt sheetId="2" sqref="G64" start="0" length="0">
      <dxf>
        <protection locked="0"/>
      </dxf>
    </rfmt>
    <rfmt sheetId="2" sqref="H64" start="0" length="0">
      <dxf>
        <protection locked="0"/>
      </dxf>
    </rfmt>
    <rfmt sheetId="2" sqref="I64" start="0" length="0">
      <dxf>
        <protection locked="0"/>
      </dxf>
    </rfmt>
    <rfmt sheetId="2" sqref="J64" start="0" length="0">
      <dxf>
        <protection locked="0"/>
      </dxf>
    </rfmt>
    <rfmt sheetId="2" sqref="A65" start="0" length="0">
      <dxf>
        <protection locked="0"/>
      </dxf>
    </rfmt>
    <rfmt sheetId="2" sqref="B65" start="0" length="0">
      <dxf>
        <protection locked="0"/>
      </dxf>
    </rfmt>
    <rfmt sheetId="2" sqref="C65" start="0" length="0">
      <dxf>
        <protection locked="0"/>
      </dxf>
    </rfmt>
    <rfmt sheetId="2" sqref="D65" start="0" length="0">
      <dxf>
        <protection locked="0"/>
      </dxf>
    </rfmt>
    <rfmt sheetId="2" sqref="E65" start="0" length="0">
      <dxf>
        <protection locked="0"/>
      </dxf>
    </rfmt>
    <rfmt sheetId="2" sqref="F65" start="0" length="0">
      <dxf>
        <protection locked="0"/>
      </dxf>
    </rfmt>
    <rfmt sheetId="2" sqref="G65" start="0" length="0">
      <dxf>
        <protection locked="0"/>
      </dxf>
    </rfmt>
    <rfmt sheetId="2" sqref="H65" start="0" length="0">
      <dxf>
        <protection locked="0"/>
      </dxf>
    </rfmt>
    <rfmt sheetId="2" sqref="I65" start="0" length="0">
      <dxf>
        <protection locked="0"/>
      </dxf>
    </rfmt>
    <rfmt sheetId="2" sqref="J65" start="0" length="0">
      <dxf>
        <protection locked="0"/>
      </dxf>
    </rfmt>
    <rfmt sheetId="2" sqref="A66" start="0" length="0">
      <dxf>
        <protection locked="0"/>
      </dxf>
    </rfmt>
    <rfmt sheetId="2" sqref="B66" start="0" length="0">
      <dxf>
        <protection locked="0"/>
      </dxf>
    </rfmt>
    <rfmt sheetId="2" sqref="C66" start="0" length="0">
      <dxf>
        <protection locked="0"/>
      </dxf>
    </rfmt>
    <rfmt sheetId="2" sqref="D66" start="0" length="0">
      <dxf>
        <protection locked="0"/>
      </dxf>
    </rfmt>
    <rfmt sheetId="2" sqref="E66" start="0" length="0">
      <dxf>
        <protection locked="0"/>
      </dxf>
    </rfmt>
    <rfmt sheetId="2" sqref="F66" start="0" length="0">
      <dxf>
        <protection locked="0"/>
      </dxf>
    </rfmt>
    <rfmt sheetId="2" sqref="G66" start="0" length="0">
      <dxf>
        <protection locked="0"/>
      </dxf>
    </rfmt>
    <rfmt sheetId="2" sqref="H66" start="0" length="0">
      <dxf>
        <protection locked="0"/>
      </dxf>
    </rfmt>
    <rfmt sheetId="2" sqref="I66" start="0" length="0">
      <dxf>
        <protection locked="0"/>
      </dxf>
    </rfmt>
    <rfmt sheetId="2" sqref="J66" start="0" length="0">
      <dxf>
        <protection locked="0"/>
      </dxf>
    </rfmt>
    <rfmt sheetId="2" sqref="A67" start="0" length="0">
      <dxf>
        <protection locked="0"/>
      </dxf>
    </rfmt>
    <rfmt sheetId="2" sqref="B67" start="0" length="0">
      <dxf>
        <protection locked="0"/>
      </dxf>
    </rfmt>
    <rfmt sheetId="2" sqref="C67" start="0" length="0">
      <dxf>
        <protection locked="0"/>
      </dxf>
    </rfmt>
    <rfmt sheetId="2" sqref="D67" start="0" length="0">
      <dxf>
        <protection locked="0"/>
      </dxf>
    </rfmt>
    <rfmt sheetId="2" sqref="E67" start="0" length="0">
      <dxf>
        <protection locked="0"/>
      </dxf>
    </rfmt>
    <rfmt sheetId="2" sqref="F67" start="0" length="0">
      <dxf>
        <protection locked="0"/>
      </dxf>
    </rfmt>
    <rfmt sheetId="2" sqref="G67" start="0" length="0">
      <dxf>
        <protection locked="0"/>
      </dxf>
    </rfmt>
    <rfmt sheetId="2" sqref="H67" start="0" length="0">
      <dxf>
        <protection locked="0"/>
      </dxf>
    </rfmt>
    <rfmt sheetId="2" sqref="I67" start="0" length="0">
      <dxf>
        <protection locked="0"/>
      </dxf>
    </rfmt>
    <rfmt sheetId="2" sqref="J67" start="0" length="0">
      <dxf>
        <protection locked="0"/>
      </dxf>
    </rfmt>
    <rfmt sheetId="2" sqref="A68" start="0" length="0">
      <dxf>
        <protection locked="0"/>
      </dxf>
    </rfmt>
    <rfmt sheetId="2" sqref="B68" start="0" length="0">
      <dxf>
        <protection locked="0"/>
      </dxf>
    </rfmt>
    <rfmt sheetId="2" sqref="C68" start="0" length="0">
      <dxf>
        <protection locked="0"/>
      </dxf>
    </rfmt>
    <rfmt sheetId="2" sqref="D68" start="0" length="0">
      <dxf>
        <protection locked="0"/>
      </dxf>
    </rfmt>
    <rfmt sheetId="2" sqref="E68" start="0" length="0">
      <dxf>
        <protection locked="0"/>
      </dxf>
    </rfmt>
    <rfmt sheetId="2" sqref="F68" start="0" length="0">
      <dxf>
        <protection locked="0"/>
      </dxf>
    </rfmt>
    <rfmt sheetId="2" sqref="G68" start="0" length="0">
      <dxf>
        <protection locked="0"/>
      </dxf>
    </rfmt>
    <rfmt sheetId="2" sqref="H68" start="0" length="0">
      <dxf>
        <protection locked="0"/>
      </dxf>
    </rfmt>
    <rfmt sheetId="2" sqref="I68" start="0" length="0">
      <dxf>
        <protection locked="0"/>
      </dxf>
    </rfmt>
    <rfmt sheetId="2" sqref="J68" start="0" length="0">
      <dxf>
        <protection locked="0"/>
      </dxf>
    </rfmt>
    <rfmt sheetId="2" sqref="A69" start="0" length="0">
      <dxf>
        <font>
          <sz val="11"/>
          <color theme="4" tint="-0.499984740745262"/>
          <name val="Calibri"/>
          <scheme val="minor"/>
        </font>
        <protection locked="0"/>
      </dxf>
    </rfmt>
    <rfmt sheetId="2" sqref="B69" start="0" length="0">
      <dxf>
        <font>
          <sz val="11"/>
          <color theme="4" tint="-0.499984740745262"/>
          <name val="Calibri"/>
          <scheme val="minor"/>
        </font>
        <protection locked="0"/>
      </dxf>
    </rfmt>
    <rfmt sheetId="2" sqref="C69" start="0" length="0">
      <dxf>
        <font>
          <sz val="11"/>
          <color theme="4" tint="-0.499984740745262"/>
          <name val="Calibri"/>
          <scheme val="minor"/>
        </font>
        <protection locked="0"/>
      </dxf>
    </rfmt>
    <rfmt sheetId="2" sqref="D69" start="0" length="0">
      <dxf>
        <font>
          <sz val="11"/>
          <color theme="4" tint="-0.499984740745262"/>
          <name val="Calibri"/>
          <scheme val="minor"/>
        </font>
        <protection locked="0"/>
      </dxf>
    </rfmt>
    <rfmt sheetId="2" sqref="E69" start="0" length="0">
      <dxf>
        <font>
          <sz val="11"/>
          <color theme="4" tint="-0.499984740745262"/>
          <name val="Calibri"/>
          <scheme val="minor"/>
        </font>
        <protection locked="0"/>
      </dxf>
    </rfmt>
    <rfmt sheetId="2" sqref="F69" start="0" length="0">
      <dxf>
        <font>
          <sz val="11"/>
          <color theme="4" tint="-0.499984740745262"/>
          <name val="Calibri"/>
          <scheme val="minor"/>
        </font>
        <protection locked="0"/>
      </dxf>
    </rfmt>
    <rfmt sheetId="2" sqref="G69" start="0" length="0">
      <dxf>
        <font>
          <sz val="11"/>
          <color theme="4" tint="-0.499984740745262"/>
          <name val="Calibri"/>
          <scheme val="minor"/>
        </font>
        <protection locked="0"/>
      </dxf>
    </rfmt>
    <rfmt sheetId="2" sqref="H69" start="0" length="0">
      <dxf>
        <font>
          <sz val="11"/>
          <color theme="4" tint="-0.499984740745262"/>
          <name val="Calibri"/>
          <scheme val="minor"/>
        </font>
        <protection locked="0"/>
      </dxf>
    </rfmt>
    <rfmt sheetId="2" sqref="I69" start="0" length="0">
      <dxf>
        <font>
          <sz val="11"/>
          <color theme="4" tint="-0.499984740745262"/>
          <name val="Calibri"/>
          <scheme val="minor"/>
        </font>
        <protection locked="0"/>
      </dxf>
    </rfmt>
    <rfmt sheetId="2" sqref="J69" start="0" length="0">
      <dxf>
        <font>
          <sz val="11"/>
          <color theme="4" tint="-0.499984740745262"/>
          <name val="Calibri"/>
          <scheme val="minor"/>
        </font>
        <protection locked="0"/>
      </dxf>
    </rfmt>
    <rfmt sheetId="2" sqref="A70" start="0" length="0">
      <dxf>
        <protection locked="0"/>
      </dxf>
    </rfmt>
    <rfmt sheetId="2" sqref="B70" start="0" length="0">
      <dxf>
        <protection locked="0"/>
      </dxf>
    </rfmt>
    <rfmt sheetId="2" sqref="C70" start="0" length="0">
      <dxf>
        <protection locked="0"/>
      </dxf>
    </rfmt>
    <rfmt sheetId="2" sqref="D70" start="0" length="0">
      <dxf>
        <protection locked="0"/>
      </dxf>
    </rfmt>
    <rfmt sheetId="2" sqref="E70" start="0" length="0">
      <dxf>
        <protection locked="0"/>
      </dxf>
    </rfmt>
    <rfmt sheetId="2" sqref="F70" start="0" length="0">
      <dxf>
        <protection locked="0"/>
      </dxf>
    </rfmt>
    <rfmt sheetId="2" sqref="G70" start="0" length="0">
      <dxf>
        <protection locked="0"/>
      </dxf>
    </rfmt>
    <rfmt sheetId="2" sqref="H70" start="0" length="0">
      <dxf>
        <protection locked="0"/>
      </dxf>
    </rfmt>
    <rfmt sheetId="2" sqref="I70" start="0" length="0">
      <dxf>
        <protection locked="0"/>
      </dxf>
    </rfmt>
    <rfmt sheetId="2" sqref="J70" start="0" length="0">
      <dxf>
        <protection locked="0"/>
      </dxf>
    </rfmt>
    <rfmt sheetId="2" sqref="A71" start="0" length="0">
      <dxf>
        <protection locked="0"/>
      </dxf>
    </rfmt>
    <rfmt sheetId="2" sqref="B71" start="0" length="0">
      <dxf>
        <protection locked="0"/>
      </dxf>
    </rfmt>
    <rfmt sheetId="2" sqref="C71" start="0" length="0">
      <dxf>
        <protection locked="0"/>
      </dxf>
    </rfmt>
    <rfmt sheetId="2" sqref="D71" start="0" length="0">
      <dxf>
        <protection locked="0"/>
      </dxf>
    </rfmt>
    <rfmt sheetId="2" sqref="E71" start="0" length="0">
      <dxf>
        <protection locked="0"/>
      </dxf>
    </rfmt>
    <rfmt sheetId="2" sqref="F71" start="0" length="0">
      <dxf>
        <protection locked="0"/>
      </dxf>
    </rfmt>
    <rfmt sheetId="2" sqref="G71" start="0" length="0">
      <dxf>
        <protection locked="0"/>
      </dxf>
    </rfmt>
    <rfmt sheetId="2" sqref="H71" start="0" length="0">
      <dxf>
        <protection locked="0"/>
      </dxf>
    </rfmt>
    <rfmt sheetId="2" sqref="I71" start="0" length="0">
      <dxf>
        <protection locked="0"/>
      </dxf>
    </rfmt>
    <rfmt sheetId="2" sqref="J71" start="0" length="0">
      <dxf>
        <protection locked="0"/>
      </dxf>
    </rfmt>
    <rfmt sheetId="2" sqref="A72" start="0" length="0">
      <dxf>
        <protection locked="0"/>
      </dxf>
    </rfmt>
    <rfmt sheetId="2" sqref="B72" start="0" length="0">
      <dxf>
        <protection locked="0"/>
      </dxf>
    </rfmt>
    <rfmt sheetId="2" sqref="C72" start="0" length="0">
      <dxf>
        <protection locked="0"/>
      </dxf>
    </rfmt>
    <rfmt sheetId="2" sqref="D72" start="0" length="0">
      <dxf>
        <protection locked="0"/>
      </dxf>
    </rfmt>
    <rfmt sheetId="2" sqref="E72" start="0" length="0">
      <dxf>
        <protection locked="0"/>
      </dxf>
    </rfmt>
    <rfmt sheetId="2" sqref="F72" start="0" length="0">
      <dxf>
        <protection locked="0"/>
      </dxf>
    </rfmt>
    <rfmt sheetId="2" sqref="G72" start="0" length="0">
      <dxf>
        <protection locked="0"/>
      </dxf>
    </rfmt>
    <rfmt sheetId="2" sqref="H72" start="0" length="0">
      <dxf>
        <protection locked="0"/>
      </dxf>
    </rfmt>
    <rfmt sheetId="2" sqref="I72" start="0" length="0">
      <dxf>
        <protection locked="0"/>
      </dxf>
    </rfmt>
    <rfmt sheetId="2" sqref="J72" start="0" length="0">
      <dxf>
        <protection locked="0"/>
      </dxf>
    </rfmt>
    <rfmt sheetId="2" sqref="A73" start="0" length="0">
      <dxf>
        <font>
          <sz val="11"/>
          <color auto="1"/>
          <name val="Calibri"/>
          <scheme val="minor"/>
        </font>
        <protection locked="0"/>
      </dxf>
    </rfmt>
    <rfmt sheetId="2" sqref="B73" start="0" length="0">
      <dxf>
        <protection locked="0"/>
      </dxf>
    </rfmt>
    <rfmt sheetId="2" sqref="C73" start="0" length="0">
      <dxf>
        <protection locked="0"/>
      </dxf>
    </rfmt>
    <rfmt sheetId="2" sqref="D73" start="0" length="0">
      <dxf>
        <protection locked="0"/>
      </dxf>
    </rfmt>
    <rfmt sheetId="2" sqref="E73" start="0" length="0">
      <dxf>
        <protection locked="0"/>
      </dxf>
    </rfmt>
    <rfmt sheetId="2" sqref="F73" start="0" length="0">
      <dxf>
        <protection locked="0"/>
      </dxf>
    </rfmt>
    <rfmt sheetId="2" sqref="G73" start="0" length="0">
      <dxf>
        <protection locked="0"/>
      </dxf>
    </rfmt>
    <rfmt sheetId="2" sqref="H73" start="0" length="0">
      <dxf>
        <protection locked="0"/>
      </dxf>
    </rfmt>
    <rfmt sheetId="2" sqref="I73" start="0" length="0">
      <dxf>
        <protection locked="0"/>
      </dxf>
    </rfmt>
    <rfmt sheetId="2" sqref="J73" start="0" length="0">
      <dxf>
        <protection locked="0"/>
      </dxf>
    </rfmt>
    <rfmt sheetId="2" sqref="A74" start="0" length="0">
      <dxf>
        <protection locked="0"/>
      </dxf>
    </rfmt>
    <rfmt sheetId="2" sqref="B74" start="0" length="0">
      <dxf>
        <protection locked="0"/>
      </dxf>
    </rfmt>
    <rfmt sheetId="2" sqref="C74" start="0" length="0">
      <dxf>
        <protection locked="0"/>
      </dxf>
    </rfmt>
    <rfmt sheetId="2" sqref="D74" start="0" length="0">
      <dxf>
        <protection locked="0"/>
      </dxf>
    </rfmt>
    <rfmt sheetId="2" sqref="E74" start="0" length="0">
      <dxf>
        <protection locked="0"/>
      </dxf>
    </rfmt>
    <rfmt sheetId="2" sqref="F74" start="0" length="0">
      <dxf>
        <protection locked="0"/>
      </dxf>
    </rfmt>
    <rfmt sheetId="2" sqref="G74" start="0" length="0">
      <dxf>
        <protection locked="0"/>
      </dxf>
    </rfmt>
    <rfmt sheetId="2" sqref="H74" start="0" length="0">
      <dxf>
        <protection locked="0"/>
      </dxf>
    </rfmt>
    <rfmt sheetId="2" sqref="I74" start="0" length="0">
      <dxf>
        <protection locked="0"/>
      </dxf>
    </rfmt>
    <rfmt sheetId="2" sqref="J74" start="0" length="0">
      <dxf>
        <protection locked="0"/>
      </dxf>
    </rfmt>
    <rfmt sheetId="2" sqref="A75" start="0" length="0">
      <dxf>
        <protection locked="0"/>
      </dxf>
    </rfmt>
    <rfmt sheetId="2" sqref="B75" start="0" length="0">
      <dxf>
        <protection locked="0"/>
      </dxf>
    </rfmt>
    <rfmt sheetId="2" sqref="C75" start="0" length="0">
      <dxf>
        <protection locked="0"/>
      </dxf>
    </rfmt>
    <rfmt sheetId="2" sqref="D75" start="0" length="0">
      <dxf>
        <protection locked="0"/>
      </dxf>
    </rfmt>
    <rfmt sheetId="2" sqref="E75" start="0" length="0">
      <dxf>
        <protection locked="0"/>
      </dxf>
    </rfmt>
    <rfmt sheetId="2" sqref="F75" start="0" length="0">
      <dxf>
        <protection locked="0"/>
      </dxf>
    </rfmt>
    <rfmt sheetId="2" sqref="G75" start="0" length="0">
      <dxf>
        <protection locked="0"/>
      </dxf>
    </rfmt>
    <rfmt sheetId="2" sqref="H75" start="0" length="0">
      <dxf>
        <protection locked="0"/>
      </dxf>
    </rfmt>
    <rfmt sheetId="2" sqref="I75" start="0" length="0">
      <dxf>
        <protection locked="0"/>
      </dxf>
    </rfmt>
    <rfmt sheetId="2" sqref="J75" start="0" length="0">
      <dxf>
        <protection locked="0"/>
      </dxf>
    </rfmt>
    <rfmt sheetId="2" sqref="A76" start="0" length="0">
      <dxf>
        <protection locked="0"/>
      </dxf>
    </rfmt>
    <rfmt sheetId="2" sqref="B76" start="0" length="0">
      <dxf>
        <protection locked="0"/>
      </dxf>
    </rfmt>
    <rfmt sheetId="2" sqref="C76" start="0" length="0">
      <dxf>
        <protection locked="0"/>
      </dxf>
    </rfmt>
    <rfmt sheetId="2" sqref="D76" start="0" length="0">
      <dxf>
        <protection locked="0"/>
      </dxf>
    </rfmt>
    <rfmt sheetId="2" sqref="E76" start="0" length="0">
      <dxf>
        <protection locked="0"/>
      </dxf>
    </rfmt>
    <rfmt sheetId="2" sqref="F76" start="0" length="0">
      <dxf>
        <protection locked="0"/>
      </dxf>
    </rfmt>
    <rfmt sheetId="2" sqref="G76" start="0" length="0">
      <dxf>
        <protection locked="0"/>
      </dxf>
    </rfmt>
    <rfmt sheetId="2" sqref="H76" start="0" length="0">
      <dxf>
        <protection locked="0"/>
      </dxf>
    </rfmt>
    <rfmt sheetId="2" sqref="I76" start="0" length="0">
      <dxf>
        <protection locked="0"/>
      </dxf>
    </rfmt>
    <rfmt sheetId="2" sqref="J76" start="0" length="0">
      <dxf>
        <protection locked="0"/>
      </dxf>
    </rfmt>
    <rfmt sheetId="2" sqref="A77" start="0" length="0">
      <dxf>
        <protection locked="0"/>
      </dxf>
    </rfmt>
    <rfmt sheetId="2" sqref="B77" start="0" length="0">
      <dxf>
        <protection locked="0"/>
      </dxf>
    </rfmt>
    <rfmt sheetId="2" sqref="C77" start="0" length="0">
      <dxf>
        <protection locked="0"/>
      </dxf>
    </rfmt>
    <rfmt sheetId="2" sqref="D77" start="0" length="0">
      <dxf>
        <protection locked="0"/>
      </dxf>
    </rfmt>
    <rfmt sheetId="2" sqref="E77" start="0" length="0">
      <dxf>
        <protection locked="0"/>
      </dxf>
    </rfmt>
    <rfmt sheetId="2" sqref="F77" start="0" length="0">
      <dxf>
        <protection locked="0"/>
      </dxf>
    </rfmt>
    <rfmt sheetId="2" sqref="G77" start="0" length="0">
      <dxf>
        <protection locked="0"/>
      </dxf>
    </rfmt>
    <rfmt sheetId="2" sqref="H77" start="0" length="0">
      <dxf>
        <protection locked="0"/>
      </dxf>
    </rfmt>
    <rfmt sheetId="2" sqref="I77" start="0" length="0">
      <dxf>
        <protection locked="0"/>
      </dxf>
    </rfmt>
    <rfmt sheetId="2" sqref="J77" start="0" length="0">
      <dxf>
        <protection locked="0"/>
      </dxf>
    </rfmt>
    <rfmt sheetId="2" sqref="A78" start="0" length="0">
      <dxf>
        <protection locked="0"/>
      </dxf>
    </rfmt>
    <rfmt sheetId="2" sqref="B78" start="0" length="0">
      <dxf>
        <protection locked="0"/>
      </dxf>
    </rfmt>
    <rfmt sheetId="2" sqref="C78" start="0" length="0">
      <dxf>
        <protection locked="0"/>
      </dxf>
    </rfmt>
    <rfmt sheetId="2" sqref="D78" start="0" length="0">
      <dxf>
        <protection locked="0"/>
      </dxf>
    </rfmt>
    <rfmt sheetId="2" sqref="E78" start="0" length="0">
      <dxf>
        <protection locked="0"/>
      </dxf>
    </rfmt>
    <rfmt sheetId="2" sqref="F78" start="0" length="0">
      <dxf>
        <protection locked="0"/>
      </dxf>
    </rfmt>
    <rfmt sheetId="2" sqref="G78" start="0" length="0">
      <dxf>
        <protection locked="0"/>
      </dxf>
    </rfmt>
    <rfmt sheetId="2" sqref="H78" start="0" length="0">
      <dxf>
        <protection locked="0"/>
      </dxf>
    </rfmt>
    <rfmt sheetId="2" sqref="I78" start="0" length="0">
      <dxf>
        <protection locked="0"/>
      </dxf>
    </rfmt>
    <rfmt sheetId="2" sqref="J78" start="0" length="0">
      <dxf>
        <protection locked="0"/>
      </dxf>
    </rfmt>
    <rfmt sheetId="2" sqref="A79" start="0" length="0">
      <dxf>
        <protection locked="0"/>
      </dxf>
    </rfmt>
    <rfmt sheetId="2" sqref="B79" start="0" length="0">
      <dxf>
        <protection locked="0"/>
      </dxf>
    </rfmt>
    <rfmt sheetId="2" sqref="C79" start="0" length="0">
      <dxf>
        <protection locked="0"/>
      </dxf>
    </rfmt>
    <rfmt sheetId="2" sqref="D79" start="0" length="0">
      <dxf>
        <protection locked="0"/>
      </dxf>
    </rfmt>
    <rfmt sheetId="2" sqref="E79" start="0" length="0">
      <dxf>
        <protection locked="0"/>
      </dxf>
    </rfmt>
    <rfmt sheetId="2" sqref="F79" start="0" length="0">
      <dxf>
        <protection locked="0"/>
      </dxf>
    </rfmt>
    <rfmt sheetId="2" sqref="G79" start="0" length="0">
      <dxf>
        <protection locked="0"/>
      </dxf>
    </rfmt>
    <rfmt sheetId="2" sqref="H79" start="0" length="0">
      <dxf>
        <protection locked="0"/>
      </dxf>
    </rfmt>
    <rfmt sheetId="2" sqref="I79" start="0" length="0">
      <dxf>
        <protection locked="0"/>
      </dxf>
    </rfmt>
    <rfmt sheetId="2" sqref="J79" start="0" length="0">
      <dxf>
        <protection locked="0"/>
      </dxf>
    </rfmt>
  </rm>
  <rcv guid="{09C1B0FD-6867-4629-A8C2-639038E71115}" action="delete"/>
  <rdn rId="0" localSheetId="3" customView="1" name="Z_09C1B0FD_6867_4629_A8C2_639038E71115_.wvu.Rows" hidden="1" oldHidden="1">
    <formula>ZŠ!$62:$62</formula>
    <oldFormula>ZŠ!$62:$62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5" sId="3">
    <oc r="N114">
      <v>2022</v>
    </oc>
    <nc r="N114">
      <v>2023</v>
    </nc>
  </rcc>
  <rcc rId="1496" sId="3">
    <oc r="O114">
      <v>2025</v>
    </oc>
    <nc r="O114">
      <v>2027</v>
    </nc>
  </rcc>
  <rcc rId="1497" sId="3" numFmtId="11">
    <oc r="L112">
      <v>400000</v>
    </oc>
    <nc r="L112">
      <v>1000000</v>
    </nc>
  </rcc>
  <rcc rId="1498" sId="3">
    <oc r="N112">
      <v>2022</v>
    </oc>
    <nc r="N112">
      <v>2023</v>
    </nc>
  </rcc>
  <rcc rId="1499" sId="3">
    <oc r="O112">
      <v>2025</v>
    </oc>
    <nc r="O112">
      <v>2027</v>
    </nc>
  </rcc>
  <rcc rId="1500" sId="3" odxf="1" dxf="1">
    <nc r="R114" t="inlineStr">
      <is>
        <t>X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501" sId="3" numFmtId="11">
    <oc r="L115">
      <v>500000</v>
    </oc>
    <nc r="L115">
      <v>5000000</v>
    </nc>
  </rcc>
  <rcc rId="1502" sId="3" numFmtId="11">
    <oc r="L113">
      <v>300000</v>
    </oc>
    <nc r="L113">
      <v>500000</v>
    </nc>
  </rcc>
  <rcc rId="1503" sId="3">
    <oc r="N113">
      <v>2022</v>
    </oc>
    <nc r="N113">
      <v>2023</v>
    </nc>
  </rcc>
  <rcc rId="1504" sId="3">
    <oc r="O113">
      <v>2025</v>
    </oc>
    <nc r="O113">
      <v>2027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5" sId="2">
    <oc r="K23" t="inlineStr">
      <is>
        <t xml:space="preserve">Přístavba MŠ </t>
      </is>
    </oc>
    <nc r="K23" t="inlineStr">
      <is>
        <t>Přístavba MŠ a ŠJ</t>
      </is>
    </nc>
  </rcc>
  <rcc rId="1506" sId="2">
    <oc r="G23" t="inlineStr">
      <is>
        <t xml:space="preserve">Přístavba MŠ </t>
      </is>
    </oc>
    <nc r="G23" t="inlineStr">
      <is>
        <t>Přístavba MŠ a ŠJ</t>
      </is>
    </nc>
  </rcc>
  <rcc rId="1507" sId="2" numFmtId="11">
    <oc r="L23">
      <v>25000000</v>
    </oc>
    <nc r="L23">
      <v>100000000</v>
    </nc>
  </rcc>
  <rcc rId="1508" sId="2" odxf="1" dxf="1">
    <nc r="Q23" t="inlineStr">
      <is>
        <t>X</t>
      </is>
    </nc>
    <odxf>
      <font>
        <sz val="11"/>
        <color theme="1"/>
        <name val="Calibri"/>
        <scheme val="minor"/>
      </font>
    </odxf>
    <ndxf>
      <font>
        <sz val="8"/>
        <color theme="1"/>
        <name val="Calibri"/>
        <scheme val="minor"/>
      </font>
    </ndxf>
  </rcc>
  <rcc rId="1509" sId="3" numFmtId="11">
    <oc r="L118">
      <v>5000000</v>
    </oc>
    <nc r="L118">
      <v>50000000</v>
    </nc>
  </rcc>
  <rcc rId="1510" sId="3">
    <oc r="N118">
      <v>2022</v>
    </oc>
    <nc r="N118">
      <v>2023</v>
    </nc>
  </rcc>
  <rcc rId="1511" sId="3">
    <oc r="O118">
      <v>2025</v>
    </oc>
    <nc r="O118">
      <v>2027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2" sId="3" numFmtId="11">
    <oc r="L116">
      <v>45000000</v>
    </oc>
    <nc r="L116">
      <v>100000000</v>
    </nc>
  </rcc>
  <rcc rId="1513" sId="3">
    <oc r="N116">
      <v>2022</v>
    </oc>
    <nc r="N116">
      <v>2023</v>
    </nc>
  </rcc>
  <rcc rId="1514" sId="3">
    <oc r="O116">
      <v>2025</v>
    </oc>
    <nc r="O116">
      <v>2027</v>
    </nc>
  </rcc>
  <rcc rId="1515" sId="3">
    <oc r="N115">
      <v>2022</v>
    </oc>
    <nc r="N115">
      <v>2023</v>
    </nc>
  </rcc>
  <rcc rId="1516" sId="3">
    <oc r="O115">
      <v>2025</v>
    </oc>
    <nc r="O115">
      <v>2027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7" sId="3" numFmtId="11">
    <oc r="L111">
      <v>45000000</v>
    </oc>
    <nc r="L111">
      <v>100000000</v>
    </nc>
  </rcc>
  <rcc rId="1518" sId="3">
    <oc r="N111">
      <v>2022</v>
    </oc>
    <nc r="N111">
      <v>2023</v>
    </nc>
  </rcc>
  <rcc rId="1519" sId="3">
    <oc r="O111">
      <v>2025</v>
    </oc>
    <nc r="O111">
      <v>2027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0" sId="3">
    <nc r="Y111" t="inlineStr">
      <is>
        <t xml:space="preserve">zpracovaná PD </t>
      </is>
    </nc>
  </rcc>
  <rfmt sheetId="3" sqref="Y111">
    <dxf>
      <alignment wrapText="1" readingOrder="0"/>
    </dxf>
  </rfmt>
  <rfmt sheetId="3" sqref="Y111">
    <dxf>
      <alignment vertical="center" readingOrder="0"/>
    </dxf>
  </rfmt>
  <rfmt sheetId="3" sqref="Y111">
    <dxf>
      <alignment horizontal="center" readingOrder="0"/>
    </dxf>
  </rfmt>
  <rfmt sheetId="2" sqref="R23" start="0" length="0">
    <dxf>
      <alignment wrapText="1" readingOrder="0"/>
    </dxf>
  </rfmt>
  <rfmt sheetId="2" sqref="R23" start="0" length="2147483647">
    <dxf>
      <font>
        <sz val="10"/>
      </font>
    </dxf>
  </rfmt>
  <rcc rId="1521" sId="2">
    <nc r="R23" t="inlineStr">
      <is>
        <t>Zpracovaná
 PD</t>
      </is>
    </nc>
  </rcc>
  <rcc rId="1522" sId="2">
    <nc r="S23" t="inlineStr">
      <is>
        <t>v procesu</t>
      </is>
    </nc>
  </rcc>
  <rfmt sheetId="2" sqref="S23">
    <dxf>
      <alignment vertical="center" readingOrder="0"/>
    </dxf>
  </rfmt>
  <rfmt sheetId="2" sqref="S23">
    <dxf>
      <alignment horizontal="right" readingOrder="0"/>
    </dxf>
  </rfmt>
  <rfmt sheetId="2" sqref="S23">
    <dxf>
      <alignment horizontal="center" readingOrder="0"/>
    </dxf>
  </rfmt>
  <rfmt sheetId="3" sqref="Y117" start="0" length="0">
    <dxf>
      <font>
        <sz val="10"/>
        <color theme="1"/>
        <name val="Calibri"/>
        <scheme val="minor"/>
      </font>
      <alignment horizontal="center" vertical="center" wrapText="1" readingOrder="0"/>
    </dxf>
  </rfmt>
  <rcc rId="1523" sId="3">
    <nc r="Y117" t="inlineStr">
      <is>
        <t xml:space="preserve">zpracovaná PD </t>
      </is>
    </nc>
  </rcc>
  <rcc rId="1524" sId="3" odxf="1" dxf="1">
    <nc r="Y116" t="inlineStr">
      <is>
        <t xml:space="preserve">zpracovaná PD </t>
      </is>
    </nc>
    <odxf>
      <font>
        <sz val="11"/>
        <color theme="1"/>
        <name val="Calibri"/>
        <scheme val="minor"/>
      </font>
      <alignment horizontal="general" vertical="bottom" wrapText="0" readingOrder="0"/>
    </odxf>
    <ndxf>
      <font>
        <sz val="10"/>
        <color theme="1"/>
        <name val="Calibri"/>
        <scheme val="minor"/>
      </font>
      <alignment horizontal="center" vertical="center" wrapText="1" readingOrder="0"/>
    </ndxf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25" sId="3" ref="A120:XFD120" action="insertRow"/>
  <rrc rId="1526" sId="3" ref="A121:XFD121" action="insertRow"/>
  <rcc rId="1527" sId="3">
    <nc r="B120" t="inlineStr">
      <is>
        <t>Základní škola a mateřská škola Herálec</t>
      </is>
    </nc>
  </rcc>
  <rcc rId="1528" sId="3">
    <nc r="C120" t="inlineStr">
      <is>
        <t>Obec Herálec</t>
      </is>
    </nc>
  </rcc>
  <rcc rId="1529" sId="3">
    <nc r="D120" t="inlineStr">
      <is>
        <t>70987882</t>
      </is>
    </nc>
  </rcc>
  <rcc rId="1530" sId="3">
    <nc r="E120" t="inlineStr">
      <is>
        <t xml:space="preserve"> 102006385</t>
      </is>
    </nc>
  </rcc>
  <rcc rId="1531" sId="3">
    <nc r="F120" t="inlineStr">
      <is>
        <t>600086631</t>
      </is>
    </nc>
  </rcc>
  <rcc rId="1532" sId="3">
    <nc r="B121" t="inlineStr">
      <is>
        <t>Základní škola a mateřská škola Herálec</t>
      </is>
    </nc>
  </rcc>
  <rcc rId="1533" sId="3">
    <nc r="C121" t="inlineStr">
      <is>
        <t>Obec Herálec</t>
      </is>
    </nc>
  </rcc>
  <rcc rId="1534" sId="3">
    <nc r="D121" t="inlineStr">
      <is>
        <t>70987882</t>
      </is>
    </nc>
  </rcc>
  <rcc rId="1535" sId="3">
    <nc r="E121" t="inlineStr">
      <is>
        <t xml:space="preserve"> 102006385</t>
      </is>
    </nc>
  </rcc>
  <rcc rId="1536" sId="3">
    <nc r="F121" t="inlineStr">
      <is>
        <t>600086631</t>
      </is>
    </nc>
  </rcc>
  <rcc rId="1537" sId="3">
    <nc r="H120" t="inlineStr">
      <is>
        <t>Kraj Vysočina</t>
      </is>
    </nc>
  </rcc>
  <rcc rId="1538" sId="3">
    <nc r="I120" t="inlineStr">
      <is>
        <t>Havlíčkův Brod</t>
      </is>
    </nc>
  </rcc>
  <rcc rId="1539" sId="3">
    <nc r="J120" t="inlineStr">
      <is>
        <t>Hrálec</t>
      </is>
    </nc>
  </rcc>
  <rcc rId="1540" sId="3">
    <nc r="H121" t="inlineStr">
      <is>
        <t>Kraj Vysočina</t>
      </is>
    </nc>
  </rcc>
  <rcc rId="1541" sId="3">
    <nc r="I121" t="inlineStr">
      <is>
        <t>Havlíčkův Brod</t>
      </is>
    </nc>
  </rcc>
  <rcc rId="1542" sId="3">
    <nc r="J121" t="inlineStr">
      <is>
        <t>Hrálec</t>
      </is>
    </nc>
  </rcc>
  <rfmt sheetId="3" xfDxf="1" sqref="G120" start="0" length="0">
    <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dxf>
  </rfmt>
  <rfmt sheetId="3" xfDxf="1" sqref="G121" start="0" length="0">
    <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dxf>
  </rfmt>
  <rcc rId="1543" sId="3">
    <nc r="G120" t="inlineStr">
      <is>
        <t xml:space="preserve">Rekonstrukce a modernizace prostor pro zájmové a neformálního vzdělávání </t>
      </is>
    </nc>
  </rcc>
  <rcc rId="1544" sId="3" odxf="1" dxf="1">
    <nc r="K120" t="inlineStr">
      <is>
        <t xml:space="preserve">Rekonstrukce a modernizace prostor pro zájmové a neformálního vzdělávání </t>
      </is>
    </nc>
    <odxf>
      <numFmt numFmtId="0" formatCode="General"/>
    </odxf>
    <ndxf>
      <numFmt numFmtId="30" formatCode="@"/>
    </ndxf>
  </rcc>
  <rcc rId="1545" sId="3" numFmtId="11">
    <nc r="L120">
      <v>50000000</v>
    </nc>
  </rcc>
  <rcc rId="1546" sId="3">
    <nc r="M120">
      <f>L120/100*70</f>
    </nc>
  </rcc>
  <rcc rId="1547" sId="3">
    <nc r="N120">
      <v>2023</v>
    </nc>
  </rcc>
  <rcc rId="1548" sId="3">
    <nc r="O120">
      <v>2027</v>
    </nc>
  </rcc>
  <rcc rId="1549" sId="3">
    <nc r="Q120" t="inlineStr">
      <is>
        <t>X</t>
      </is>
    </nc>
  </rcc>
  <rcc rId="1550" sId="3">
    <nc r="R120" t="inlineStr">
      <is>
        <t>X</t>
      </is>
    </nc>
  </rcc>
  <rcc rId="1551" sId="3">
    <nc r="S120" t="inlineStr">
      <is>
        <t>X</t>
      </is>
    </nc>
  </rcc>
  <rcc rId="1552" sId="3">
    <nc r="X120" t="inlineStr">
      <is>
        <t>X</t>
      </is>
    </nc>
  </rcc>
  <rfmt sheetId="3" sqref="X120">
    <dxf>
      <alignment vertical="center" readingOrder="0"/>
    </dxf>
  </rfmt>
  <rfmt sheetId="3" sqref="X120">
    <dxf>
      <alignment horizontal="center" readingOrder="0"/>
    </dxf>
  </rfmt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53" sId="3">
    <oc r="J121" t="inlineStr">
      <is>
        <t>Hrálec</t>
      </is>
    </oc>
    <nc r="J121"/>
  </rcc>
  <rcc rId="1554" sId="3">
    <oc r="I121" t="inlineStr">
      <is>
        <t>Havlíčkův Brod</t>
      </is>
    </oc>
    <nc r="I121"/>
  </rcc>
  <rcc rId="1555" sId="3">
    <oc r="H121" t="inlineStr">
      <is>
        <t>Kraj Vysočina</t>
      </is>
    </oc>
    <nc r="H121"/>
  </rcc>
  <rcc rId="1556" sId="3">
    <oc r="F121" t="inlineStr">
      <is>
        <t>600086631</t>
      </is>
    </oc>
    <nc r="F121"/>
  </rcc>
  <rcc rId="1557" sId="3">
    <oc r="E121" t="inlineStr">
      <is>
        <t xml:space="preserve"> 102006385</t>
      </is>
    </oc>
    <nc r="E121"/>
  </rcc>
  <rcc rId="1558" sId="3">
    <oc r="D121" t="inlineStr">
      <is>
        <t>70987882</t>
      </is>
    </oc>
    <nc r="D121"/>
  </rcc>
  <rcc rId="1559" sId="3">
    <oc r="C121" t="inlineStr">
      <is>
        <t>Obec Herálec</t>
      </is>
    </oc>
    <nc r="C121"/>
  </rcc>
  <rcc rId="1560" sId="3">
    <oc r="B121" t="inlineStr">
      <is>
        <t>Základní škola a mateřská škola Herálec</t>
      </is>
    </oc>
    <nc r="B121"/>
  </rcc>
  <rcc rId="1561" sId="3">
    <nc r="A120">
      <v>116</v>
    </nc>
  </rcc>
  <rcc rId="1562" sId="3">
    <oc r="A122">
      <v>116</v>
    </oc>
    <nc r="A122">
      <v>117</v>
    </nc>
  </rcc>
  <rcc rId="1563" sId="3">
    <oc r="A123">
      <v>117</v>
    </oc>
    <nc r="A123">
      <v>118</v>
    </nc>
  </rcc>
  <rcc rId="1564" sId="3">
    <oc r="A124">
      <v>118</v>
    </oc>
    <nc r="A124">
      <v>119</v>
    </nc>
  </rcc>
  <rcc rId="1565" sId="3">
    <oc r="A125">
      <v>119</v>
    </oc>
    <nc r="A125">
      <v>120</v>
    </nc>
  </rcc>
  <rcc rId="1566" sId="3">
    <oc r="A126">
      <v>120</v>
    </oc>
    <nc r="A126">
      <v>121</v>
    </nc>
  </rcc>
  <rcc rId="1567" sId="3">
    <oc r="A127">
      <v>121</v>
    </oc>
    <nc r="A127">
      <v>122</v>
    </nc>
  </rcc>
  <rcc rId="1568" sId="3">
    <oc r="A128">
      <v>122</v>
    </oc>
    <nc r="A128">
      <v>123</v>
    </nc>
  </rcc>
  <rcc rId="1569" sId="3">
    <oc r="A129">
      <v>123</v>
    </oc>
    <nc r="A129">
      <v>124</v>
    </nc>
  </rcc>
  <rcc rId="1570" sId="3">
    <oc r="A130">
      <v>124</v>
    </oc>
    <nc r="A130">
      <v>125</v>
    </nc>
  </rcc>
  <rcc rId="1571" sId="3">
    <oc r="A131">
      <v>123</v>
    </oc>
    <nc r="A131">
      <v>124</v>
    </nc>
  </rcc>
  <rcc rId="1572" sId="3">
    <oc r="A132">
      <v>124</v>
    </oc>
    <nc r="A132">
      <v>125</v>
    </nc>
  </rcc>
  <rcc rId="1573" sId="3">
    <oc r="A133">
      <v>125</v>
    </oc>
    <nc r="A133">
      <v>126</v>
    </nc>
  </rcc>
  <rcc rId="1574" sId="3">
    <oc r="A134">
      <v>126</v>
    </oc>
    <nc r="A134">
      <v>127</v>
    </nc>
  </rcc>
  <rcc rId="1575" sId="3">
    <oc r="A135">
      <v>127</v>
    </oc>
    <nc r="A135">
      <v>128</v>
    </nc>
  </rcc>
  <rcc rId="1576" sId="3">
    <oc r="A136">
      <v>128</v>
    </oc>
    <nc r="A136">
      <v>129</v>
    </nc>
  </rcc>
  <rcc rId="1577" sId="3">
    <oc r="A137">
      <v>129</v>
    </oc>
    <nc r="A137">
      <v>130</v>
    </nc>
  </rcc>
  <rcc rId="1578" sId="3">
    <oc r="A138">
      <v>130</v>
    </oc>
    <nc r="A138">
      <v>131</v>
    </nc>
  </rcc>
  <rcc rId="1579" sId="3">
    <oc r="A139">
      <v>131</v>
    </oc>
    <nc r="A139">
      <v>132</v>
    </nc>
  </rcc>
  <rcc rId="1580" sId="3">
    <oc r="A140">
      <v>132</v>
    </oc>
    <nc r="A140">
      <v>133</v>
    </nc>
  </rcc>
  <rcc rId="1581" sId="3">
    <oc r="A141">
      <v>133</v>
    </oc>
    <nc r="A141">
      <v>134</v>
    </nc>
  </rcc>
  <rcc rId="1582" sId="3">
    <oc r="A142">
      <v>134</v>
    </oc>
    <nc r="A142">
      <v>135</v>
    </nc>
  </rcc>
  <rcc rId="1583" sId="3">
    <oc r="A143">
      <v>135</v>
    </oc>
    <nc r="A143">
      <v>136</v>
    </nc>
  </rcc>
  <rcc rId="1584" sId="3">
    <oc r="A144">
      <v>136</v>
    </oc>
    <nc r="A144">
      <v>137</v>
    </nc>
  </rcc>
  <rcc rId="1585" sId="3">
    <oc r="A145">
      <v>137</v>
    </oc>
    <nc r="A145">
      <v>138</v>
    </nc>
  </rcc>
  <rcc rId="1586" sId="3">
    <oc r="A146">
      <v>138</v>
    </oc>
    <nc r="A146">
      <v>139</v>
    </nc>
  </rcc>
  <rcc rId="1587" sId="3">
    <oc r="A147">
      <v>139</v>
    </oc>
    <nc r="A147">
      <v>140</v>
    </nc>
  </rcc>
  <rcc rId="1588" sId="3">
    <oc r="A148">
      <v>140</v>
    </oc>
    <nc r="A148">
      <v>141</v>
    </nc>
  </rcc>
  <rcc rId="1589" sId="3">
    <oc r="A149">
      <v>141</v>
    </oc>
    <nc r="A149">
      <v>142</v>
    </nc>
  </rcc>
  <rcc rId="1590" sId="3">
    <oc r="A150">
      <v>142</v>
    </oc>
    <nc r="A150">
      <v>143</v>
    </nc>
  </rcc>
  <rcc rId="1591" sId="3">
    <oc r="A151">
      <v>143</v>
    </oc>
    <nc r="A151">
      <v>144</v>
    </nc>
  </rcc>
  <rcc rId="1592" sId="3">
    <oc r="A152">
      <v>144</v>
    </oc>
    <nc r="A152">
      <v>145</v>
    </nc>
  </rcc>
  <rcc rId="1593" sId="3">
    <oc r="A153">
      <v>145</v>
    </oc>
    <nc r="A153">
      <v>146</v>
    </nc>
  </rcc>
  <rcc rId="1594" sId="3">
    <oc r="A154">
      <v>146</v>
    </oc>
    <nc r="A154">
      <v>147</v>
    </nc>
  </rcc>
  <rcc rId="1595" sId="3">
    <oc r="A155">
      <v>147</v>
    </oc>
    <nc r="A155">
      <v>148</v>
    </nc>
  </rcc>
  <rcc rId="1596" sId="3">
    <oc r="A156">
      <v>148</v>
    </oc>
    <nc r="A156">
      <v>149</v>
    </nc>
  </rcc>
  <rcc rId="1597" sId="3">
    <oc r="A157">
      <v>149</v>
    </oc>
    <nc r="A157">
      <v>150</v>
    </nc>
  </rcc>
  <rcc rId="1598" sId="3">
    <oc r="A158">
      <v>150</v>
    </oc>
    <nc r="A158">
      <v>151</v>
    </nc>
  </rcc>
  <rcc rId="1599" sId="3">
    <oc r="A159">
      <v>151</v>
    </oc>
    <nc r="A159">
      <v>152</v>
    </nc>
  </rcc>
  <rcc rId="1600" sId="3">
    <oc r="A160">
      <v>152</v>
    </oc>
    <nc r="A160">
      <v>153</v>
    </nc>
  </rcc>
  <rcc rId="1601" sId="3">
    <oc r="A161">
      <v>153</v>
    </oc>
    <nc r="A161">
      <v>154</v>
    </nc>
  </rcc>
  <rcc rId="1602" sId="3">
    <oc r="A162">
      <v>154</v>
    </oc>
    <nc r="A162">
      <v>155</v>
    </nc>
  </rcc>
  <rcc rId="1603" sId="3">
    <oc r="A163">
      <v>155</v>
    </oc>
    <nc r="A163">
      <v>156</v>
    </nc>
  </rcc>
  <rcc rId="1604" sId="3">
    <oc r="A164">
      <v>156</v>
    </oc>
    <nc r="A164">
      <v>157</v>
    </nc>
  </rcc>
  <rcc rId="1605" sId="3">
    <oc r="A165">
      <v>157</v>
    </oc>
    <nc r="A165">
      <v>158</v>
    </nc>
  </rcc>
  <rcc rId="1606" sId="3">
    <oc r="A166">
      <v>158</v>
    </oc>
    <nc r="A166">
      <v>159</v>
    </nc>
  </rcc>
  <rcc rId="1607" sId="3">
    <oc r="A167">
      <v>159</v>
    </oc>
    <nc r="A167">
      <v>160</v>
    </nc>
  </rcc>
  <rcc rId="1608" sId="3">
    <oc r="A168">
      <v>160</v>
    </oc>
    <nc r="A168">
      <v>161</v>
    </nc>
  </rcc>
  <rcc rId="1609" sId="3">
    <oc r="A169">
      <v>161</v>
    </oc>
    <nc r="A169">
      <v>162</v>
    </nc>
  </rcc>
  <rcc rId="1610" sId="3">
    <oc r="A170">
      <v>162</v>
    </oc>
    <nc r="A170">
      <v>163</v>
    </nc>
  </rcc>
  <rcc rId="1611" sId="3">
    <oc r="A171">
      <v>163</v>
    </oc>
    <nc r="A171">
      <v>164</v>
    </nc>
  </rcc>
  <rcc rId="1612" sId="3">
    <oc r="A172">
      <v>164</v>
    </oc>
    <nc r="A172">
      <v>165</v>
    </nc>
  </rcc>
  <rcc rId="1613" sId="3">
    <oc r="A173">
      <v>165</v>
    </oc>
    <nc r="A173">
      <v>166</v>
    </nc>
  </rcc>
  <rcc rId="1614" sId="3">
    <oc r="A174">
      <v>166</v>
    </oc>
    <nc r="A174">
      <v>167</v>
    </nc>
  </rcc>
  <rcc rId="1615" sId="3">
    <oc r="A175">
      <v>167</v>
    </oc>
    <nc r="A175">
      <v>168</v>
    </nc>
  </rcc>
  <rcc rId="1616" sId="3">
    <oc r="A176">
      <v>168</v>
    </oc>
    <nc r="A176">
      <v>169</v>
    </nc>
  </rcc>
  <rcc rId="1617" sId="3">
    <oc r="A177">
      <v>169</v>
    </oc>
    <nc r="A177">
      <v>170</v>
    </nc>
  </rcc>
  <rcc rId="1618" sId="3">
    <oc r="A178">
      <v>170</v>
    </oc>
    <nc r="A178">
      <v>171</v>
    </nc>
  </rcc>
  <rcc rId="1619" sId="3">
    <oc r="A179">
      <v>171</v>
    </oc>
    <nc r="A179">
      <v>172</v>
    </nc>
  </rcc>
  <rcc rId="1620" sId="3">
    <oc r="A180">
      <v>172</v>
    </oc>
    <nc r="A180">
      <v>173</v>
    </nc>
  </rcc>
  <rcc rId="1621" sId="3">
    <oc r="A181">
      <v>173</v>
    </oc>
    <nc r="A181">
      <v>174</v>
    </nc>
  </rcc>
  <rcc rId="1622" sId="3">
    <oc r="A182">
      <v>174</v>
    </oc>
    <nc r="A182">
      <v>175</v>
    </nc>
  </rcc>
  <rcc rId="1623" sId="3">
    <oc r="A183">
      <v>175</v>
    </oc>
    <nc r="A183">
      <v>176</v>
    </nc>
  </rcc>
  <rcc rId="1624" sId="3">
    <oc r="A184">
      <v>176</v>
    </oc>
    <nc r="A184">
      <v>177</v>
    </nc>
  </rcc>
  <rcc rId="1625" sId="3">
    <oc r="A185">
      <v>177</v>
    </oc>
    <nc r="A185">
      <v>178</v>
    </nc>
  </rcc>
  <rcc rId="1626" sId="3">
    <oc r="A186">
      <v>178</v>
    </oc>
    <nc r="A186">
      <v>179</v>
    </nc>
  </rcc>
  <rcc rId="1627" sId="3">
    <oc r="A187">
      <v>179</v>
    </oc>
    <nc r="A187">
      <v>180</v>
    </nc>
  </rcc>
  <rcc rId="1628" sId="3">
    <oc r="A188">
      <v>180</v>
    </oc>
    <nc r="A188">
      <v>181</v>
    </nc>
  </rcc>
  <rcc rId="1629" sId="3">
    <oc r="A189">
      <v>181</v>
    </oc>
    <nc r="A189">
      <v>182</v>
    </nc>
  </rcc>
  <rcc rId="1630" sId="3">
    <oc r="A190">
      <v>182</v>
    </oc>
    <nc r="A190">
      <v>183</v>
    </nc>
  </rcc>
  <rcc rId="1631" sId="3">
    <oc r="A191">
      <v>183</v>
    </oc>
    <nc r="A191">
      <v>184</v>
    </nc>
  </rcc>
  <rcc rId="1632" sId="3">
    <oc r="A192">
      <v>184</v>
    </oc>
    <nc r="A192">
      <v>185</v>
    </nc>
  </rcc>
  <rcc rId="1633" sId="3">
    <oc r="A193">
      <v>185</v>
    </oc>
    <nc r="A193">
      <v>186</v>
    </nc>
  </rcc>
  <rcc rId="1634" sId="3">
    <oc r="A194">
      <v>186</v>
    </oc>
    <nc r="A194">
      <v>187</v>
    </nc>
  </rcc>
  <rcc rId="1635" sId="3">
    <oc r="A195">
      <v>187</v>
    </oc>
    <nc r="A195">
      <v>188</v>
    </nc>
  </rcc>
  <rcc rId="1636" sId="3">
    <oc r="A196">
      <v>188</v>
    </oc>
    <nc r="A196">
      <v>189</v>
    </nc>
  </rcc>
  <rcc rId="1637" sId="3">
    <oc r="A197">
      <v>189</v>
    </oc>
    <nc r="A197">
      <v>190</v>
    </nc>
  </rcc>
  <rcc rId="1638" sId="3">
    <oc r="A198">
      <v>190</v>
    </oc>
    <nc r="A198">
      <v>191</v>
    </nc>
  </rcc>
  <rcc rId="1639" sId="3">
    <oc r="A199">
      <v>191</v>
    </oc>
    <nc r="A199">
      <v>192</v>
    </nc>
  </rcc>
  <rcc rId="1640" sId="3">
    <oc r="A200">
      <v>192</v>
    </oc>
    <nc r="A200">
      <v>193</v>
    </nc>
  </rcc>
  <rcc rId="1641" sId="3">
    <oc r="A201">
      <v>193</v>
    </oc>
    <nc r="A201">
      <v>194</v>
    </nc>
  </rcc>
  <rcc rId="1642" sId="3">
    <oc r="A202">
      <v>194</v>
    </oc>
    <nc r="A202">
      <v>195</v>
    </nc>
  </rcc>
  <rcc rId="1643" sId="3">
    <oc r="A203">
      <v>195</v>
    </oc>
    <nc r="A203">
      <v>196</v>
    </nc>
  </rcc>
  <rcc rId="1644" sId="3">
    <oc r="A204">
      <v>196</v>
    </oc>
    <nc r="A204">
      <v>197</v>
    </nc>
  </rcc>
  <rcc rId="1645" sId="3">
    <oc r="A205">
      <v>197</v>
    </oc>
    <nc r="A205">
      <v>198</v>
    </nc>
  </rcc>
  <rcc rId="1646" sId="3">
    <oc r="A206">
      <v>198</v>
    </oc>
    <nc r="A206">
      <v>199</v>
    </nc>
  </rcc>
  <rcc rId="1647" sId="3">
    <oc r="A207">
      <v>199</v>
    </oc>
    <nc r="A207">
      <v>200</v>
    </nc>
  </rcc>
  <rcc rId="1648" sId="3">
    <oc r="A208">
      <v>200</v>
    </oc>
    <nc r="A208">
      <v>201</v>
    </nc>
  </rcc>
  <rcc rId="1649" sId="3">
    <oc r="A209">
      <v>201</v>
    </oc>
    <nc r="A209">
      <v>202</v>
    </nc>
  </rcc>
  <rcc rId="1650" sId="3">
    <oc r="A210">
      <v>202</v>
    </oc>
    <nc r="A210">
      <v>203</v>
    </nc>
  </rcc>
  <rcc rId="1651" sId="3">
    <oc r="A211">
      <v>203</v>
    </oc>
    <nc r="A211">
      <v>204</v>
    </nc>
  </rcc>
  <rcc rId="1652" sId="3">
    <oc r="A212">
      <v>204</v>
    </oc>
    <nc r="A212">
      <v>205</v>
    </nc>
  </rcc>
  <rcc rId="1653" sId="3">
    <oc r="A213">
      <v>205</v>
    </oc>
    <nc r="A213">
      <v>206</v>
    </nc>
  </rcc>
  <rcc rId="1654" sId="3">
    <oc r="A214">
      <v>206</v>
    </oc>
    <nc r="A214">
      <v>207</v>
    </nc>
  </rcc>
  <rcc rId="1655" sId="3">
    <oc r="A215">
      <v>207</v>
    </oc>
    <nc r="A215">
      <v>208</v>
    </nc>
  </rcc>
  <rcc rId="1656" sId="3">
    <oc r="A216">
      <v>208</v>
    </oc>
    <nc r="A216">
      <v>209</v>
    </nc>
  </rcc>
  <rcc rId="1657" sId="3">
    <oc r="A217">
      <v>209</v>
    </oc>
    <nc r="A217">
      <v>210</v>
    </nc>
  </rcc>
  <rcc rId="1658" sId="3">
    <oc r="A218">
      <v>210</v>
    </oc>
    <nc r="A218">
      <v>211</v>
    </nc>
  </rcc>
  <rcc rId="1659" sId="3">
    <oc r="A219">
      <v>211</v>
    </oc>
    <nc r="A219">
      <v>212</v>
    </nc>
  </rcc>
  <rcc rId="1660" sId="3">
    <oc r="A220">
      <v>212</v>
    </oc>
    <nc r="A220">
      <v>213</v>
    </nc>
  </rcc>
  <rcc rId="1661" sId="3">
    <oc r="A221">
      <v>213</v>
    </oc>
    <nc r="A221">
      <v>214</v>
    </nc>
  </rcc>
  <rcc rId="1662" sId="3">
    <oc r="A222">
      <v>214</v>
    </oc>
    <nc r="A222">
      <v>215</v>
    </nc>
  </rcc>
  <rcc rId="1663" sId="3">
    <oc r="A223">
      <v>215</v>
    </oc>
    <nc r="A223">
      <v>216</v>
    </nc>
  </rcc>
  <rcc rId="1664" sId="3">
    <oc r="A224">
      <v>216</v>
    </oc>
    <nc r="A224">
      <v>217</v>
    </nc>
  </rcc>
  <rcc rId="1665" sId="3">
    <oc r="A225">
      <v>217</v>
    </oc>
    <nc r="A225">
      <v>218</v>
    </nc>
  </rcc>
  <rcc rId="1666" sId="3">
    <oc r="A226">
      <v>218</v>
    </oc>
    <nc r="A226">
      <v>219</v>
    </nc>
  </rcc>
  <rcc rId="1667" sId="3">
    <oc r="A227">
      <v>219</v>
    </oc>
    <nc r="A227">
      <v>220</v>
    </nc>
  </rcc>
  <rcc rId="1668" sId="3">
    <oc r="A228">
      <v>220</v>
    </oc>
    <nc r="A228">
      <v>221</v>
    </nc>
  </rcc>
  <rcc rId="1669" sId="3">
    <oc r="A229">
      <v>221</v>
    </oc>
    <nc r="A229">
      <v>222</v>
    </nc>
  </rcc>
  <rcc rId="1670" sId="3">
    <oc r="A230">
      <v>222</v>
    </oc>
    <nc r="A230">
      <v>223</v>
    </nc>
  </rcc>
  <rrc rId="1671" sId="2" ref="A24:XFD24" action="insertRow"/>
  <rcc rId="1672" sId="2">
    <nc r="B24" t="inlineStr">
      <is>
        <t>Základní škola a mateřská škola Herálec</t>
      </is>
    </nc>
  </rcc>
  <rcc rId="1673" sId="2">
    <nc r="C24" t="inlineStr">
      <is>
        <t>Obec Herálec</t>
      </is>
    </nc>
  </rcc>
  <rcc rId="1674" sId="2">
    <nc r="D24" t="inlineStr">
      <is>
        <t>70987882</t>
      </is>
    </nc>
  </rcc>
  <rcc rId="1675" sId="2">
    <nc r="E24" t="inlineStr">
      <is>
        <t xml:space="preserve"> 102006385</t>
      </is>
    </nc>
  </rcc>
  <rcc rId="1676" sId="2">
    <nc r="F24" t="inlineStr">
      <is>
        <t>600086631</t>
      </is>
    </nc>
  </rcc>
  <rcc rId="1677" sId="2">
    <nc r="H24" t="inlineStr">
      <is>
        <t>Kraj Vysočina</t>
      </is>
    </nc>
  </rcc>
  <rcc rId="1678" sId="2">
    <nc r="I24" t="inlineStr">
      <is>
        <t>Havlíčkův Brod</t>
      </is>
    </nc>
  </rcc>
  <rcc rId="1679" sId="2">
    <nc r="J24" t="inlineStr">
      <is>
        <t>Herálec</t>
      </is>
    </nc>
  </rcc>
  <rcc rId="1680" sId="2">
    <nc r="G24" t="inlineStr">
      <is>
        <t>Vybavení MŠ</t>
      </is>
    </nc>
  </rcc>
  <rcc rId="1681" sId="2" odxf="1" dxf="1">
    <nc r="K24" t="inlineStr">
      <is>
        <t>Vybavení MŠ</t>
      </is>
    </nc>
    <odxf>
      <alignment horizontal="center" readingOrder="0"/>
    </odxf>
    <ndxf>
      <alignment horizontal="left" readingOrder="0"/>
    </ndxf>
  </rcc>
  <rfmt sheetId="2" sqref="K24">
    <dxf>
      <alignment horizontal="general" readingOrder="0"/>
    </dxf>
  </rfmt>
  <rfmt sheetId="2" sqref="K24">
    <dxf>
      <alignment horizontal="center" readingOrder="0"/>
    </dxf>
  </rfmt>
  <rcc rId="1682" sId="2" numFmtId="11">
    <nc r="L24">
      <v>5000000</v>
    </nc>
  </rcc>
  <rcc rId="1683" sId="2">
    <nc r="M24">
      <f>L24/100*70</f>
    </nc>
  </rcc>
  <rcc rId="1684" sId="2">
    <nc r="N24">
      <v>2023</v>
    </nc>
  </rcc>
  <rcc rId="1685" sId="2">
    <nc r="O24">
      <v>2027</v>
    </nc>
  </rcc>
  <rfmt sheetId="2" sqref="S23" start="0" length="0">
    <dxf>
      <alignment horizontal="general" vertical="bottom" readingOrder="0"/>
      <border outline="0">
        <top style="medium">
          <color indexed="64"/>
        </top>
        <bottom style="medium">
          <color indexed="64"/>
        </bottom>
      </border>
    </dxf>
  </rfmt>
  <rfmt sheetId="2" sqref="S23">
    <dxf>
      <alignment vertical="center" readingOrder="0"/>
    </dxf>
  </rfmt>
  <rcc rId="1686" sId="2">
    <nc r="A24">
      <v>21</v>
    </nc>
  </rcc>
  <rcc rId="1687" sId="2">
    <oc r="A25">
      <v>21</v>
    </oc>
    <nc r="A25">
      <v>22</v>
    </nc>
  </rcc>
  <rcc rId="1688" sId="2">
    <oc r="A26">
      <v>22</v>
    </oc>
    <nc r="A26">
      <v>23</v>
    </nc>
  </rcc>
  <rcc rId="1689" sId="2">
    <oc r="A27">
      <v>23</v>
    </oc>
    <nc r="A27">
      <v>24</v>
    </nc>
  </rcc>
  <rcc rId="1690" sId="2">
    <oc r="A28">
      <v>24</v>
    </oc>
    <nc r="A28">
      <v>25</v>
    </nc>
  </rcc>
  <rcc rId="1691" sId="2">
    <oc r="A29">
      <v>25</v>
    </oc>
    <nc r="A29">
      <v>26</v>
    </nc>
  </rcc>
  <rcc rId="1692" sId="2">
    <oc r="A30">
      <v>26</v>
    </oc>
    <nc r="A30">
      <v>27</v>
    </nc>
  </rcc>
  <rcc rId="1693" sId="2">
    <oc r="A31">
      <v>27</v>
    </oc>
    <nc r="A31">
      <v>28</v>
    </nc>
  </rcc>
  <rcc rId="1694" sId="2">
    <oc r="A32">
      <v>28</v>
    </oc>
    <nc r="A32">
      <v>29</v>
    </nc>
  </rcc>
  <rcc rId="1695" sId="2">
    <oc r="A33">
      <v>29</v>
    </oc>
    <nc r="A33">
      <v>30</v>
    </nc>
  </rcc>
  <rcc rId="1696" sId="2">
    <oc r="A34">
      <v>30</v>
    </oc>
    <nc r="A34">
      <v>31</v>
    </nc>
  </rcc>
  <rcc rId="1697" sId="2">
    <oc r="A35">
      <v>31</v>
    </oc>
    <nc r="A35">
      <v>32</v>
    </nc>
  </rcc>
  <rcc rId="1698" sId="2">
    <oc r="A36">
      <v>32</v>
    </oc>
    <nc r="A36">
      <v>33</v>
    </nc>
  </rcc>
  <rcc rId="1699" sId="2">
    <oc r="A37">
      <v>33</v>
    </oc>
    <nc r="A37">
      <v>34</v>
    </nc>
  </rcc>
  <rcc rId="1700" sId="2">
    <oc r="A38">
      <v>34</v>
    </oc>
    <nc r="A38">
      <v>35</v>
    </nc>
  </rcc>
  <rcc rId="1701" sId="2">
    <oc r="A39">
      <v>35</v>
    </oc>
    <nc r="A39">
      <v>36</v>
    </nc>
  </rcc>
  <rcc rId="1702" sId="2">
    <oc r="A40">
      <v>36</v>
    </oc>
    <nc r="A40">
      <v>37</v>
    </nc>
  </rcc>
  <rcc rId="1703" sId="2">
    <oc r="A41">
      <v>37</v>
    </oc>
    <nc r="A41">
      <v>38</v>
    </nc>
  </rcc>
  <rcc rId="1704" sId="2">
    <oc r="A42">
      <v>38</v>
    </oc>
    <nc r="A42">
      <v>39</v>
    </nc>
  </rcc>
  <rcc rId="1705" sId="2">
    <oc r="A43">
      <v>39</v>
    </oc>
    <nc r="A43">
      <v>40</v>
    </nc>
  </rcc>
  <rcv guid="{09C1B0FD-6867-4629-A8C2-639038E71115}" action="delete"/>
  <rdn rId="0" localSheetId="3" customView="1" name="Z_09C1B0FD_6867_4629_A8C2_639038E71115_.wvu.Rows" hidden="1" oldHidden="1">
    <formula>ZŠ!$62:$62</formula>
    <oldFormula>ZŠ!$62:$62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" sId="3" numFmtId="11">
    <oc r="L20">
      <v>750000</v>
    </oc>
    <nc r="L20">
      <v>10000000</v>
    </nc>
  </rcc>
  <rcc rId="30" sId="3" odxf="1" dxf="1">
    <nc r="P20" t="inlineStr">
      <is>
        <t>X</t>
      </is>
    </nc>
    <odxf>
      <alignment horizontal="left" readingOrder="0"/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odxf>
    <ndxf>
      <alignment horizontal="center" readingOrder="0"/>
      <border outline="0">
        <left/>
        <right/>
        <bottom style="medium">
          <color indexed="64"/>
        </bottom>
      </border>
    </ndxf>
  </rcc>
  <rcc rId="31" sId="3" odxf="1" dxf="1">
    <nc r="Q20" t="inlineStr">
      <is>
        <t>X</t>
      </is>
    </nc>
    <odxf>
      <alignment horizontal="general" vertical="bottom" readingOrder="0"/>
      <border outline="0">
        <left style="thin">
          <color indexed="64"/>
        </left>
        <right style="thin">
          <color indexed="64"/>
        </right>
        <bottom/>
      </border>
    </odxf>
    <ndxf>
      <alignment horizontal="center" vertical="center" readingOrder="0"/>
      <border outline="0">
        <left/>
        <right/>
        <bottom style="medium">
          <color indexed="64"/>
        </bottom>
      </border>
    </ndxf>
  </rcc>
  <rfmt sheetId="3" sqref="R20" start="0" length="0">
    <dxf>
      <alignment horizontal="general" vertical="bottom" readingOrder="0"/>
      <border outline="0">
        <left style="thin">
          <color indexed="64"/>
        </left>
        <right style="medium">
          <color indexed="64"/>
        </right>
        <bottom/>
      </border>
    </dxf>
  </rfmt>
  <rfmt sheetId="3" sqref="R20" start="0" length="0">
    <dxf>
      <alignment horizontal="center" vertical="center" readingOrder="0"/>
      <border outline="0">
        <left/>
        <right/>
        <bottom style="medium">
          <color indexed="64"/>
        </bottom>
      </border>
    </dxf>
  </rfmt>
  <rcc rId="32" sId="3" odxf="1" dxf="1">
    <nc r="S20" t="inlineStr">
      <is>
        <t>X</t>
      </is>
    </nc>
    <odxf>
      <alignment horizontal="general" vertical="bottom" readingOrder="0"/>
      <border outline="0">
        <left style="thin">
          <color indexed="64"/>
        </left>
        <right style="medium">
          <color indexed="64"/>
        </right>
        <bottom/>
      </border>
    </odxf>
    <ndxf>
      <alignment horizontal="center" vertical="center" readingOrder="0"/>
      <border outline="0">
        <left/>
        <right/>
        <bottom style="medium">
          <color indexed="64"/>
        </bottom>
      </border>
    </ndxf>
  </rcc>
  <rcc rId="33" sId="3" xfDxf="1" dxf="1">
    <nc r="T20" t="inlineStr">
      <is>
        <t>X</t>
      </is>
    </nc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  <protection locked="0"/>
    </ndxf>
  </rcc>
  <rcc rId="34" sId="3" xfDxf="1" dxf="1">
    <nc r="U20" t="inlineStr">
      <is>
        <t>X</t>
      </is>
    </nc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  <protection locked="0"/>
    </ndxf>
  </rcc>
  <rcc rId="35" sId="3" xfDxf="1" dxf="1">
    <nc r="V20" t="inlineStr">
      <is>
        <t>X</t>
      </is>
    </nc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  <protection locked="0"/>
    </ndxf>
  </rcc>
  <rcc rId="36" sId="3" xfDxf="1" dxf="1">
    <nc r="W20" t="inlineStr">
      <is>
        <t>X</t>
      </is>
    </nc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  <protection locked="0"/>
    </ndxf>
  </rcc>
  <rcc rId="37" sId="3" xfDxf="1" dxf="1">
    <nc r="X20" t="inlineStr">
      <is>
        <t>X</t>
      </is>
    </nc>
    <n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  <protection locked="0"/>
    </ndxf>
  </rcc>
  <rfmt sheetId="3" sqref="T20:X20">
    <dxf>
      <alignment horizontal="center" readingOrder="0"/>
    </dxf>
  </rfmt>
  <rfmt sheetId="3" sqref="T20:X20">
    <dxf>
      <alignment vertical="center" readingOrder="0"/>
    </dxf>
  </rfmt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8" sId="3" odxf="1" dxf="1">
    <nc r="B231" t="inlineStr">
      <is>
        <t>Mateřská škola a Základní škola Slunečnice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09" sId="3" odxf="1" dxf="1">
    <nc r="C231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10" sId="3" odxf="1" dxf="1" numFmtId="30">
    <nc r="D231">
      <v>71341439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11" sId="3" odxf="1" dxf="1">
    <nc r="E231" t="inlineStr">
      <is>
        <t> 181033682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12" sId="3" odxf="1" dxf="1" numFmtId="30">
    <nc r="F231">
      <v>691003831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13" sId="3" odxf="1" dxf="1">
    <nc r="B232" t="inlineStr">
      <is>
        <t>Mateřská škola a Základní škola Slunečnice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14" sId="3" odxf="1" dxf="1">
    <nc r="C232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15" sId="3" odxf="1" dxf="1" numFmtId="30">
    <nc r="D232">
      <v>71341439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16" sId="3" odxf="1" dxf="1">
    <nc r="E232" t="inlineStr">
      <is>
        <t> 181033682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17" sId="3" odxf="1" dxf="1" numFmtId="30">
    <nc r="F232">
      <v>691003831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18" sId="3" odxf="1" dxf="1">
    <nc r="H231" t="inlineStr">
      <is>
        <t>Kraj Vysočina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19" sId="3" odxf="1" dxf="1">
    <nc r="I231" t="inlineStr">
      <is>
        <t>Havlíčkův Brod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20" sId="3" odxf="1" dxf="1">
    <nc r="J231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21" sId="3" odxf="1" dxf="1">
    <nc r="H232" t="inlineStr">
      <is>
        <t>Kraj Vysočina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22" sId="3" odxf="1" dxf="1">
    <nc r="I232" t="inlineStr">
      <is>
        <t>Havlíčkův Brod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23" sId="3" odxf="1" dxf="1">
    <nc r="J232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24" sId="2">
    <oc r="B42" t="inlineStr">
      <is>
        <t>Mateřská škola a Základní škola Slunečnice</t>
      </is>
    </oc>
    <nc r="B42"/>
  </rcc>
  <rcc rId="1725" sId="2">
    <oc r="C42" t="inlineStr">
      <is>
        <t xml:space="preserve">Okrouhlice </t>
      </is>
    </oc>
    <nc r="C42"/>
  </rcc>
  <rcc rId="1726" sId="2" numFmtId="30">
    <oc r="D42">
      <v>71341439</v>
    </oc>
    <nc r="D42"/>
  </rcc>
  <rcc rId="1727" sId="2">
    <oc r="E42" t="inlineStr">
      <is>
        <t> 181033682</t>
      </is>
    </oc>
    <nc r="E42"/>
  </rcc>
  <rcc rId="1728" sId="2" numFmtId="30">
    <oc r="F42">
      <v>691003831</v>
    </oc>
    <nc r="F42"/>
  </rcc>
  <rcc rId="1729" sId="2">
    <oc r="H42" t="inlineStr">
      <is>
        <t>Kraj Vysočina</t>
      </is>
    </oc>
    <nc r="H42"/>
  </rcc>
  <rcc rId="1730" sId="2">
    <oc r="I42" t="inlineStr">
      <is>
        <t>Havlíčkův Brod</t>
      </is>
    </oc>
    <nc r="I42"/>
  </rcc>
  <rcc rId="1731" sId="2">
    <oc r="J43" t="inlineStr">
      <is>
        <t xml:space="preserve">Okrouhlice </t>
      </is>
    </oc>
    <nc r="J43"/>
  </rcc>
  <rcc rId="1732" sId="2">
    <oc r="J42" t="inlineStr">
      <is>
        <t xml:space="preserve">Okrouhlice </t>
      </is>
    </oc>
    <nc r="J42"/>
  </rcc>
  <rcc rId="1733" sId="2">
    <oc r="I43" t="inlineStr">
      <is>
        <t>Havlíčkův Brod</t>
      </is>
    </oc>
    <nc r="I43"/>
  </rcc>
  <rcc rId="1734" sId="2">
    <oc r="H43" t="inlineStr">
      <is>
        <t>Kraj Vysočina</t>
      </is>
    </oc>
    <nc r="H43"/>
  </rcc>
  <rcc rId="1735" sId="2" numFmtId="30">
    <oc r="F43">
      <v>691003831</v>
    </oc>
    <nc r="F43"/>
  </rcc>
  <rcc rId="1736" sId="2">
    <oc r="E43" t="inlineStr">
      <is>
        <t> 181033682</t>
      </is>
    </oc>
    <nc r="E43"/>
  </rcc>
  <rcc rId="1737" sId="2" numFmtId="30">
    <oc r="D43">
      <v>71341439</v>
    </oc>
    <nc r="D43"/>
  </rcc>
  <rcc rId="1738" sId="2">
    <oc r="C43" t="inlineStr">
      <is>
        <t xml:space="preserve">Okrouhlice </t>
      </is>
    </oc>
    <nc r="C43"/>
  </rcc>
  <rcc rId="1739" sId="2">
    <oc r="B43" t="inlineStr">
      <is>
        <t>Mateřská škola a Základní škola Slunečnice</t>
      </is>
    </oc>
    <nc r="B43"/>
  </rcc>
  <rcc rId="1740" sId="2">
    <oc r="A43">
      <v>40</v>
    </oc>
    <nc r="A43"/>
  </rcc>
  <rcc rId="1741" sId="2">
    <oc r="A42">
      <v>39</v>
    </oc>
    <nc r="A42"/>
  </rcc>
  <rfmt sheetId="3" xfDxf="1" sqref="G231" start="0" length="0">
    <dxf>
      <protection locked="0"/>
    </dxf>
  </rfmt>
  <rfmt sheetId="3" sqref="G231">
    <dxf>
      <alignment wrapText="1" readingOrder="0"/>
    </dxf>
  </rfmt>
  <rcc rId="1742" sId="3" odxf="1" dxf="1">
    <nc r="G231" t="inlineStr">
      <is>
        <t>Polytechnické vzdělávání</t>
      </is>
    </nc>
    <ndxf>
      <font>
        <sz val="8"/>
        <color theme="1"/>
        <name val="Calibri"/>
        <scheme val="minor"/>
      </font>
      <numFmt numFmtId="30" formatCode="@"/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43" sId="3" odxf="1" dxf="1">
    <nc r="K231" t="inlineStr">
      <is>
        <t>Polytechnické vzdělávání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44" sId="3" odxf="1" dxf="1" numFmtId="11">
    <nc r="L231">
      <v>2000000</v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45" sId="3" odxf="1" dxf="1">
    <nc r="M231">
      <f>L231/100*70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46" sId="3" odxf="1" dxf="1">
    <nc r="N231">
      <v>2024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47" sId="3" odxf="1" dxf="1">
    <nc r="O231">
      <v>2026</v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R231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Y231">
    <dxf>
      <alignment wrapText="1" readingOrder="0"/>
    </dxf>
  </rfmt>
  <rfmt sheetId="3" sqref="Y231">
    <dxf>
      <alignment vertical="center" readingOrder="0"/>
    </dxf>
  </rfmt>
  <rfmt sheetId="3" sqref="Y231">
    <dxf>
      <alignment horizontal="center" readingOrder="0"/>
    </dxf>
  </rfmt>
  <rfmt sheetId="3" sqref="Z231">
    <dxf>
      <alignment vertical="center" readingOrder="0"/>
    </dxf>
  </rfmt>
  <rfmt sheetId="3" sqref="Z231">
    <dxf>
      <alignment horizontal="center" readingOrder="0"/>
    </dxf>
  </rfmt>
  <rfmt sheetId="3" sqref="P231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Q231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R231" start="0" length="0">
    <dxf>
      <font>
        <sz val="8"/>
        <color theme="1"/>
        <name val="Calibri"/>
        <scheme val="minor"/>
      </font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S231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T231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U231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V231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W231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X231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31" start="0" length="0">
    <dxf>
      <font>
        <sz val="8"/>
        <color theme="1"/>
        <name val="Calibri"/>
        <scheme val="minor"/>
      </font>
      <numFmt numFmtId="30" formatCode="@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Z231" start="0" length="0">
    <dxf>
      <font>
        <sz val="8"/>
        <color theme="1"/>
        <name val="Calibri"/>
        <scheme val="minor"/>
      </font>
      <numFmt numFmtId="30" formatCode="@"/>
      <alignment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P231" start="0" length="0">
    <dxf>
      <font>
        <sz val="11"/>
        <color theme="1"/>
        <name val="Calibri"/>
        <scheme val="minor"/>
      </font>
      <numFmt numFmtId="0" formatCode="General"/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31" start="0" length="0">
    <dxf>
      <font>
        <sz val="11"/>
        <color theme="1"/>
        <name val="Calibri"/>
        <scheme val="minor"/>
      </font>
      <numFmt numFmtId="0" formatCode="General"/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8" sId="3" odxf="1" dxf="1">
    <nc r="R231" t="inlineStr">
      <is>
        <t>x</t>
      </is>
    </nc>
    <ndxf>
      <font>
        <sz val="11"/>
        <color theme="1"/>
        <name val="Calibri"/>
        <scheme val="minor"/>
      </font>
      <numFmt numFmtId="0" formatCode="General"/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S231" start="0" length="0">
    <dxf>
      <font>
        <sz val="11"/>
        <color theme="1"/>
        <name val="Calibri"/>
        <scheme val="minor"/>
      </font>
      <numFmt numFmtId="0" formatCode="General"/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31" start="0" length="0">
    <dxf>
      <font>
        <sz val="11"/>
        <color theme="1"/>
        <name val="Calibri"/>
        <scheme val="minor"/>
      </font>
      <numFmt numFmtId="0" formatCode="General"/>
      <alignment wrapText="0" readingOrder="0"/>
      <border outline="0">
        <top style="thin">
          <color indexed="64"/>
        </top>
        <bottom style="thin">
          <color indexed="64"/>
        </bottom>
      </border>
    </dxf>
  </rfmt>
  <rfmt sheetId="3" sqref="U231" start="0" length="0">
    <dxf>
      <font>
        <sz val="11"/>
        <color theme="1"/>
        <name val="Calibri"/>
        <scheme val="minor"/>
      </font>
      <numFmt numFmtId="0" formatCode="General"/>
      <alignment wrapText="0" readingOrder="0"/>
      <border outline="0">
        <top style="thin">
          <color indexed="64"/>
        </top>
        <bottom style="thin">
          <color indexed="64"/>
        </bottom>
      </border>
    </dxf>
  </rfmt>
  <rfmt sheetId="3" sqref="V231" start="0" length="0">
    <dxf>
      <font>
        <sz val="11"/>
        <color theme="1"/>
        <name val="Calibri"/>
        <scheme val="minor"/>
      </font>
      <numFmt numFmtId="0" formatCode="General"/>
      <alignment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31" start="0" length="0">
    <dxf>
      <font>
        <sz val="11"/>
        <color theme="1"/>
        <name val="Calibri"/>
        <scheme val="minor"/>
      </font>
      <numFmt numFmtId="0" formatCode="General"/>
      <alignment wrapText="0" readingOrder="0"/>
      <border outline="0">
        <top style="thin">
          <color indexed="64"/>
        </top>
        <bottom style="thin">
          <color indexed="64"/>
        </bottom>
      </border>
    </dxf>
  </rfmt>
  <rfmt sheetId="3" sqref="X231" start="0" length="0">
    <dxf>
      <font>
        <sz val="11"/>
        <color theme="1"/>
        <name val="Calibri"/>
        <scheme val="minor"/>
      </font>
      <numFmt numFmtId="0" formatCode="General"/>
      <alignment wrapText="0" readingOrder="0"/>
      <border outline="0">
        <top style="thin">
          <color indexed="64"/>
        </top>
        <bottom style="thin">
          <color indexed="64"/>
        </bottom>
      </border>
    </dxf>
  </rfmt>
  <rcc rId="1749" sId="3" odxf="1" dxf="1">
    <nc r="Y231" t="inlineStr">
      <is>
        <t xml:space="preserve">zpracovaná PD </t>
      </is>
    </nc>
    <ndxf>
      <font>
        <sz val="11"/>
        <color theme="1"/>
        <name val="Calibri"/>
        <scheme val="minor"/>
      </font>
      <numFmt numFmtId="0" formatCode="General"/>
      <alignment wrapText="0" readingOrder="0"/>
      <border outline="0">
        <top style="thin">
          <color indexed="64"/>
        </top>
        <bottom style="thin">
          <color indexed="64"/>
        </bottom>
      </border>
    </ndxf>
  </rcc>
  <rcc rId="1750" sId="3" odxf="1" dxf="1">
    <nc r="Z231" t="inlineStr">
      <is>
        <t>Ne</t>
      </is>
    </nc>
    <ndxf>
      <font>
        <sz val="11"/>
        <color theme="1"/>
        <name val="Calibri"/>
        <scheme val="minor"/>
      </font>
      <numFmt numFmtId="0" formatCode="General"/>
      <alignment wrapText="0" readingOrder="0"/>
      <border outline="0">
        <top style="thin">
          <color indexed="64"/>
        </top>
        <bottom style="thin">
          <color indexed="64"/>
        </bottom>
      </border>
    </ndxf>
  </rcc>
  <rfmt sheetId="3" sqref="Y231">
    <dxf>
      <alignment wrapText="1" readingOrder="0"/>
    </dxf>
  </rfmt>
  <rcc rId="1751" sId="3" odxf="1" dxf="1">
    <nc r="G232" t="inlineStr">
      <is>
        <t>Venkovní učebna</t>
      </is>
    </nc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52" sId="3" odxf="1" dxf="1">
    <nc r="K232" t="inlineStr">
      <is>
        <t>Venkovní učebna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N23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O23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Y232">
    <dxf>
      <alignment wrapText="1" readingOrder="0"/>
    </dxf>
  </rfmt>
  <rfmt sheetId="3" sqref="Z23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753" sId="3" odxf="1" dxf="1" numFmtId="11">
    <nc r="L232">
      <v>500000</v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54" sId="3" odxf="1" dxf="1">
    <nc r="M232">
      <f>L232/100*70</f>
    </nc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55" sId="3">
    <nc r="N232">
      <v>2023</v>
    </nc>
  </rcc>
  <rcc rId="1756" sId="3">
    <nc r="O232">
      <v>2026</v>
    </nc>
  </rcc>
  <rfmt sheetId="3" sqref="P232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32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32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32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3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3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32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3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3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757" sId="3" odxf="1" dxf="1">
    <nc r="Y232" t="inlineStr">
      <is>
        <t>spolupráce se zahradním architektem</t>
      </is>
    </nc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758" sId="3">
    <nc r="Z232" t="inlineStr">
      <is>
        <t>Ne</t>
      </is>
    </nc>
  </rcc>
  <rcc rId="1759" sId="3" odxf="1" dxf="1">
    <nc r="A231">
      <v>224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1760" sId="3" odxf="1" dxf="1">
    <nc r="A232">
      <v>225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761" sId="3" odxf="1" dxf="1">
    <nc r="B233" t="inlineStr">
      <is>
        <t>Mateřská škola a Základní škola Slunečnice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62" sId="3" odxf="1" dxf="1">
    <nc r="C233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63" sId="3" odxf="1" dxf="1" numFmtId="30">
    <nc r="D233">
      <v>71341439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64" sId="3" odxf="1" dxf="1">
    <nc r="E233" t="inlineStr">
      <is>
        <t> 181033682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65" sId="3" odxf="1" dxf="1" numFmtId="30">
    <nc r="F233">
      <v>691003831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G233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766" sId="3" odxf="1" dxf="1">
    <nc r="H233" t="inlineStr">
      <is>
        <t>Kraj Vysočina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67" sId="3" odxf="1" dxf="1">
    <nc r="I233" t="inlineStr">
      <is>
        <t>Havlíčkův Brod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68" sId="3" odxf="1" dxf="1">
    <nc r="J233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33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33" start="0" length="0">
    <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769" sId="3" odxf="1" dxf="1">
    <nc r="M233">
      <f>L233/100*70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70" sId="3" odxf="1" dxf="1">
    <nc r="N233">
      <v>2023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71" sId="3" odxf="1" dxf="1">
    <nc r="O233">
      <v>2026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33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33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33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33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3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3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33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3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3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772" sId="3" odxf="1" dxf="1">
    <nc r="Y233" t="inlineStr">
      <is>
        <t>spolupráce se zahradním architektem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773" sId="3" odxf="1" dxf="1">
    <nc r="Z233" t="inlineStr">
      <is>
        <t>Ne</t>
      </is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774" sId="3">
    <nc r="G233" t="inlineStr">
      <is>
        <t xml:space="preserve">Přírodní školní zahrada </t>
      </is>
    </nc>
  </rcc>
  <rcc rId="1775" sId="3">
    <nc r="K233" t="inlineStr">
      <is>
        <t xml:space="preserve">Přírodní školní zahrada </t>
      </is>
    </nc>
  </rcc>
  <rfmt sheetId="3" sqref="L233">
    <dxf>
      <fill>
        <patternFill patternType="solid">
          <bgColor rgb="FFFFFF00"/>
        </patternFill>
      </fill>
    </dxf>
  </rfmt>
  <rcc rId="1776" sId="3">
    <nc r="P233" t="inlineStr">
      <is>
        <t>x</t>
      </is>
    </nc>
  </rcc>
  <rcc rId="1777" sId="3">
    <nc r="Q233" t="inlineStr">
      <is>
        <t>x</t>
      </is>
    </nc>
  </rcc>
  <rcc rId="1778" sId="3">
    <nc r="R233" t="inlineStr">
      <is>
        <t>x</t>
      </is>
    </nc>
  </rcc>
  <rcc rId="1779" sId="3">
    <nc r="S233" t="inlineStr">
      <is>
        <t>x</t>
      </is>
    </nc>
  </rcc>
  <rcc rId="1780" sId="3" odxf="1" dxf="1">
    <nc r="B234" t="inlineStr">
      <is>
        <t>Mateřská škola a Základní škola Slunečnice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81" sId="3" odxf="1" dxf="1">
    <nc r="C234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82" sId="3" odxf="1" dxf="1" numFmtId="30">
    <nc r="D234">
      <v>71341439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83" sId="3" odxf="1" dxf="1">
    <nc r="E234" t="inlineStr">
      <is>
        <t> 181033682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84" sId="3" odxf="1" dxf="1" numFmtId="30">
    <nc r="F234">
      <v>691003831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G234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785" sId="3" odxf="1" dxf="1">
    <nc r="H234" t="inlineStr">
      <is>
        <t>Kraj Vysočina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86" sId="3" odxf="1" dxf="1">
    <nc r="I234" t="inlineStr">
      <is>
        <t>Havlíčkův Brod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87" sId="3" odxf="1" dxf="1">
    <nc r="J234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34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34" start="0" length="0">
    <dxf>
      <font>
        <sz val="8"/>
        <color theme="1"/>
        <name val="Calibri"/>
        <scheme val="minor"/>
      </font>
      <numFmt numFmtId="164" formatCode="#,##0\ &quot;Kč&quot;"/>
      <fill>
        <patternFill patternType="solid">
          <bgColor rgb="FFFFFF00"/>
        </patternFill>
      </fill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788" sId="3" odxf="1" dxf="1">
    <nc r="M234">
      <f>L234/100*70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89" sId="3" odxf="1" dxf="1">
    <nc r="N234">
      <v>2023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90" sId="3" odxf="1" dxf="1">
    <nc r="O234">
      <v>2026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791" sId="3" odxf="1" dxf="1">
    <nc r="P234" t="inlineStr">
      <is>
        <t>x</t>
      </is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2" sId="3" odxf="1" dxf="1">
    <nc r="Q234" t="inlineStr">
      <is>
        <t>x</t>
      </is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3" sId="3" odxf="1" dxf="1">
    <nc r="R234" t="inlineStr">
      <is>
        <t>x</t>
      </is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94" sId="3" odxf="1" dxf="1">
    <nc r="S234" t="inlineStr">
      <is>
        <t>x</t>
      </is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T23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3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34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3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34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795" sId="3" odxf="1" dxf="1">
    <nc r="Y234" t="inlineStr">
      <is>
        <t>spolupráce se zahradním architektem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796" sId="3" odxf="1" dxf="1">
    <nc r="Z234" t="inlineStr">
      <is>
        <t>Ne</t>
      </is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L234">
    <dxf>
      <fill>
        <patternFill patternType="none">
          <bgColor auto="1"/>
        </patternFill>
      </fill>
    </dxf>
  </rfmt>
  <rcc rId="1797" sId="3">
    <nc r="G234" t="inlineStr">
      <is>
        <t xml:space="preserve">Multisenzoriální místnost </t>
      </is>
    </nc>
  </rcc>
  <rcc rId="1798" sId="3">
    <nc r="K234" t="inlineStr">
      <is>
        <t xml:space="preserve">Multisenzoriální místnost </t>
      </is>
    </nc>
  </rcc>
  <rcc rId="1799" sId="3" numFmtId="11">
    <nc r="L234">
      <v>500000</v>
    </nc>
  </rcc>
  <rcc rId="1800" sId="3">
    <oc r="R234" t="inlineStr">
      <is>
        <t>x</t>
      </is>
    </oc>
    <nc r="R234"/>
  </rcc>
  <rcc rId="1801" sId="3">
    <oc r="Y234" t="inlineStr">
      <is>
        <t>spolupráce se zahradním architektem</t>
      </is>
    </oc>
    <nc r="Y234"/>
  </rcc>
  <rcc rId="1802" sId="3">
    <oc r="Z234" t="inlineStr">
      <is>
        <t>Ne</t>
      </is>
    </oc>
    <nc r="Z234"/>
  </rcc>
  <rcc rId="1803" sId="3" odxf="1" dxf="1">
    <nc r="B235" t="inlineStr">
      <is>
        <t>Mateřská škola a Základní škola Slunečnice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04" sId="3" odxf="1" dxf="1">
    <nc r="C235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05" sId="3" odxf="1" dxf="1" numFmtId="30">
    <nc r="D235">
      <v>71341439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06" sId="3" odxf="1" dxf="1">
    <nc r="E235" t="inlineStr">
      <is>
        <t> 181033682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07" sId="3" odxf="1" dxf="1" numFmtId="30">
    <nc r="F235">
      <v>691003831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G235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808" sId="3" odxf="1" dxf="1">
    <nc r="H235" t="inlineStr">
      <is>
        <t>Kraj Vysočina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09" sId="3" odxf="1" dxf="1">
    <nc r="I235" t="inlineStr">
      <is>
        <t>Havlíčkův Brod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10" sId="3" odxf="1" dxf="1">
    <nc r="J235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35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35" start="0" length="0">
    <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811" sId="3" odxf="1" dxf="1">
    <nc r="M235">
      <f>L235/100*70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N23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812" sId="3" odxf="1" dxf="1">
    <nc r="O235">
      <v>2026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35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35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35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35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3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3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35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3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3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35" start="0" length="0">
    <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35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813" sId="3">
    <nc r="G235" t="inlineStr">
      <is>
        <t xml:space="preserve">Oprava sociálního zařízení </t>
      </is>
    </nc>
  </rcc>
  <rcc rId="1814" sId="3" numFmtId="11">
    <nc r="L235">
      <v>700000</v>
    </nc>
  </rcc>
  <rcc rId="1815" sId="3">
    <nc r="N235">
      <v>2024</v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6" sId="3" odxf="1" dxf="1">
    <nc r="A233">
      <v>226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1817" sId="3" odxf="1" dxf="1">
    <nc r="A234">
      <v>227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818" sId="3" odxf="1" dxf="1">
    <nc r="A235">
      <v>228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1819" sId="3">
    <nc r="K235" t="inlineStr">
      <is>
        <t xml:space="preserve">Oprava sociálního zařízení </t>
      </is>
    </nc>
  </rcc>
  <rcc rId="1820" sId="3" odxf="1" dxf="1">
    <nc r="B236" t="inlineStr">
      <is>
        <t>Mateřská škola a Základní škola Slunečnice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21" sId="3" odxf="1" dxf="1">
    <nc r="C236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22" sId="3" odxf="1" dxf="1" numFmtId="30">
    <nc r="D236">
      <v>71341439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23" sId="3" odxf="1" dxf="1">
    <nc r="E236" t="inlineStr">
      <is>
        <t> 181033682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24" sId="3" odxf="1" dxf="1" numFmtId="30">
    <nc r="F236">
      <v>691003831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G236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825" sId="3" odxf="1" dxf="1">
    <nc r="H236" t="inlineStr">
      <is>
        <t>Kraj Vysočina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26" sId="3" odxf="1" dxf="1">
    <nc r="I236" t="inlineStr">
      <is>
        <t>Havlíčkův Brod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27" sId="3" odxf="1" dxf="1">
    <nc r="J236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36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828" sId="3" odxf="1" dxf="1" numFmtId="11">
    <nc r="L236">
      <v>700000</v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29" sId="3" odxf="1" dxf="1">
    <nc r="M236">
      <f>L236/100*70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30" sId="3" odxf="1" dxf="1">
    <nc r="N236">
      <v>2024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31" sId="3" odxf="1" dxf="1">
    <nc r="O236">
      <v>2026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36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36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36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36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3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3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36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3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3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36" start="0" length="0">
    <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36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832" sId="3">
    <nc r="G236" t="inlineStr">
      <is>
        <t>Oprava podlahových krytin</t>
      </is>
    </nc>
  </rcc>
  <rcc rId="1833" sId="3">
    <nc r="K236" t="inlineStr">
      <is>
        <t>Oprava podlahových krytin</t>
      </is>
    </nc>
  </rcc>
  <rcc rId="1834" sId="3" odxf="1" dxf="1">
    <nc r="B237" t="inlineStr">
      <is>
        <t>Mateřská škola a Základní škola Slunečnice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35" sId="3" odxf="1" dxf="1">
    <nc r="C237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36" sId="3" odxf="1" dxf="1" numFmtId="30">
    <nc r="D237">
      <v>71341439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37" sId="3" odxf="1" dxf="1">
    <nc r="E237" t="inlineStr">
      <is>
        <t> 181033682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38" sId="3" odxf="1" dxf="1" numFmtId="30">
    <nc r="F237">
      <v>691003831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G23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839" sId="3" odxf="1" dxf="1">
    <nc r="H237" t="inlineStr">
      <is>
        <t>Kraj Vysočina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40" sId="3" odxf="1" dxf="1">
    <nc r="I237" t="inlineStr">
      <is>
        <t>Havlíčkův Brod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41" sId="3" odxf="1" dxf="1">
    <nc r="J237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37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37" start="0" length="0">
    <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842" sId="3" odxf="1" dxf="1">
    <nc r="M237">
      <f>L237/100*70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43" sId="3" odxf="1" dxf="1">
    <nc r="N237">
      <v>2024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44" sId="3" odxf="1" dxf="1">
    <nc r="O237">
      <v>2026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37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37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37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37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3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3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37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3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3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37" start="0" length="0">
    <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37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845" sId="3">
    <nc r="G237" t="inlineStr">
      <is>
        <t>Oprava šaten</t>
      </is>
    </nc>
  </rcc>
  <rcc rId="1846" sId="3">
    <nc r="K237" t="inlineStr">
      <is>
        <t>Oprava šaten</t>
      </is>
    </nc>
  </rcc>
  <rcc rId="1847" sId="3" numFmtId="11">
    <nc r="L237">
      <v>1500000</v>
    </nc>
  </rcc>
  <rcc rId="1848" sId="3" xfDxf="1" dxf="1">
    <nc r="Y237" t="inlineStr">
      <is>
        <t>PD, zajištění dodavatelé a řemeslníci</t>
      </is>
    </nc>
    <n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9" sId="3">
    <nc r="Z237" t="inlineStr">
      <is>
        <t>Ne</t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0" sId="3" odxf="1" dxf="1">
    <nc r="B238" t="inlineStr">
      <is>
        <t>Mateřská škola a Základní škola Slunečnice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51" sId="3" odxf="1" dxf="1">
    <nc r="C238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52" sId="3" odxf="1" dxf="1" numFmtId="30">
    <nc r="D238">
      <v>71341439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53" sId="3" odxf="1" dxf="1">
    <nc r="E238" t="inlineStr">
      <is>
        <t> 181033682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54" sId="3" odxf="1" dxf="1" numFmtId="30">
    <nc r="F238">
      <v>691003831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G238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855" sId="3" odxf="1" dxf="1">
    <nc r="H238" t="inlineStr">
      <is>
        <t>Kraj Vysočina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56" sId="3" odxf="1" dxf="1">
    <nc r="I238" t="inlineStr">
      <is>
        <t>Havlíčkův Brod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57" sId="3" odxf="1" dxf="1">
    <nc r="J238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38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38" start="0" length="0">
    <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858" sId="3" odxf="1" dxf="1">
    <nc r="M238">
      <f>L238/100*70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59" sId="3" odxf="1" dxf="1">
    <nc r="N238">
      <v>2024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60" sId="3" odxf="1" dxf="1">
    <nc r="O238">
      <v>2026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38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38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38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38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3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3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38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3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3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38" start="0" length="0">
    <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38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861" sId="3">
    <nc r="G238" t="inlineStr">
      <is>
        <t xml:space="preserve">Vybavení tělocvičny nářadím </t>
      </is>
    </nc>
  </rcc>
  <rcc rId="1862" sId="3">
    <nc r="K238" t="inlineStr">
      <is>
        <t xml:space="preserve">Vybavení tělocvičny nářadím </t>
      </is>
    </nc>
  </rcc>
  <rcc rId="1863" sId="3" numFmtId="11">
    <nc r="L238">
      <v>300000</v>
    </nc>
  </rcc>
  <rcc rId="1864" sId="3" odxf="1" dxf="1">
    <nc r="B239" t="inlineStr">
      <is>
        <t>Mateřská škola a Základní škola Slunečnice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65" sId="3" odxf="1" dxf="1">
    <nc r="C239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66" sId="3" odxf="1" dxf="1" numFmtId="30">
    <nc r="D239">
      <v>71341439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67" sId="3" odxf="1" dxf="1">
    <nc r="E239" t="inlineStr">
      <is>
        <t> 181033682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68" sId="3" odxf="1" dxf="1" numFmtId="30">
    <nc r="F239">
      <v>691003831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G239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869" sId="3" odxf="1" dxf="1">
    <nc r="H239" t="inlineStr">
      <is>
        <t>Kraj Vysočina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70" sId="3" odxf="1" dxf="1">
    <nc r="I239" t="inlineStr">
      <is>
        <t>Havlíčkův Brod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71" sId="3" odxf="1" dxf="1">
    <nc r="J239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39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872" sId="3" odxf="1" dxf="1" numFmtId="11">
    <nc r="L239">
      <v>300000</v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73" sId="3" odxf="1" dxf="1">
    <nc r="M239">
      <f>L239/100*70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74" sId="3" odxf="1" dxf="1">
    <nc r="N239">
      <v>2024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75" sId="3" odxf="1" dxf="1">
    <nc r="O239">
      <v>2026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39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39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39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39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3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3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39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3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3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39" start="0" length="0">
    <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39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876" sId="3">
    <nc r="G239" t="inlineStr">
      <is>
        <t>Nákup magnetických tabulí</t>
      </is>
    </nc>
  </rcc>
  <rcc rId="1877" sId="3">
    <nc r="K239" t="inlineStr">
      <is>
        <t>Nákup magnetických tabulí</t>
      </is>
    </nc>
  </rcc>
  <rcc rId="1878" sId="3">
    <nc r="P239" t="inlineStr">
      <is>
        <t>x</t>
      </is>
    </nc>
  </rcc>
  <rcc rId="1879" sId="3">
    <nc r="Q239" t="inlineStr">
      <is>
        <t>x</t>
      </is>
    </nc>
  </rcc>
  <rcc rId="1880" sId="3">
    <nc r="R239" t="inlineStr">
      <is>
        <t>x</t>
      </is>
    </nc>
  </rcc>
  <rcc rId="1881" sId="3">
    <nc r="S239" t="inlineStr">
      <is>
        <t>x</t>
      </is>
    </nc>
  </rcc>
  <rcc rId="1882" sId="3" odxf="1" dxf="1">
    <nc r="B240" t="inlineStr">
      <is>
        <t>Mateřská škola a Základní škola Slunečnice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83" sId="3" odxf="1" dxf="1">
    <nc r="C240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84" sId="3" odxf="1" dxf="1" numFmtId="30">
    <nc r="D240">
      <v>71341439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85" sId="3" odxf="1" dxf="1">
    <nc r="E240" t="inlineStr">
      <is>
        <t> 181033682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86" sId="3" odxf="1" dxf="1" numFmtId="30">
    <nc r="F240">
      <v>691003831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G240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887" sId="3" odxf="1" dxf="1">
    <nc r="H240" t="inlineStr">
      <is>
        <t>Kraj Vysočina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88" sId="3" odxf="1" dxf="1">
    <nc r="I240" t="inlineStr">
      <is>
        <t>Havlíčkův Brod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89" sId="3" odxf="1" dxf="1">
    <nc r="J240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40" start="0" length="0">
    <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40" start="0" length="0">
    <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890" sId="3" odxf="1" dxf="1">
    <nc r="M240">
      <f>L240/100*70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N24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891" sId="3" odxf="1" dxf="1">
    <nc r="O240">
      <v>2026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40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40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40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40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4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4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40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4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4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40" start="0" length="0">
    <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40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892" sId="3" xfDxf="1" dxf="1">
    <nc r="G240" t="inlineStr">
      <is>
        <t>Vekovní úpravy prostranství školy vyjma školní zahrady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1893" sId="3">
    <nc r="K240" t="inlineStr">
      <is>
        <t>Vekovní úpravy prostranství školy vyjma školní zahrady</t>
      </is>
    </nc>
  </rcc>
  <rcc rId="1894" sId="3" numFmtId="11">
    <nc r="L240">
      <v>1000000</v>
    </nc>
  </rcc>
  <rcc rId="1895" sId="3">
    <nc r="N240">
      <v>2023</v>
    </nc>
  </rcc>
  <rcc rId="1896" sId="3" odxf="1" dxf="1">
    <nc r="B241" t="inlineStr">
      <is>
        <t>Mateřská škola a Základní škola Slunečnice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97" sId="3" odxf="1" dxf="1">
    <nc r="C241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98" sId="3" odxf="1" dxf="1" numFmtId="30">
    <nc r="D241">
      <v>71341439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899" sId="3" odxf="1" dxf="1">
    <nc r="E241" t="inlineStr">
      <is>
        <t> 181033682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00" sId="3" odxf="1" dxf="1" numFmtId="30">
    <nc r="F241">
      <v>691003831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G241" start="0" length="0">
    <dxf>
      <font>
        <sz val="8"/>
        <color theme="1"/>
        <name val="Calibri"/>
        <scheme val="minor"/>
      </font>
      <numFmt numFmtId="30" formatCode="@"/>
      <alignment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901" sId="3" odxf="1" dxf="1">
    <nc r="H241" t="inlineStr">
      <is>
        <t>Kraj Vysočina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02" sId="3" odxf="1" dxf="1">
    <nc r="I241" t="inlineStr">
      <is>
        <t>Havlíčkův Brod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03" sId="3" odxf="1" dxf="1">
    <nc r="J241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41" start="0" length="0">
    <dxf>
      <font>
        <sz val="8"/>
        <color theme="1"/>
        <name val="Calibri"/>
        <scheme val="minor"/>
      </font>
      <numFmt numFmtId="30" formatCode="@"/>
      <alignment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41" start="0" length="0">
    <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904" sId="3" odxf="1" dxf="1">
    <nc r="M241">
      <f>L241/100*70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05" sId="3" odxf="1" dxf="1">
    <nc r="N241">
      <v>2023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06" sId="3" odxf="1" dxf="1">
    <nc r="O241">
      <v>2026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41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41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41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41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41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41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41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41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41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41" start="0" length="0">
    <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41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907" sId="3">
    <nc r="G241" t="inlineStr">
      <is>
        <t xml:space="preserve">Víceúčelové venkovní hřiště </t>
      </is>
    </nc>
  </rcc>
  <rcc rId="1908" sId="3">
    <nc r="K241" t="inlineStr">
      <is>
        <t xml:space="preserve">Víceúčelové venkovní hřiště </t>
      </is>
    </nc>
  </rcc>
  <rcc rId="1909" sId="3" numFmtId="11">
    <nc r="L241">
      <v>10000000</v>
    </nc>
  </rcc>
  <rcc rId="1910" sId="3" odxf="1" dxf="1">
    <nc r="B242" t="inlineStr">
      <is>
        <t>Mateřská škola a Základní škola Slunečnice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11" sId="3" odxf="1" dxf="1">
    <nc r="C242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12" sId="3" odxf="1" dxf="1" numFmtId="30">
    <nc r="D242">
      <v>71341439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13" sId="3" odxf="1" dxf="1">
    <nc r="E242" t="inlineStr">
      <is>
        <t> 181033682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14" sId="3" odxf="1" dxf="1" numFmtId="30">
    <nc r="F242">
      <v>691003831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G242" start="0" length="0">
    <dxf>
      <font>
        <sz val="8"/>
        <color theme="1"/>
        <name val="Calibri"/>
        <scheme val="minor"/>
      </font>
      <numFmt numFmtId="30" formatCode="@"/>
      <alignment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915" sId="3" odxf="1" dxf="1">
    <nc r="H242" t="inlineStr">
      <is>
        <t>Kraj Vysočina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16" sId="3" odxf="1" dxf="1">
    <nc r="I242" t="inlineStr">
      <is>
        <t>Havlíčkův Brod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17" sId="3" odxf="1" dxf="1">
    <nc r="J242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42" start="0" length="0">
    <dxf>
      <font>
        <sz val="8"/>
        <color theme="1"/>
        <name val="Calibri"/>
        <scheme val="minor"/>
      </font>
      <numFmt numFmtId="30" formatCode="@"/>
      <alignment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L242" start="0" length="0">
    <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918" sId="3" odxf="1" dxf="1">
    <nc r="M242">
      <f>L242/100*70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19" sId="3" odxf="1" dxf="1">
    <nc r="N242">
      <v>2023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20" sId="3" odxf="1" dxf="1">
    <nc r="O242">
      <v>2026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42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42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42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42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4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4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42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4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4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42" start="0" length="0">
    <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42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921" sId="3">
    <nc r="G242" t="inlineStr">
      <is>
        <t xml:space="preserve">Vybavení pomůcek matematiky </t>
      </is>
    </nc>
  </rcc>
  <rcc rId="1922" sId="3" xfDxf="1" dxf="1">
    <nc r="K242" t="inlineStr">
      <is>
        <t>Vybavení pomůcek učebny matematiky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1923" sId="3" numFmtId="11">
    <nc r="L242">
      <v>750000</v>
    </nc>
  </rcc>
  <rcc rId="1924" sId="3">
    <nc r="Q242" t="inlineStr">
      <is>
        <t>x</t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25" sId="3" odxf="1" dxf="1">
    <nc r="B243" t="inlineStr">
      <is>
        <t>Mateřská škola a Základní škola Slunečnice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26" sId="3" odxf="1" dxf="1">
    <nc r="C243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27" sId="3" odxf="1" dxf="1" numFmtId="30">
    <nc r="D243">
      <v>71341439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28" sId="3" odxf="1" dxf="1">
    <nc r="E243" t="inlineStr">
      <is>
        <t> 181033682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29" sId="3" odxf="1" dxf="1" numFmtId="30">
    <nc r="F243">
      <v>691003831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G243" start="0" length="0">
    <dxf>
      <font>
        <sz val="8"/>
        <color theme="1"/>
        <name val="Calibri"/>
        <scheme val="minor"/>
      </font>
      <numFmt numFmtId="30" formatCode="@"/>
      <alignment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930" sId="3" odxf="1" dxf="1">
    <nc r="H243" t="inlineStr">
      <is>
        <t>Kraj Vysočina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31" sId="3" odxf="1" dxf="1">
    <nc r="I243" t="inlineStr">
      <is>
        <t>Havlíčkův Brod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32" sId="3" odxf="1" dxf="1">
    <nc r="J243" t="inlineStr">
      <is>
        <t xml:space="preserve">Okrouhlice </t>
      </is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8"/>
        <color theme="1"/>
        <name val="Calibri"/>
        <scheme val="minor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K243" start="0" length="0">
    <dxf>
      <font>
        <sz val="8"/>
        <color theme="1"/>
        <name val="Calibri"/>
        <scheme val="minor"/>
      </font>
      <numFmt numFmtId="30" formatCode="@"/>
      <alignment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933" sId="3" odxf="1" dxf="1" numFmtId="11">
    <nc r="L243">
      <v>750000</v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34" sId="3" odxf="1" dxf="1">
    <nc r="M243">
      <f>L243/100*70</f>
    </nc>
    <odxf>
      <font>
        <sz val="11"/>
        <color theme="1"/>
        <name val="Calibri"/>
        <scheme val="minor"/>
      </font>
      <numFmt numFmtId="3" formatCode="#,##0"/>
      <alignment horizontal="general" vertical="bottom" readingOrder="0"/>
      <border outline="0">
        <right/>
        <top/>
        <bottom/>
      </border>
    </odxf>
    <ndxf>
      <font>
        <sz val="8"/>
        <color theme="1"/>
        <name val="Calibri"/>
        <scheme val="minor"/>
      </font>
      <numFmt numFmtId="164" formatCode="#,##0\ &quot;Kč&quot;"/>
      <alignment horizontal="center" vertic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35" sId="3" odxf="1" dxf="1">
    <nc r="N243">
      <v>2023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1936" sId="3" odxf="1" dxf="1">
    <nc r="O243">
      <v>2026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3" sqref="P243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Q243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R243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S243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T24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U24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V243" start="0" length="0">
    <dxf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W24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X24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Y243" start="0" length="0">
    <dxf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3" sqref="Z243" start="0" length="0">
    <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937" sId="3" xfDxf="1" dxf="1">
    <nc r="G243" t="inlineStr">
      <is>
        <t xml:space="preserve"> Vybavení pomůcek učebny digitální technologie </t>
      </is>
    </nc>
    <ndxf>
      <font>
        <sz val="8"/>
      </font>
      <numFmt numFmtId="30" formatCode="@"/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/>
    </ndxf>
  </rcc>
  <rcc rId="1938" sId="3">
    <nc r="K243" t="inlineStr">
      <is>
        <t xml:space="preserve"> Vybavení pomůcek učebny digitální technologie </t>
      </is>
    </nc>
  </rcc>
  <rcc rId="1939" sId="3" odxf="1" dxf="1">
    <nc r="A236">
      <v>229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940" sId="3" odxf="1" dxf="1">
    <nc r="A237">
      <v>230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1941" sId="3" odxf="1" dxf="1">
    <nc r="A238">
      <v>231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942" sId="3" odxf="1" dxf="1">
    <nc r="A239">
      <v>232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1943" sId="3" odxf="1" dxf="1">
    <nc r="A240">
      <v>233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944" sId="3" odxf="1" dxf="1">
    <nc r="A241">
      <v>234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1945" sId="3" odxf="1" dxf="1">
    <nc r="A242">
      <v>235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946" sId="3" odxf="1" dxf="1">
    <nc r="A243">
      <v>236</v>
    </nc>
    <odxf>
      <alignment horizontal="general" vertical="bottom" readingOrder="0"/>
      <border outline="0">
        <left/>
        <right/>
        <top/>
        <bottom/>
      </border>
    </odxf>
    <ndxf>
      <alignment horizontal="center" vertical="center" readingOrder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7" sId="3" odxf="1" dxf="1" numFmtId="11">
    <nc r="L233">
      <v>500000</v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1948" sId="3">
    <nc r="P232" t="inlineStr">
      <is>
        <t>x</t>
      </is>
    </nc>
  </rcc>
  <rcc rId="1949" sId="3">
    <nc r="Q232" t="inlineStr">
      <is>
        <t>x</t>
      </is>
    </nc>
  </rcc>
  <rcc rId="1950" sId="3">
    <nc r="R232" t="inlineStr">
      <is>
        <t>x</t>
      </is>
    </nc>
  </rcc>
  <rcc rId="1951" sId="3">
    <nc r="S232" t="inlineStr">
      <is>
        <t>x</t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2" sId="3">
    <nc r="V137" t="inlineStr">
      <is>
        <t>X</t>
      </is>
    </nc>
  </rcc>
  <rcc rId="1953" sId="3">
    <nc r="W137" t="inlineStr">
      <is>
        <t>X</t>
      </is>
    </nc>
  </rcc>
  <rfmt sheetId="3" sqref="V137:W137">
    <dxf>
      <alignment vertical="center" readingOrder="0"/>
    </dxf>
  </rfmt>
  <rfmt sheetId="3" sqref="V137:W137">
    <dxf>
      <alignment horizontal="center" readingOrder="0"/>
    </dxf>
  </rfmt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4" sId="3">
    <oc r="C230" t="inlineStr">
      <is>
        <t>Kraj Vysočina</t>
      </is>
    </oc>
    <nc r="C230" t="inlineStr">
      <is>
        <t xml:space="preserve">Lučice </t>
      </is>
    </nc>
  </rcc>
  <rcc rId="1955" sId="3">
    <oc r="C224" t="inlineStr">
      <is>
        <t>Kraj Vysočina</t>
      </is>
    </oc>
    <nc r="C224" t="inlineStr">
      <is>
        <t xml:space="preserve">Lučice </t>
      </is>
    </nc>
  </rcc>
  <rcc rId="1956" sId="3">
    <oc r="C225" t="inlineStr">
      <is>
        <t>Kraj Vysočina</t>
      </is>
    </oc>
    <nc r="C225" t="inlineStr">
      <is>
        <t xml:space="preserve">Lučice </t>
      </is>
    </nc>
  </rcc>
  <rcc rId="1957" sId="3">
    <oc r="C226" t="inlineStr">
      <is>
        <t>Kraj Vysočina</t>
      </is>
    </oc>
    <nc r="C226" t="inlineStr">
      <is>
        <t xml:space="preserve">Lučice </t>
      </is>
    </nc>
  </rcc>
  <rcc rId="1958" sId="3">
    <oc r="C227" t="inlineStr">
      <is>
        <t>Kraj Vysočina</t>
      </is>
    </oc>
    <nc r="C227" t="inlineStr">
      <is>
        <t xml:space="preserve">Lučice </t>
      </is>
    </nc>
  </rcc>
  <rcc rId="1959" sId="3">
    <oc r="C228" t="inlineStr">
      <is>
        <t>Kraj Vysočina</t>
      </is>
    </oc>
    <nc r="C228" t="inlineStr">
      <is>
        <t xml:space="preserve">Lučice </t>
      </is>
    </nc>
  </rcc>
  <rcc rId="1960" sId="3">
    <oc r="C229" t="inlineStr">
      <is>
        <t>Kraj Vysočina</t>
      </is>
    </oc>
    <nc r="C229" t="inlineStr">
      <is>
        <t xml:space="preserve">Lučice </t>
      </is>
    </nc>
  </rcc>
  <rfmt sheetId="3" sqref="C224:C230">
    <dxf>
      <alignment vertical="center" readingOrder="0"/>
    </dxf>
  </rfmt>
  <rfmt sheetId="3" sqref="C224:C230">
    <dxf>
      <alignment horizontal="center" readingOrder="0"/>
    </dxf>
  </rfmt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221:C222">
    <dxf>
      <alignment vertical="center" readingOrder="0"/>
    </dxf>
  </rfmt>
  <rfmt sheetId="3" sqref="C221:C222">
    <dxf>
      <alignment horizontal="center" readingOrder="0"/>
    </dxf>
  </rfmt>
  <rcc rId="1961" sId="3">
    <oc r="J231" t="inlineStr">
      <is>
        <t xml:space="preserve">Okrouhlice </t>
      </is>
    </oc>
    <nc r="J231" t="inlineStr">
      <is>
        <t>Havlíčkův Brod</t>
      </is>
    </nc>
  </rcc>
  <rcc rId="1962" sId="3">
    <oc r="J232" t="inlineStr">
      <is>
        <t xml:space="preserve">Okrouhlice </t>
      </is>
    </oc>
    <nc r="J232" t="inlineStr">
      <is>
        <t>Havlíčkův Brod</t>
      </is>
    </nc>
  </rcc>
  <rcc rId="1963" sId="3">
    <oc r="J233" t="inlineStr">
      <is>
        <t xml:space="preserve">Okrouhlice </t>
      </is>
    </oc>
    <nc r="J233" t="inlineStr">
      <is>
        <t>Havlíčkův Brod</t>
      </is>
    </nc>
  </rcc>
  <rcc rId="1964" sId="3">
    <oc r="J234" t="inlineStr">
      <is>
        <t xml:space="preserve">Okrouhlice </t>
      </is>
    </oc>
    <nc r="J234" t="inlineStr">
      <is>
        <t>Havlíčkův Brod</t>
      </is>
    </nc>
  </rcc>
  <rcc rId="1965" sId="3">
    <oc r="J235" t="inlineStr">
      <is>
        <t xml:space="preserve">Okrouhlice </t>
      </is>
    </oc>
    <nc r="J235" t="inlineStr">
      <is>
        <t>Havlíčkův Brod</t>
      </is>
    </nc>
  </rcc>
  <rcc rId="1966" sId="3">
    <oc r="J236" t="inlineStr">
      <is>
        <t xml:space="preserve">Okrouhlice </t>
      </is>
    </oc>
    <nc r="J236" t="inlineStr">
      <is>
        <t>Havlíčkův Brod</t>
      </is>
    </nc>
  </rcc>
  <rcc rId="1967" sId="3">
    <oc r="J237" t="inlineStr">
      <is>
        <t xml:space="preserve">Okrouhlice </t>
      </is>
    </oc>
    <nc r="J237" t="inlineStr">
      <is>
        <t>Havlíčkův Brod</t>
      </is>
    </nc>
  </rcc>
  <rcc rId="1968" sId="3">
    <oc r="J238" t="inlineStr">
      <is>
        <t xml:space="preserve">Okrouhlice </t>
      </is>
    </oc>
    <nc r="J238" t="inlineStr">
      <is>
        <t>Havlíčkův Brod</t>
      </is>
    </nc>
  </rcc>
  <rcc rId="1969" sId="3">
    <oc r="J239" t="inlineStr">
      <is>
        <t xml:space="preserve">Okrouhlice </t>
      </is>
    </oc>
    <nc r="J239" t="inlineStr">
      <is>
        <t>Havlíčkův Brod</t>
      </is>
    </nc>
  </rcc>
  <rcc rId="1970" sId="3">
    <oc r="J240" t="inlineStr">
      <is>
        <t xml:space="preserve">Okrouhlice </t>
      </is>
    </oc>
    <nc r="J240" t="inlineStr">
      <is>
        <t>Havlíčkův Brod</t>
      </is>
    </nc>
  </rcc>
  <rcc rId="1971" sId="3">
    <oc r="J241" t="inlineStr">
      <is>
        <t xml:space="preserve">Okrouhlice </t>
      </is>
    </oc>
    <nc r="J241" t="inlineStr">
      <is>
        <t>Havlíčkův Brod</t>
      </is>
    </nc>
  </rcc>
  <rcc rId="1972" sId="3">
    <oc r="J242" t="inlineStr">
      <is>
        <t xml:space="preserve">Okrouhlice </t>
      </is>
    </oc>
    <nc r="J242" t="inlineStr">
      <is>
        <t>Havlíčkův Brod</t>
      </is>
    </nc>
  </rcc>
  <rcc rId="1973" sId="3">
    <oc r="J243" t="inlineStr">
      <is>
        <t xml:space="preserve">Okrouhlice </t>
      </is>
    </oc>
    <nc r="J243" t="inlineStr">
      <is>
        <t>Havlíčkův Brod</t>
      </is>
    </nc>
  </rcc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4" sId="3" numFmtId="11">
    <oc r="L7">
      <v>25000000</v>
    </oc>
    <nc r="L7">
      <v>30000000</v>
    </nc>
  </rcc>
  <rcc rId="1975" sId="3" odxf="1" dxf="1">
    <nc r="T7" t="inlineStr">
      <is>
        <t>X</t>
      </is>
    </nc>
    <odxf>
      <alignment horizontal="general" readingOrder="0"/>
    </odxf>
    <ndxf>
      <alignment horizontal="center" readingOrder="0"/>
    </ndxf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" sId="3" numFmtId="11">
    <oc r="L21">
      <v>30000000</v>
    </oc>
    <nc r="L21">
      <v>150000000</v>
    </nc>
  </rcc>
  <rcc rId="39" sId="3" odxf="1" dxf="1">
    <nc r="T21" t="inlineStr">
      <is>
        <t>X</t>
      </is>
    </nc>
    <odxf>
      <font>
        <sz val="8"/>
      </font>
      <alignment horizontal="general" vertical="bottom" readingOrder="0"/>
      <border outline="0">
        <left style="medium">
          <color indexed="64"/>
        </left>
        <right style="medium">
          <color indexed="64"/>
        </right>
      </border>
    </odxf>
    <ndxf>
      <font>
        <sz val="11"/>
        <color theme="1"/>
        <name val="Calibri"/>
        <scheme val="minor"/>
      </font>
      <alignment horizontal="center" vertical="center" readingOrder="0"/>
      <border outline="0">
        <left style="thin">
          <color indexed="64"/>
        </left>
        <right style="thin">
          <color indexed="64"/>
        </right>
      </border>
    </ndxf>
  </rcc>
  <rcc rId="40" sId="3" odxf="1" dxf="1">
    <nc r="U21" t="inlineStr">
      <is>
        <t>X</t>
      </is>
    </nc>
    <odxf>
      <font>
        <sz val="8"/>
      </font>
      <alignment horizontal="general" vertical="bottom" readingOrder="0"/>
      <border outline="0">
        <left style="medium">
          <color indexed="64"/>
        </left>
        <right style="medium">
          <color indexed="64"/>
        </right>
      </border>
    </odxf>
    <ndxf>
      <font>
        <sz val="11"/>
        <color theme="1"/>
        <name val="Calibri"/>
        <scheme val="minor"/>
      </font>
      <alignment horizontal="center" vertical="center" readingOrder="0"/>
      <border outline="0">
        <left style="thin">
          <color indexed="64"/>
        </left>
        <right style="thin">
          <color indexed="64"/>
        </right>
      </border>
    </ndxf>
  </rcc>
  <rfmt sheetId="3" sqref="V21" start="0" length="0">
    <dxf>
      <border outline="0">
        <left style="thin">
          <color indexed="64"/>
        </left>
        <right style="thin">
          <color indexed="64"/>
        </right>
      </border>
    </dxf>
  </rfmt>
  <rcc rId="41" sId="3" odxf="1" dxf="1">
    <nc r="W21" t="inlineStr">
      <is>
        <t>X</t>
      </is>
    </nc>
    <odxf>
      <font>
        <sz val="8"/>
      </font>
      <alignment horizontal="general" vertical="bottom" readingOrder="0"/>
      <border outline="0">
        <left style="medium">
          <color indexed="64"/>
        </left>
        <right style="medium">
          <color indexed="64"/>
        </right>
      </border>
    </odxf>
    <ndxf>
      <font>
        <sz val="11"/>
        <color theme="1"/>
        <name val="Calibri"/>
        <scheme val="minor"/>
      </font>
      <alignment horizontal="center" vertical="center" readingOrder="0"/>
      <border outline="0">
        <left/>
        <right/>
      </border>
    </ndxf>
  </rcc>
  <rcc rId="42" sId="3" odxf="1" dxf="1">
    <nc r="X21" t="inlineStr">
      <is>
        <t>X</t>
      </is>
    </nc>
    <odxf>
      <font>
        <sz val="8"/>
      </font>
      <alignment horizontal="general" vertical="bottom" readingOrder="0"/>
      <border outline="0">
        <left style="medium">
          <color indexed="64"/>
        </left>
        <right style="medium">
          <color indexed="64"/>
        </right>
      </border>
    </odxf>
    <ndxf>
      <font>
        <sz val="11"/>
        <color theme="1"/>
        <name val="Calibri"/>
        <scheme val="minor"/>
      </font>
      <alignment horizontal="center" vertical="center" readingOrder="0"/>
      <border outline="0">
        <left/>
        <right/>
      </border>
    </ndxf>
  </rcc>
  <rcc rId="43" sId="3" odxf="1" dxf="1">
    <nc r="Y21" t="inlineStr">
      <is>
        <t>zpracovává 
se PD</t>
      </is>
    </nc>
    <odxf>
      <font>
        <sz val="8"/>
      </font>
      <alignment horizontal="general" vertical="bottom" wrapText="0" readingOrder="0"/>
    </odxf>
    <ndxf>
      <font>
        <sz val="11"/>
        <color theme="1"/>
        <name val="Calibri"/>
        <scheme val="minor"/>
      </font>
      <alignment horizontal="center" vertical="center" wrapText="1" readingOrder="0"/>
    </ndxf>
  </rcc>
  <rcc rId="44" sId="3" odxf="1" dxf="1">
    <nc r="Z21" t="inlineStr">
      <is>
        <t>ANO</t>
      </is>
    </nc>
    <odxf>
      <font>
        <sz val="8"/>
      </font>
      <alignment horizontal="general" vertical="bottom" readingOrder="0"/>
      <border outline="0">
        <left/>
        <bottom style="medium">
          <color indexed="64"/>
        </bottom>
      </border>
    </odxf>
    <ndxf>
      <font>
        <sz val="11"/>
        <color theme="1"/>
        <name val="Calibri"/>
        <scheme val="minor"/>
      </font>
      <alignment horizontal="center" vertical="center" readingOrder="0"/>
      <border outline="0">
        <left style="thin">
          <color indexed="64"/>
        </left>
        <bottom/>
      </border>
    </ndxf>
  </rcc>
  <rcc rId="45" sId="3" numFmtId="11">
    <oc r="L22">
      <v>750000</v>
    </oc>
    <nc r="L22">
      <v>2000000</v>
    </nc>
  </rcc>
  <rcc rId="46" sId="3">
    <oc r="O22">
      <v>2025</v>
    </oc>
    <nc r="O22">
      <v>2027</v>
    </nc>
  </rcc>
  <rcc rId="47" sId="3" odxf="1" dxf="1">
    <nc r="P22" t="inlineStr">
      <is>
        <t>X</t>
      </is>
    </nc>
    <odxf>
      <alignment horizontal="left" readingOrder="0"/>
      <border outline="0">
        <left style="medium">
          <color indexed="64"/>
        </left>
        <bottom style="thin">
          <color indexed="64"/>
        </bottom>
      </border>
    </odxf>
    <ndxf>
      <alignment horizontal="center" readingOrder="0"/>
      <border outline="0">
        <left style="thin">
          <color indexed="64"/>
        </left>
        <bottom style="medium">
          <color indexed="64"/>
        </bottom>
      </border>
    </ndxf>
  </rcc>
  <rcc rId="48" sId="3" odxf="1" dxf="1">
    <nc r="R22" t="inlineStr">
      <is>
        <t>X</t>
      </is>
    </nc>
    <odxf>
      <alignment horizontal="general" vertical="bottom" readingOrder="0"/>
      <border outline="0">
        <left/>
        <right/>
        <bottom/>
      </border>
    </odxf>
    <ndxf>
      <alignment horizontal="center" vertical="center" readingOrder="0"/>
      <border outline="0">
        <left style="thin">
          <color indexed="64"/>
        </left>
        <right style="thin">
          <color indexed="64"/>
        </right>
        <bottom style="medium">
          <color indexed="64"/>
        </bottom>
      </border>
    </ndxf>
  </rcc>
  <rcc rId="49" sId="3" odxf="1" dxf="1">
    <nc r="S22" t="inlineStr">
      <is>
        <t>X</t>
      </is>
    </nc>
    <odxf>
      <alignment horizontal="general" vertical="bottom" readingOrder="0"/>
      <border outline="0">
        <left style="thin">
          <color indexed="64"/>
        </left>
        <right style="medium">
          <color indexed="64"/>
        </right>
        <bottom/>
      </border>
    </odxf>
    <ndxf>
      <alignment horizontal="center" vertical="center" readingOrder="0"/>
      <border outline="0">
        <left/>
        <right/>
        <bottom style="medium">
          <color indexed="64"/>
        </bottom>
      </border>
    </ndxf>
  </rcc>
  <rcc rId="50" sId="3" odxf="1" dxf="1">
    <nc r="T22" t="inlineStr">
      <is>
        <t>X</t>
      </is>
    </nc>
    <odxf>
      <alignment horizontal="general" vertical="bottom" readingOrder="0"/>
      <border outline="0">
        <left style="medium">
          <color indexed="64"/>
        </left>
        <right style="medium">
          <color indexed="64"/>
        </right>
        <bottom/>
      </border>
    </odxf>
    <ndxf>
      <alignment horizontal="center" vertical="center" readingOrder="0"/>
      <border outline="0">
        <left style="thin">
          <color indexed="64"/>
        </left>
        <right style="thin">
          <color indexed="64"/>
        </right>
        <bottom style="medium">
          <color indexed="64"/>
        </bottom>
      </border>
    </ndxf>
  </rcc>
  <rcc rId="51" sId="3" odxf="1" dxf="1">
    <nc r="U22" t="inlineStr">
      <is>
        <t>X</t>
      </is>
    </nc>
    <odxf>
      <alignment horizontal="general" vertical="bottom" readingOrder="0"/>
      <border outline="0">
        <left style="medium">
          <color indexed="64"/>
        </left>
        <right style="medium">
          <color indexed="64"/>
        </right>
        <bottom/>
      </border>
    </odxf>
    <ndxf>
      <alignment horizontal="center" vertical="center" readingOrder="0"/>
      <border outline="0">
        <left style="thin">
          <color indexed="64"/>
        </left>
        <right style="thin">
          <color indexed="64"/>
        </right>
        <bottom style="medium">
          <color indexed="64"/>
        </bottom>
      </border>
    </ndxf>
  </rcc>
  <rcc rId="52" sId="3" odxf="1" dxf="1">
    <nc r="V22" t="inlineStr">
      <is>
        <t>X</t>
      </is>
    </nc>
    <odxf>
      <alignment horizontal="general" vertical="bottom" readingOrder="0"/>
      <border outline="0">
        <left style="medium">
          <color indexed="64"/>
        </left>
        <right style="medium">
          <color indexed="64"/>
        </right>
        <bottom/>
      </border>
    </odxf>
    <ndxf>
      <alignment horizontal="center" vertical="center" readingOrder="0"/>
      <border outline="0">
        <left style="thin">
          <color indexed="64"/>
        </left>
        <right style="thin">
          <color indexed="64"/>
        </right>
        <bottom style="medium">
          <color indexed="64"/>
        </bottom>
      </border>
    </ndxf>
  </rcc>
  <rcc rId="53" sId="3" odxf="1" dxf="1">
    <nc r="W22" t="inlineStr">
      <is>
        <t>X</t>
      </is>
    </nc>
    <odxf>
      <alignment horizontal="general" vertical="bottom" readingOrder="0"/>
      <border outline="0">
        <left style="medium">
          <color indexed="64"/>
        </left>
        <right style="medium">
          <color indexed="64"/>
        </right>
        <bottom/>
      </border>
    </odxf>
    <ndxf>
      <alignment horizontal="center" vertical="center" readingOrder="0"/>
      <border outline="0">
        <left/>
        <right/>
        <bottom style="medium">
          <color indexed="64"/>
        </bottom>
      </border>
    </ndxf>
  </rcc>
  <rcc rId="54" sId="3" odxf="1" dxf="1">
    <nc r="X22" t="inlineStr">
      <is>
        <t>X</t>
      </is>
    </nc>
    <odxf>
      <alignment horizontal="general" vertical="bottom" readingOrder="0"/>
      <border outline="0">
        <left style="medium">
          <color indexed="64"/>
        </left>
        <right style="medium">
          <color indexed="64"/>
        </right>
        <bottom/>
      </border>
    </odxf>
    <ndxf>
      <alignment horizontal="center" vertical="center" readingOrder="0"/>
      <border outline="0">
        <left/>
        <right/>
        <bottom style="medium">
          <color indexed="64"/>
        </bottom>
      </border>
    </ndxf>
  </rcc>
  <rcc rId="55" sId="3" numFmtId="11">
    <oc r="L23">
      <v>300000</v>
    </oc>
    <nc r="L23">
      <v>2000000</v>
    </nc>
  </rcc>
  <rcc rId="56" sId="3">
    <oc r="O23">
      <v>2025</v>
    </oc>
    <nc r="O23">
      <v>2027</v>
    </nc>
  </rcc>
  <rcc rId="57" sId="3" numFmtId="11">
    <oc r="L24">
      <v>60000</v>
    </oc>
    <nc r="L24">
      <v>500000</v>
    </nc>
  </rcc>
  <rcc rId="58" sId="3">
    <nc r="N24">
      <v>2023</v>
    </nc>
  </rcc>
  <rcc rId="59" sId="3">
    <nc r="O24">
      <v>2027</v>
    </nc>
  </rcc>
  <rfmt sheetId="3" sqref="N24:O24">
    <dxf>
      <alignment horizontal="center" readingOrder="0"/>
    </dxf>
  </rfmt>
  <rcc rId="60" sId="3" odxf="1" dxf="1">
    <nc r="S24" t="inlineStr">
      <is>
        <t>X</t>
      </is>
    </nc>
    <odxf>
      <alignment horizontal="general" vertical="bottom" readingOrder="0"/>
      <border outline="0">
        <left style="thin">
          <color indexed="64"/>
        </left>
        <right style="medium">
          <color indexed="64"/>
        </right>
        <bottom style="medium">
          <color indexed="64"/>
        </bottom>
      </border>
    </odxf>
    <ndxf>
      <alignment horizontal="center" vertical="center" readingOrder="0"/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ndxf>
  </rcc>
  <rcc rId="61" sId="3" odxf="1" dxf="1">
    <nc r="X24" t="inlineStr">
      <is>
        <t>X</t>
      </is>
    </nc>
    <odxf>
      <font>
        <sz val="8"/>
      </font>
      <alignment horizontal="general" vertical="bottom" readingOrder="0"/>
      <border outline="0">
        <right style="medium">
          <color indexed="64"/>
        </right>
        <bottom style="medium">
          <color indexed="64"/>
        </bottom>
      </border>
    </odxf>
    <ndxf>
      <font>
        <sz val="11"/>
        <color theme="1"/>
        <name val="Calibri"/>
        <scheme val="minor"/>
      </font>
      <alignment horizontal="center" vertical="center" readingOrder="0"/>
      <border outline="0">
        <right style="thin">
          <color indexed="64"/>
        </right>
        <bottom style="thin">
          <color indexed="64"/>
        </bottom>
      </border>
    </ndxf>
  </rcc>
  <rcc rId="62" sId="3" numFmtId="11">
    <oc r="L25">
      <v>500000</v>
    </oc>
    <nc r="L25">
      <v>1000000</v>
    </nc>
  </rcc>
  <rcc rId="63" sId="3">
    <oc r="N25">
      <v>2022</v>
    </oc>
    <nc r="N25">
      <v>2023</v>
    </nc>
  </rcc>
  <rcc rId="64" sId="3">
    <oc r="O25">
      <v>2025</v>
    </oc>
    <nc r="O25">
      <v>2027</v>
    </nc>
  </rcc>
  <rcc rId="65" sId="3" odxf="1" dxf="1">
    <nc r="Q25" t="inlineStr">
      <is>
        <t>X</t>
      </is>
    </nc>
    <odxf>
      <border outline="0">
        <left style="thin">
          <color indexed="64"/>
        </left>
        <right style="thin">
          <color indexed="64"/>
        </right>
      </border>
    </odxf>
    <ndxf>
      <border outline="0">
        <left/>
        <right/>
      </border>
    </ndxf>
  </rcc>
  <rcc rId="66" sId="3" odxf="1" dxf="1">
    <nc r="S25" t="inlineStr">
      <is>
        <t>X</t>
      </is>
    </nc>
    <odxf>
      <border outline="0">
        <left style="thin">
          <color indexed="64"/>
        </left>
        <right style="medium">
          <color indexed="64"/>
        </right>
      </border>
    </odxf>
    <ndxf>
      <border outline="0">
        <left/>
        <right/>
      </border>
    </ndxf>
  </rcc>
  <rcc rId="67" sId="3" odxf="1" dxf="1">
    <nc r="V25" t="inlineStr">
      <is>
        <t>X</t>
      </is>
    </nc>
    <odxf>
      <font>
        <sz val="8"/>
      </font>
      <alignment horizontal="general" vertical="bottom" readingOrder="0"/>
      <border outline="0">
        <right style="medium">
          <color indexed="64"/>
        </right>
        <bottom/>
      </border>
    </odxf>
    <ndxf>
      <font>
        <sz val="11"/>
        <color theme="1"/>
        <name val="Calibri"/>
        <scheme val="minor"/>
      </font>
      <alignment horizontal="center" vertical="center" readingOrder="0"/>
      <border outline="0">
        <right style="thin">
          <color indexed="64"/>
        </right>
        <bottom style="thin">
          <color indexed="64"/>
        </bottom>
      </border>
    </ndxf>
  </rcc>
  <rcc rId="68" sId="3" odxf="1" dxf="1">
    <nc r="X25" t="inlineStr">
      <is>
        <t>X</t>
      </is>
    </nc>
    <odxf>
      <font>
        <sz val="8"/>
      </font>
      <alignment horizontal="general" vertical="bottom" readingOrder="0"/>
      <border outline="0">
        <right style="medium">
          <color indexed="64"/>
        </right>
        <bottom/>
      </border>
    </odxf>
    <ndxf>
      <font>
        <sz val="11"/>
        <color theme="1"/>
        <name val="Calibri"/>
        <scheme val="minor"/>
      </font>
      <alignment horizontal="center" vertical="center" readingOrder="0"/>
      <border outline="0">
        <right style="thin">
          <color indexed="64"/>
        </right>
        <bottom style="thin">
          <color indexed="64"/>
        </bottom>
      </border>
    </ndxf>
  </rc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6" sId="3">
    <oc r="A221">
      <v>214</v>
    </oc>
    <nc r="A221"/>
  </rcc>
  <rcc rId="1977" sId="3">
    <oc r="A222">
      <v>215</v>
    </oc>
    <nc r="A222"/>
  </rcc>
  <rcc rId="1978" sId="3">
    <oc r="B222" t="inlineStr">
      <is>
        <t>ZŠ a PŠ U Trojice 2104, Havlíčkův Brod</t>
      </is>
    </oc>
    <nc r="B222"/>
  </rcc>
  <rcc rId="1979" sId="3">
    <oc r="B221" t="inlineStr">
      <is>
        <t>ZŠ a PŠ U Trojice 2104, Havlíčkův Brod</t>
      </is>
    </oc>
    <nc r="B221"/>
  </rcc>
  <rcc rId="1980" sId="3">
    <oc r="C221" t="inlineStr">
      <is>
        <t>Kraj Vysočina</t>
      </is>
    </oc>
    <nc r="C221"/>
  </rcc>
  <rcc rId="1981" sId="3">
    <oc r="C222" t="inlineStr">
      <is>
        <t>Kraj Vysočina</t>
      </is>
    </oc>
    <nc r="C222"/>
  </rcc>
  <rcc rId="1982" sId="3">
    <oc r="D221">
      <v>70838593</v>
    </oc>
    <nc r="D221"/>
  </rcc>
  <rcc rId="1983" sId="3">
    <oc r="D222">
      <v>70838593</v>
    </oc>
    <nc r="D222"/>
  </rcc>
  <rcc rId="1984" sId="3">
    <oc r="E221">
      <v>600023885</v>
    </oc>
    <nc r="E221"/>
  </rcc>
  <rcc rId="1985" sId="3">
    <oc r="E222">
      <v>600023885</v>
    </oc>
    <nc r="E222"/>
  </rcc>
  <rcc rId="1986" sId="3">
    <oc r="F221">
      <v>102006792</v>
    </oc>
    <nc r="F221"/>
  </rcc>
  <rcc rId="1987" sId="3">
    <oc r="F222">
      <v>102006792</v>
    </oc>
    <nc r="F222"/>
  </rcc>
  <rcc rId="1988" sId="3">
    <oc r="G221" t="inlineStr">
      <is>
        <t>Zahrada školy</t>
      </is>
    </oc>
    <nc r="G221"/>
  </rcc>
  <rcc rId="1989" sId="3">
    <oc r="H221" t="inlineStr">
      <is>
        <t>Vysočina</t>
      </is>
    </oc>
    <nc r="H221"/>
  </rcc>
  <rcc rId="1990" sId="3">
    <oc r="I221" t="inlineStr">
      <is>
        <t>Havlíčkův Brod</t>
      </is>
    </oc>
    <nc r="I221"/>
  </rcc>
  <rcc rId="1991" sId="3">
    <oc r="J221" t="inlineStr">
      <is>
        <t>Havlíčkův Brod</t>
      </is>
    </oc>
    <nc r="J221"/>
  </rcc>
  <rcc rId="1992" sId="3">
    <oc r="K221" t="inlineStr">
      <is>
        <t>Zahrada školy</t>
      </is>
    </oc>
    <nc r="K221"/>
  </rcc>
  <rcc rId="1993" sId="3" numFmtId="11">
    <oc r="L221">
      <v>10000000</v>
    </oc>
    <nc r="L221"/>
  </rcc>
  <rcc rId="1994" sId="3">
    <oc r="M221">
      <f>L221/100*70</f>
    </oc>
    <nc r="M221"/>
  </rcc>
  <rcc rId="1995" sId="3">
    <oc r="N221">
      <v>2023</v>
    </oc>
    <nc r="N221"/>
  </rcc>
  <rcc rId="1996" sId="3">
    <oc r="O221">
      <v>2027</v>
    </oc>
    <nc r="O221"/>
  </rcc>
  <rcc rId="1997" sId="3">
    <oc r="Q221" t="inlineStr">
      <is>
        <t>x</t>
      </is>
    </oc>
    <nc r="Q221"/>
  </rcc>
  <rcc rId="1998" sId="3">
    <oc r="R221" t="inlineStr">
      <is>
        <t>x</t>
      </is>
    </oc>
    <nc r="R221"/>
  </rcc>
  <rcc rId="1999" sId="3">
    <oc r="V221" t="inlineStr">
      <is>
        <t>x</t>
      </is>
    </oc>
    <nc r="V221"/>
  </rcc>
  <rcc rId="2000" sId="3">
    <oc r="W221" t="inlineStr">
      <is>
        <t>x</t>
      </is>
    </oc>
    <nc r="W221"/>
  </rcc>
  <rcc rId="2001" sId="3">
    <oc r="G222" t="inlineStr">
      <is>
        <t>Tělocvična</t>
      </is>
    </oc>
    <nc r="G222"/>
  </rcc>
  <rcc rId="2002" sId="3">
    <oc r="H222" t="inlineStr">
      <is>
        <t>Vysočina</t>
      </is>
    </oc>
    <nc r="H222"/>
  </rcc>
  <rcc rId="2003" sId="3">
    <oc r="I222" t="inlineStr">
      <is>
        <t>Havlíčkův Brod</t>
      </is>
    </oc>
    <nc r="I222"/>
  </rcc>
  <rcc rId="2004" sId="3">
    <oc r="J222" t="inlineStr">
      <is>
        <t>Havlíčkův Brod</t>
      </is>
    </oc>
    <nc r="J222"/>
  </rcc>
  <rcc rId="2005" sId="3">
    <oc r="K222" t="inlineStr">
      <is>
        <t>Tělocvična</t>
      </is>
    </oc>
    <nc r="K222"/>
  </rcc>
  <rcc rId="2006" sId="3" numFmtId="11">
    <oc r="L222">
      <v>10000000</v>
    </oc>
    <nc r="L222"/>
  </rcc>
  <rcc rId="2007" sId="3">
    <oc r="M222">
      <f>L222/100*70</f>
    </oc>
    <nc r="M222"/>
  </rcc>
  <rcc rId="2008" sId="3">
    <oc r="N222">
      <v>2023</v>
    </oc>
    <nc r="N222"/>
  </rcc>
  <rcc rId="2009" sId="3">
    <oc r="O222">
      <v>2027</v>
    </oc>
    <nc r="O222"/>
  </rcc>
  <rcc rId="2010" sId="3">
    <oc r="Q222" t="inlineStr">
      <is>
        <t>x</t>
      </is>
    </oc>
    <nc r="Q222"/>
  </rcc>
  <rcc rId="2011" sId="3">
    <oc r="R222" t="inlineStr">
      <is>
        <t>x</t>
      </is>
    </oc>
    <nc r="R222"/>
  </rcc>
  <rcc rId="2012" sId="3">
    <oc r="V222" t="inlineStr">
      <is>
        <t>x</t>
      </is>
    </oc>
    <nc r="V222"/>
  </rcc>
  <rcc rId="2013" sId="3">
    <oc r="W222" t="inlineStr">
      <is>
        <t>x</t>
      </is>
    </oc>
    <nc r="W222"/>
  </rcc>
  <rcc rId="2014" sId="3">
    <oc r="A224">
      <v>217</v>
    </oc>
    <nc r="A224">
      <v>214</v>
    </nc>
  </rcc>
  <rcc rId="2015" sId="3">
    <oc r="A225">
      <v>218</v>
    </oc>
    <nc r="A225">
      <v>215</v>
    </nc>
  </rcc>
  <rcc rId="2016" sId="3">
    <oc r="A226">
      <v>219</v>
    </oc>
    <nc r="A226">
      <v>216</v>
    </nc>
  </rcc>
  <rcc rId="2017" sId="3">
    <oc r="A227">
      <v>220</v>
    </oc>
    <nc r="A227">
      <v>217</v>
    </nc>
  </rcc>
  <rcc rId="2018" sId="3">
    <oc r="A228">
      <v>221</v>
    </oc>
    <nc r="A228">
      <v>218</v>
    </nc>
  </rcc>
  <rcc rId="2019" sId="3">
    <oc r="A229">
      <v>222</v>
    </oc>
    <nc r="A229">
      <v>219</v>
    </nc>
  </rcc>
  <rcc rId="2020" sId="3">
    <oc r="A230">
      <v>223</v>
    </oc>
    <nc r="A230">
      <v>220</v>
    </nc>
  </rcc>
  <rcc rId="2021" sId="3">
    <oc r="A231">
      <v>224</v>
    </oc>
    <nc r="A231">
      <v>221</v>
    </nc>
  </rcc>
  <rcc rId="2022" sId="3">
    <oc r="A232">
      <v>225</v>
    </oc>
    <nc r="A232">
      <v>222</v>
    </nc>
  </rcc>
  <rcc rId="2023" sId="3">
    <oc r="A233">
      <v>226</v>
    </oc>
    <nc r="A233">
      <v>223</v>
    </nc>
  </rcc>
  <rcc rId="2024" sId="3">
    <oc r="A234">
      <v>227</v>
    </oc>
    <nc r="A234">
      <v>224</v>
    </nc>
  </rcc>
  <rcc rId="2025" sId="3">
    <oc r="A235">
      <v>228</v>
    </oc>
    <nc r="A235">
      <v>225</v>
    </nc>
  </rcc>
  <rcc rId="2026" sId="3">
    <oc r="A236">
      <v>229</v>
    </oc>
    <nc r="A236">
      <v>226</v>
    </nc>
  </rcc>
  <rcc rId="2027" sId="3">
    <oc r="A237">
      <v>230</v>
    </oc>
    <nc r="A237">
      <v>227</v>
    </nc>
  </rcc>
  <rcc rId="2028" sId="3">
    <oc r="A238">
      <v>231</v>
    </oc>
    <nc r="A238">
      <v>228</v>
    </nc>
  </rcc>
  <rcc rId="2029" sId="3">
    <oc r="A239">
      <v>232</v>
    </oc>
    <nc r="A239">
      <v>229</v>
    </nc>
  </rcc>
  <rcc rId="2030" sId="3">
    <oc r="A240">
      <v>233</v>
    </oc>
    <nc r="A240">
      <v>230</v>
    </nc>
  </rcc>
  <rcc rId="2031" sId="3">
    <oc r="A241">
      <v>234</v>
    </oc>
    <nc r="A241">
      <v>231</v>
    </nc>
  </rcc>
  <rcc rId="2032" sId="3">
    <oc r="A242">
      <v>235</v>
    </oc>
    <nc r="A242">
      <v>232</v>
    </nc>
  </rcc>
  <rcc rId="2033" sId="3">
    <oc r="A243">
      <v>236</v>
    </oc>
    <nc r="A243">
      <v>233</v>
    </nc>
  </rcc>
  <rcv guid="{09C1B0FD-6867-4629-A8C2-639038E71115}" action="delete"/>
  <rdn rId="0" localSheetId="3" customView="1" name="Z_09C1B0FD_6867_4629_A8C2_639038E71115_.wvu.Rows" hidden="1" oldHidden="1">
    <formula>ZŠ!$62:$62,ZŠ!$221:$222</formula>
    <oldFormula>ZŠ!$62:$62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6" sId="3">
    <nc r="M85">
      <f>L85/100*70</f>
    </nc>
  </rcc>
  <rcc rId="2037" sId="3" numFmtId="11">
    <nc r="L85">
      <v>100000000</v>
    </nc>
  </rcc>
  <rfmt sheetId="3" sqref="L85">
    <dxf>
      <fill>
        <patternFill patternType="none">
          <bgColor auto="1"/>
        </patternFill>
      </fill>
    </dxf>
  </rfmt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:S1" start="0" length="2147483647">
    <dxf>
      <font>
        <sz val="18"/>
      </font>
    </dxf>
  </rfmt>
  <rfmt sheetId="3" sqref="A1:Z1" start="0" length="2147483647">
    <dxf>
      <font>
        <sz val="16"/>
      </font>
    </dxf>
  </rfmt>
  <rfmt sheetId="3" sqref="A1:Z1" start="0" length="2147483647">
    <dxf>
      <font>
        <sz val="18"/>
      </font>
    </dxf>
  </rfmt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B45" start="0" length="0">
    <dxf>
      <protection locked="1"/>
    </dxf>
  </rfmt>
  <rcc rId="2038" sId="2" xfDxf="1" dxf="1">
    <nc r="B45" t="inlineStr">
      <is>
        <t>Schváleno v Havlíčkově Brodě dne 31. 3. 2023 Řídícím výborem MAP III</t>
      </is>
    </nc>
    <ndxf>
      <alignment vertical="center" readingOrder="0"/>
    </ndxf>
  </rcc>
  <rfmt sheetId="2" sqref="B45" start="0" length="2147483647">
    <dxf>
      <font>
        <b/>
      </font>
    </dxf>
  </rfmt>
  <rcc rId="2039" sId="2" odxf="1" dxf="1">
    <nc r="B47" t="inlineStr">
      <is>
        <t>Pozn.</t>
      </is>
    </nc>
    <odxf/>
    <ndxf/>
  </rcc>
  <rfmt sheetId="2" sqref="C47" start="0" length="0">
    <dxf/>
  </rfmt>
  <rfmt sheetId="2" sqref="D47" start="0" length="0">
    <dxf/>
  </rfmt>
  <rfmt sheetId="2" sqref="E47" start="0" length="0">
    <dxf/>
  </rfmt>
  <rfmt sheetId="2" sqref="F47" start="0" length="0">
    <dxf/>
  </rfmt>
  <rfmt sheetId="2" sqref="G47" start="0" length="0">
    <dxf/>
  </rfmt>
  <rfmt sheetId="2" sqref="H47" start="0" length="0">
    <dxf/>
  </rfmt>
  <rfmt sheetId="2" sqref="I47" start="0" length="0">
    <dxf/>
  </rfmt>
  <rfmt sheetId="2" sqref="J47" start="0" length="0">
    <dxf/>
  </rfmt>
  <rfmt sheetId="2" sqref="L47" start="0" length="0">
    <dxf>
      <font>
        <sz val="8"/>
        <color theme="4" tint="-0.499984740745262"/>
      </font>
      <numFmt numFmtId="0" formatCode="General"/>
      <alignment horizontal="general" vertical="bottom" readingOrder="0"/>
    </dxf>
  </rfmt>
  <rfmt sheetId="2" sqref="M47" start="0" length="0">
    <dxf>
      <font>
        <sz val="8"/>
        <color theme="4" tint="-0.499984740745262"/>
      </font>
      <alignment horizontal="general" vertical="bottom" readingOrder="0"/>
    </dxf>
  </rfmt>
  <rfmt sheetId="2" sqref="N47" start="0" length="0">
    <dxf>
      <font>
        <sz val="8"/>
        <color theme="4" tint="-0.499984740745262"/>
      </font>
      <numFmt numFmtId="3" formatCode="#,##0"/>
      <alignment horizontal="general" vertical="bottom" readingOrder="0"/>
    </dxf>
  </rfmt>
  <rcc rId="2040" sId="2" odxf="1" dxf="1">
    <nc r="B48" t="inlineStr">
      <is>
        <r>
          <t>1) Uveďte celkové předpokládané náklady na realizaci projektu. Podíl EFRR bude doplněn/přepočten ve finální verzi MAP určené ke zveřejnění</t>
        </r>
        <r>
          <rPr>
            <sz val="11"/>
            <color theme="1"/>
            <rFont val="Calibri"/>
            <family val="2"/>
            <charset val="238"/>
          </rPr>
          <t>.</t>
        </r>
      </is>
    </nc>
    <odxf/>
    <ndxf/>
  </rcc>
  <rfmt sheetId="2" sqref="C48" start="0" length="0">
    <dxf/>
  </rfmt>
  <rfmt sheetId="2" sqref="D48" start="0" length="0">
    <dxf/>
  </rfmt>
  <rfmt sheetId="2" sqref="E48" start="0" length="0">
    <dxf/>
  </rfmt>
  <rfmt sheetId="2" sqref="F48" start="0" length="0">
    <dxf/>
  </rfmt>
  <rfmt sheetId="2" sqref="G48" start="0" length="0">
    <dxf/>
  </rfmt>
  <rfmt sheetId="2" sqref="H48" start="0" length="0">
    <dxf/>
  </rfmt>
  <rfmt sheetId="2" sqref="I48" start="0" length="0">
    <dxf/>
  </rfmt>
  <rfmt sheetId="2" sqref="J48" start="0" length="0">
    <dxf/>
  </rfmt>
  <rfmt sheetId="2" sqref="L48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</dxf>
  </rfmt>
  <rfmt sheetId="2" sqref="M48" start="0" length="0">
    <dxf>
      <font>
        <sz val="11"/>
        <color theme="1"/>
        <name val="Calibri"/>
        <scheme val="minor"/>
      </font>
      <alignment horizontal="general" vertical="bottom" readingOrder="0"/>
    </dxf>
  </rfmt>
  <rfmt sheetId="2" sqref="N48" start="0" length="0">
    <dxf>
      <font>
        <sz val="11"/>
        <color theme="1"/>
        <name val="Calibri"/>
        <scheme val="minor"/>
      </font>
      <numFmt numFmtId="3" formatCode="#,##0"/>
      <alignment horizontal="general" vertical="bottom" readingOrder="0"/>
    </dxf>
  </rfmt>
  <rcc rId="2041" sId="2" odxf="1" dxf="1">
    <nc r="B49" t="inlineStr">
      <is>
        <t xml:space="preserve"> EFRR bude vypočteno dle podílu spolufinancování z EU v daném kraji. Uvedená částka EFRR bude maximální částkou dotace z EFRR v žádosti o podporu v IROP.</t>
      </is>
    </nc>
    <odxf/>
    <ndxf/>
  </rcc>
  <rfmt sheetId="2" sqref="C49" start="0" length="0">
    <dxf/>
  </rfmt>
  <rfmt sheetId="2" sqref="D49" start="0" length="0">
    <dxf/>
  </rfmt>
  <rfmt sheetId="2" sqref="E49" start="0" length="0">
    <dxf/>
  </rfmt>
  <rfmt sheetId="2" sqref="F49" start="0" length="0">
    <dxf/>
  </rfmt>
  <rfmt sheetId="2" sqref="G49" start="0" length="0">
    <dxf/>
  </rfmt>
  <rfmt sheetId="2" sqref="H49" start="0" length="0">
    <dxf/>
  </rfmt>
  <rfmt sheetId="2" sqref="I49" start="0" length="0">
    <dxf/>
  </rfmt>
  <rfmt sheetId="2" sqref="J49" start="0" length="0">
    <dxf/>
  </rfmt>
  <rfmt sheetId="2" sqref="L49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</dxf>
  </rfmt>
  <rfmt sheetId="2" sqref="M49" start="0" length="0">
    <dxf>
      <font>
        <sz val="11"/>
        <color theme="1"/>
        <name val="Calibri"/>
        <scheme val="minor"/>
      </font>
      <alignment horizontal="general" vertical="bottom" readingOrder="0"/>
    </dxf>
  </rfmt>
  <rfmt sheetId="2" sqref="N49" start="0" length="0">
    <dxf>
      <font>
        <sz val="11"/>
        <color theme="1"/>
        <name val="Calibri"/>
        <scheme val="minor"/>
      </font>
      <numFmt numFmtId="3" formatCode="#,##0"/>
      <alignment horizontal="general" vertical="bottom" readingOrder="0"/>
    </dxf>
  </rfmt>
  <rfmt sheetId="2" sqref="B50" start="0" length="0">
    <dxf/>
  </rfmt>
  <rfmt sheetId="2" sqref="C50" start="0" length="0">
    <dxf/>
  </rfmt>
  <rfmt sheetId="2" sqref="D50" start="0" length="0">
    <dxf/>
  </rfmt>
  <rfmt sheetId="2" sqref="E50" start="0" length="0">
    <dxf/>
  </rfmt>
  <rfmt sheetId="2" sqref="F50" start="0" length="0">
    <dxf/>
  </rfmt>
  <rfmt sheetId="2" sqref="G50" start="0" length="0">
    <dxf/>
  </rfmt>
  <rfmt sheetId="2" sqref="H50" start="0" length="0">
    <dxf/>
  </rfmt>
  <rfmt sheetId="2" sqref="I50" start="0" length="0">
    <dxf/>
  </rfmt>
  <rfmt sheetId="2" sqref="J50" start="0" length="0">
    <dxf/>
  </rfmt>
  <rfmt sheetId="2" sqref="L50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</dxf>
  </rfmt>
  <rfmt sheetId="2" sqref="M50" start="0" length="0">
    <dxf>
      <font>
        <sz val="11"/>
        <color theme="1"/>
        <name val="Calibri"/>
        <scheme val="minor"/>
      </font>
      <alignment horizontal="general" vertical="bottom" readingOrder="0"/>
    </dxf>
  </rfmt>
  <rfmt sheetId="2" sqref="N50" start="0" length="0">
    <dxf>
      <numFmt numFmtId="3" formatCode="#,##0"/>
    </dxf>
  </rfmt>
  <rcc rId="2042" sId="2" odxf="1" dxf="1">
    <nc r="B51" t="inlineStr">
      <is>
        <t>2) Relevantní označte křížkem (zaškrtněte). Vazba investiční priority (projektu) na daný typ projektu bude posuzována v přijatelnosti žádosti o podporu předložené do IROP, požadované musí být zaškrtnuto.</t>
      </is>
    </nc>
    <odxf/>
    <ndxf/>
  </rcc>
  <rfmt sheetId="2" sqref="C51" start="0" length="0">
    <dxf/>
  </rfmt>
  <rfmt sheetId="2" sqref="D51" start="0" length="0">
    <dxf/>
  </rfmt>
  <rfmt sheetId="2" sqref="E51" start="0" length="0">
    <dxf/>
  </rfmt>
  <rfmt sheetId="2" sqref="F51" start="0" length="0">
    <dxf/>
  </rfmt>
  <rfmt sheetId="2" sqref="G51" start="0" length="0">
    <dxf/>
  </rfmt>
  <rfmt sheetId="2" sqref="H51" start="0" length="0">
    <dxf/>
  </rfmt>
  <rfmt sheetId="2" sqref="I51" start="0" length="0">
    <dxf/>
  </rfmt>
  <rfmt sheetId="2" sqref="J51" start="0" length="0">
    <dxf/>
  </rfmt>
  <rfmt sheetId="2" sqref="L51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</dxf>
  </rfmt>
  <rfmt sheetId="2" sqref="M51" start="0" length="0">
    <dxf>
      <font>
        <sz val="11"/>
        <color theme="1"/>
        <name val="Calibri"/>
        <scheme val="minor"/>
      </font>
      <alignment horizontal="general" vertical="bottom" readingOrder="0"/>
    </dxf>
  </rfmt>
  <rfmt sheetId="2" sqref="N51" start="0" length="0">
    <dxf>
      <font>
        <sz val="11"/>
        <color theme="1"/>
        <name val="Calibri"/>
        <scheme val="minor"/>
      </font>
      <numFmt numFmtId="3" formatCode="#,##0"/>
      <alignment horizontal="general" vertical="bottom" readingOrder="0"/>
    </dxf>
  </rfmt>
  <rfmt sheetId="2" sqref="B52" start="0" length="0">
    <dxf/>
  </rfmt>
  <rfmt sheetId="2" sqref="C52" start="0" length="0">
    <dxf/>
  </rfmt>
  <rfmt sheetId="2" sqref="D52" start="0" length="0">
    <dxf/>
  </rfmt>
  <rfmt sheetId="2" sqref="E52" start="0" length="0">
    <dxf/>
  </rfmt>
  <rfmt sheetId="2" sqref="F52" start="0" length="0">
    <dxf/>
  </rfmt>
  <rfmt sheetId="2" sqref="G52" start="0" length="0">
    <dxf/>
  </rfmt>
  <rfmt sheetId="2" sqref="H52" start="0" length="0">
    <dxf/>
  </rfmt>
  <rfmt sheetId="2" sqref="I52" start="0" length="0">
    <dxf/>
  </rfmt>
  <rfmt sheetId="2" sqref="J52" start="0" length="0">
    <dxf/>
  </rfmt>
  <rfmt sheetId="2" sqref="L52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</dxf>
  </rfmt>
  <rfmt sheetId="2" sqref="M52" start="0" length="0">
    <dxf>
      <font>
        <sz val="11"/>
        <color theme="1"/>
        <name val="Calibri"/>
        <scheme val="minor"/>
      </font>
      <alignment horizontal="general" vertical="bottom" readingOrder="0"/>
    </dxf>
  </rfmt>
  <rfmt sheetId="2" sqref="N52" start="0" length="0">
    <dxf>
      <font>
        <sz val="11"/>
        <color theme="1"/>
        <name val="Calibri"/>
        <scheme val="minor"/>
      </font>
      <numFmt numFmtId="3" formatCode="#,##0"/>
      <alignment horizontal="general" vertical="bottom" readingOrder="0"/>
    </dxf>
  </rfmt>
  <rcc rId="2043" sId="2" odxf="1" dxf="1">
    <nc r="B53" t="inlineStr">
      <is>
        <t>3) Referenčním dokumentem pro ověření navýšení kapacity MŠ v projektech IROP bude Rejstřík škol a školských zařízení.</t>
      </is>
    </nc>
    <odxf>
      <font>
        <sz val="11"/>
        <color theme="1"/>
        <name val="Calibri"/>
        <scheme val="minor"/>
      </font>
    </odxf>
    <ndxf>
      <font>
        <sz val="11"/>
        <color auto="1"/>
        <name val="Calibri"/>
        <scheme val="minor"/>
      </font>
    </ndxf>
  </rcc>
  <rfmt sheetId="2" sqref="C53" start="0" length="0">
    <dxf>
      <font>
        <sz val="11"/>
        <color auto="1"/>
        <name val="Calibri"/>
        <scheme val="minor"/>
      </font>
    </dxf>
  </rfmt>
  <rfmt sheetId="2" sqref="D53" start="0" length="0">
    <dxf>
      <font>
        <sz val="11"/>
        <color auto="1"/>
        <name val="Calibri"/>
        <scheme val="minor"/>
      </font>
    </dxf>
  </rfmt>
  <rfmt sheetId="2" sqref="E53" start="0" length="0">
    <dxf>
      <font>
        <sz val="11"/>
        <color theme="4" tint="-0.499984740745262"/>
        <name val="Calibri"/>
        <scheme val="minor"/>
      </font>
    </dxf>
  </rfmt>
  <rfmt sheetId="2" sqref="F53" start="0" length="0">
    <dxf>
      <font>
        <sz val="11"/>
        <color theme="4" tint="-0.499984740745262"/>
        <name val="Calibri"/>
        <scheme val="minor"/>
      </font>
    </dxf>
  </rfmt>
  <rfmt sheetId="2" sqref="G53" start="0" length="0">
    <dxf>
      <font>
        <sz val="11"/>
        <color theme="4" tint="-0.499984740745262"/>
        <name val="Calibri"/>
        <scheme val="minor"/>
      </font>
    </dxf>
  </rfmt>
  <rfmt sheetId="2" sqref="H53" start="0" length="0">
    <dxf>
      <font>
        <sz val="11"/>
        <color theme="4" tint="-0.499984740745262"/>
        <name val="Calibri"/>
        <scheme val="minor"/>
      </font>
    </dxf>
  </rfmt>
  <rfmt sheetId="2" sqref="I53" start="0" length="0">
    <dxf>
      <font>
        <sz val="11"/>
        <color theme="4" tint="-0.499984740745262"/>
        <name val="Calibri"/>
        <scheme val="minor"/>
      </font>
    </dxf>
  </rfmt>
  <rfmt sheetId="2" sqref="J53" start="0" length="0">
    <dxf>
      <font>
        <sz val="11"/>
        <color theme="4" tint="-0.499984740745262"/>
        <name val="Calibri"/>
        <scheme val="minor"/>
      </font>
    </dxf>
  </rfmt>
  <rfmt sheetId="2" sqref="K53" start="0" length="0">
    <dxf>
      <font>
        <sz val="11"/>
        <color theme="4" tint="-0.499984740745262"/>
        <name val="Calibri"/>
        <scheme val="minor"/>
      </font>
    </dxf>
  </rfmt>
  <rfmt sheetId="2" sqref="L53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</dxf>
  </rfmt>
  <rfmt sheetId="2" sqref="M53" start="0" length="0">
    <dxf>
      <font>
        <sz val="11"/>
        <color theme="1"/>
        <name val="Calibri"/>
        <scheme val="minor"/>
      </font>
      <alignment horizontal="general" vertical="bottom" readingOrder="0"/>
    </dxf>
  </rfmt>
  <rfmt sheetId="2" sqref="N53" start="0" length="0">
    <dxf>
      <font>
        <sz val="11"/>
        <color theme="1"/>
        <name val="Calibri"/>
        <scheme val="minor"/>
      </font>
      <numFmt numFmtId="3" formatCode="#,##0"/>
      <alignment horizontal="general" vertical="bottom" readingOrder="0"/>
    </dxf>
  </rfmt>
  <rfmt sheetId="2" sqref="B54" start="0" length="0">
    <dxf/>
  </rfmt>
  <rfmt sheetId="2" sqref="C54" start="0" length="0">
    <dxf/>
  </rfmt>
  <rfmt sheetId="2" sqref="D54" start="0" length="0">
    <dxf/>
  </rfmt>
  <rfmt sheetId="2" sqref="E54" start="0" length="0">
    <dxf/>
  </rfmt>
  <rfmt sheetId="2" sqref="F54" start="0" length="0">
    <dxf/>
  </rfmt>
  <rfmt sheetId="2" sqref="G54" start="0" length="0">
    <dxf/>
  </rfmt>
  <rfmt sheetId="2" sqref="H54" start="0" length="0">
    <dxf/>
  </rfmt>
  <rfmt sheetId="2" sqref="I54" start="0" length="0">
    <dxf/>
  </rfmt>
  <rfmt sheetId="2" sqref="J54" start="0" length="0">
    <dxf/>
  </rfmt>
  <rfmt sheetId="2" sqref="L54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</dxf>
  </rfmt>
  <rfmt sheetId="2" sqref="M54" start="0" length="0">
    <dxf>
      <font>
        <sz val="11"/>
        <color theme="1"/>
        <name val="Calibri"/>
        <scheme val="minor"/>
      </font>
      <alignment horizontal="general" vertical="bottom" readingOrder="0"/>
    </dxf>
  </rfmt>
  <rfmt sheetId="2" sqref="N54" start="0" length="0">
    <dxf>
      <font>
        <sz val="11"/>
        <color theme="1"/>
        <name val="Calibri"/>
        <scheme val="minor"/>
      </font>
      <numFmt numFmtId="3" formatCode="#,##0"/>
      <alignment horizontal="general" vertical="bottom" readingOrder="0"/>
    </dxf>
  </rfmt>
  <rcc rId="2044" sId="2" odxf="1" dxf="1">
    <nc r="B55" t="inlineStr">
      <is>
        <t xml:space="preserve">4) IROP plánuje podporovat MŠ, kde jsou nedostatky identifikovány krajskou hygienickou stanicí (KHS). Současně v takové MŠ může dojít i k navýšení kapacity. </t>
      </is>
    </nc>
    <odxf>
      <font>
        <sz val="11"/>
        <color theme="1"/>
        <name val="Calibri"/>
        <scheme val="minor"/>
      </font>
    </odxf>
    <ndxf>
      <font>
        <sz val="11"/>
        <color auto="1"/>
        <name val="Calibri"/>
        <scheme val="minor"/>
      </font>
    </ndxf>
  </rcc>
  <rfmt sheetId="2" sqref="C55" start="0" length="0">
    <dxf>
      <font>
        <sz val="11"/>
        <color auto="1"/>
        <name val="Calibri"/>
        <scheme val="minor"/>
      </font>
    </dxf>
  </rfmt>
  <rfmt sheetId="2" sqref="D55" start="0" length="0">
    <dxf>
      <font>
        <sz val="11"/>
        <color auto="1"/>
        <name val="Calibri"/>
        <scheme val="minor"/>
      </font>
    </dxf>
  </rfmt>
  <rfmt sheetId="2" sqref="E55" start="0" length="0">
    <dxf/>
  </rfmt>
  <rfmt sheetId="2" sqref="F55" start="0" length="0">
    <dxf/>
  </rfmt>
  <rfmt sheetId="2" sqref="G55" start="0" length="0">
    <dxf/>
  </rfmt>
  <rfmt sheetId="2" sqref="H55" start="0" length="0">
    <dxf/>
  </rfmt>
  <rfmt sheetId="2" sqref="I55" start="0" length="0">
    <dxf/>
  </rfmt>
  <rfmt sheetId="2" sqref="J55" start="0" length="0">
    <dxf/>
  </rfmt>
  <rfmt sheetId="2" sqref="L55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</dxf>
  </rfmt>
  <rfmt sheetId="2" sqref="M55" start="0" length="0">
    <dxf>
      <font>
        <sz val="11"/>
        <color theme="1"/>
        <name val="Calibri"/>
        <scheme val="minor"/>
      </font>
      <alignment horizontal="general" vertical="bottom" readingOrder="0"/>
    </dxf>
  </rfmt>
  <rfmt sheetId="2" sqref="N55" start="0" length="0">
    <dxf>
      <font>
        <sz val="11"/>
        <color theme="1"/>
        <name val="Calibri"/>
        <scheme val="minor"/>
      </font>
      <numFmt numFmtId="3" formatCode="#,##0"/>
      <alignment horizontal="general" vertical="bottom" readingOrder="0"/>
    </dxf>
  </rfmt>
  <rfmt sheetId="2" sqref="K56" start="0" length="0">
    <dxf>
      <font>
        <sz val="11"/>
        <color theme="1"/>
        <name val="Calibri"/>
        <scheme val="minor"/>
      </font>
    </dxf>
  </rfmt>
  <rfmt sheetId="2" sqref="L56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</dxf>
  </rfmt>
  <rfmt sheetId="2" sqref="M56" start="0" length="0">
    <dxf>
      <font>
        <sz val="11"/>
        <color theme="1"/>
        <name val="Calibri"/>
        <scheme val="minor"/>
      </font>
      <alignment horizontal="general" vertical="bottom" readingOrder="0"/>
    </dxf>
  </rfmt>
  <rfmt sheetId="2" sqref="N56" start="0" length="0">
    <dxf>
      <numFmt numFmtId="3" formatCode="#,##0"/>
    </dxf>
  </rfmt>
  <rfmt sheetId="2" sqref="L57" start="0" length="0">
    <dxf>
      <font>
        <sz val="11"/>
        <color theme="1"/>
        <name val="Calibri"/>
        <scheme val="minor"/>
      </font>
      <numFmt numFmtId="0" formatCode="General"/>
      <alignment horizontal="general" vertical="bottom" readingOrder="0"/>
    </dxf>
  </rfmt>
  <rfmt sheetId="2" sqref="M57" start="0" length="0">
    <dxf>
      <font>
        <sz val="11"/>
        <color theme="1"/>
        <name val="Calibri"/>
        <scheme val="minor"/>
      </font>
      <alignment horizontal="general" vertical="bottom" readingOrder="0"/>
    </dxf>
  </rfmt>
  <rfmt sheetId="2" sqref="N57" start="0" length="0">
    <dxf>
      <numFmt numFmtId="3" formatCode="#,##0"/>
    </dxf>
  </rfmt>
  <rcc rId="2045" sId="2">
    <oc r="A65" t="inlineStr">
      <is>
        <t>Schváleno v …obec/město... dne dd.mm.rrrr …"název schvalovacího orgánu"… Podpis</t>
      </is>
    </oc>
    <nc r="A65"/>
  </rcc>
  <rcc rId="2046" sId="2">
    <oc r="A70" t="inlineStr">
      <is>
        <t>Pozn.</t>
      </is>
    </oc>
    <nc r="A70"/>
  </rcc>
  <rcc rId="2047" sId="2">
    <oc r="A71" t="inlineStr">
      <is>
        <r>
          <t>1) Uveďte celkové předpokládané náklady na realizaci projektu. Podíl EFRR bude doplněn/přepočten ve finální verzi MAP určené ke zveřejnění</t>
        </r>
        <r>
          <rPr>
            <sz val="11"/>
            <color theme="1"/>
            <rFont val="Calibri"/>
            <family val="2"/>
            <charset val="238"/>
          </rPr>
          <t>.</t>
        </r>
      </is>
    </oc>
    <nc r="A71"/>
  </rcc>
  <rcc rId="2048" sId="2">
    <oc r="A72" t="inlineStr">
      <is>
        <t xml:space="preserve"> EFRR bude vypočteno dle podílu spolufinancování z EU v daném kraji. Uvedená částka EFRR bude maximální částkou dotace z EFRR v žádosti o podporu v IROP.</t>
      </is>
    </oc>
    <nc r="A72"/>
  </rcc>
  <rcc rId="2049" sId="2">
    <oc r="A74" t="inlineStr">
      <is>
        <t>2) Relevantní označte křížkem (zaškrtněte). Vazba investiční priority (projektu) na daný typ projektu bude posuzována v přijatelnosti žádosti o podporu předložené do IROP, požadované musí být zaškrtnuto.</t>
      </is>
    </oc>
    <nc r="A74"/>
  </rcc>
  <rcc rId="2050" sId="2">
    <oc r="A76" t="inlineStr">
      <is>
        <t>3) Referenčním dokumentem pro ověření navýšení kapacity MŠ v projektech IROP bude Rejstřík škol a školských zařízení.</t>
      </is>
    </oc>
    <nc r="A76"/>
  </rcc>
  <rcc rId="2051" sId="2">
    <oc r="A78" t="inlineStr">
      <is>
        <t xml:space="preserve">4) IROP plánuje podporovat MŠ, kde jsou nedostatky identifikovány krajskou hygienickou stanicí (KHS). Současně v takové MŠ může dojít i k navýšení kapacity. </t>
      </is>
    </oc>
    <nc r="A78"/>
  </rcc>
  <rcc rId="2052" sId="3" odxf="1" dxf="1">
    <nc r="A245" t="inlineStr">
      <is>
        <t>Schváleno v Havlíčkově Brodě dne 31. 3. 2023 Řídícím výborem MAP III</t>
      </is>
    </nc>
    <odxf>
      <font>
        <b val="0"/>
        <sz val="11"/>
        <color theme="1"/>
        <name val="Calibri"/>
        <scheme val="minor"/>
      </font>
      <alignment vertical="bottom" readingOrder="0"/>
    </odxf>
    <ndxf>
      <font>
        <b/>
        <sz val="11"/>
        <color theme="1"/>
        <name val="Calibri"/>
        <scheme val="minor"/>
      </font>
      <alignment vertical="center" readingOrder="0"/>
    </ndxf>
  </rcc>
  <rcc rId="2053" sId="3">
    <oc r="A246" t="inlineStr">
      <is>
        <t>Schváleno v …obec/město... dne dd.mm.rrrr …"název schvalovacího orgánu"… Podpis</t>
      </is>
    </oc>
    <nc r="A246"/>
  </rcc>
  <rcc rId="2054" sId="3" odxf="1">
    <nc r="A247" t="inlineStr">
      <is>
        <t>Pozn.</t>
      </is>
    </nc>
    <odxf/>
  </rcc>
  <rcc rId="2055" sId="3" odxf="1">
    <nc r="A248" t="inlineStr">
      <is>
        <r>
          <t>1) Uveďte celkové předpokládané náklady na realizaci projektu. Podíl EFRR bude doplněn/přepočten ve finální verzi MAP určené ke zveřejnění</t>
        </r>
        <r>
          <rPr>
            <sz val="11"/>
            <color theme="1"/>
            <rFont val="Calibri"/>
            <family val="2"/>
            <charset val="238"/>
          </rPr>
          <t>.</t>
        </r>
      </is>
    </nc>
    <odxf/>
  </rcc>
  <rcc rId="2056" sId="3" odxf="1">
    <nc r="A249" t="inlineStr">
      <is>
        <t xml:space="preserve"> EFRR bude vypočteno dle podílu spolufinancování z EU v daném kraji. Uvedená částka EFRR bude maximální částkou dotace z EFRR v žádosti o podporu v IROP.</t>
      </is>
    </nc>
    <odxf/>
  </rcc>
  <rcc rId="2057" sId="3" odxf="1">
    <oc r="A251" t="inlineStr">
      <is>
        <t>Pozn.</t>
      </is>
    </oc>
    <nc r="A251" t="inlineStr">
      <is>
        <t>2) Relevantní označte křížkem (zaškrtněte). Vazba investiční priority (projektu) na daný typ projektu bude posuzována v přijatelnosti žádosti o podporu předložené do IROP, požadované musí být zaškrtnuto.</t>
      </is>
    </nc>
    <odxf/>
  </rcc>
  <rcc rId="2058" sId="3" odxf="1">
    <oc r="A252" t="inlineStr">
      <is>
        <r>
          <t>1) Uveďte celkové předpokládané náklady na realizaci projektu. Podíl EFRR bude doplněn/přepočten ve finální verzi MAP určené ke zveřejnění</t>
        </r>
        <r>
          <rPr>
            <sz val="11"/>
            <color theme="1"/>
            <rFont val="Calibri"/>
            <family val="2"/>
            <charset val="238"/>
          </rPr>
          <t>.</t>
        </r>
      </is>
    </oc>
    <nc r="A252"/>
    <odxf/>
  </rcc>
  <rcc rId="2059" sId="3" odxf="1" dxf="1">
    <oc r="A253" t="inlineStr">
      <is>
        <t xml:space="preserve"> EFRR bude vypočteno dle podílu spolufinancování z EU v daném kraji. Uvedená částka EFRR bude maximální částkou dotace z EFRR v žádosti o podporu v IROP.</t>
      </is>
    </oc>
    <nc r="A253" t="inlineStr">
      <is>
        <t>3) Referenčním dokumentem pro ověření navýšení kapacity MŠ v projektech IROP bude Rejstřík škol a školských zařízení.</t>
      </is>
    </nc>
    <odxf>
      <font>
        <sz val="11"/>
        <color theme="1"/>
        <name val="Calibri"/>
        <scheme val="minor"/>
      </font>
    </odxf>
    <ndxf>
      <font>
        <sz val="11"/>
        <color auto="1"/>
        <name val="Calibri"/>
        <scheme val="minor"/>
      </font>
    </ndxf>
  </rcc>
  <rfmt sheetId="3" sqref="B253" start="0" length="0">
    <dxf>
      <font>
        <sz val="11"/>
        <color auto="1"/>
        <name val="Calibri"/>
        <scheme val="minor"/>
      </font>
    </dxf>
  </rfmt>
  <rfmt sheetId="3" sqref="C253" start="0" length="0">
    <dxf>
      <font>
        <sz val="11"/>
        <color auto="1"/>
        <name val="Calibri"/>
        <scheme val="minor"/>
      </font>
    </dxf>
  </rfmt>
  <rfmt sheetId="3" sqref="D253" start="0" length="0">
    <dxf>
      <font>
        <sz val="11"/>
        <color theme="4" tint="-0.499984740745262"/>
        <name val="Calibri"/>
        <scheme val="minor"/>
      </font>
    </dxf>
  </rfmt>
  <rfmt sheetId="3" sqref="E253" start="0" length="0">
    <dxf>
      <font>
        <sz val="11"/>
        <color theme="4" tint="-0.499984740745262"/>
        <name val="Calibri"/>
        <scheme val="minor"/>
      </font>
    </dxf>
  </rfmt>
  <rfmt sheetId="3" sqref="F253" start="0" length="0">
    <dxf>
      <font>
        <sz val="11"/>
        <color theme="4" tint="-0.499984740745262"/>
        <name val="Calibri"/>
        <scheme val="minor"/>
      </font>
    </dxf>
  </rfmt>
  <rfmt sheetId="3" sqref="G253" start="0" length="0">
    <dxf>
      <font>
        <sz val="11"/>
        <color theme="4" tint="-0.499984740745262"/>
        <name val="Calibri"/>
        <scheme val="minor"/>
      </font>
    </dxf>
  </rfmt>
  <rfmt sheetId="3" sqref="H253" start="0" length="0">
    <dxf>
      <font>
        <sz val="11"/>
        <color theme="4" tint="-0.499984740745262"/>
        <name val="Calibri"/>
        <scheme val="minor"/>
      </font>
    </dxf>
  </rfmt>
  <rfmt sheetId="3" sqref="I253" start="0" length="0">
    <dxf>
      <font>
        <sz val="11"/>
        <color theme="4" tint="-0.499984740745262"/>
        <name val="Calibri"/>
        <scheme val="minor"/>
      </font>
    </dxf>
  </rfmt>
  <rfmt sheetId="3" sqref="J253" start="0" length="0">
    <dxf>
      <font>
        <sz val="11"/>
        <color theme="4" tint="-0.499984740745262"/>
        <name val="Calibri"/>
        <scheme val="minor"/>
      </font>
    </dxf>
  </rfmt>
  <rfmt sheetId="3" sqref="K253" start="0" length="0">
    <dxf>
      <font>
        <sz val="11"/>
        <color theme="4" tint="-0.499984740745262"/>
        <name val="Calibri"/>
        <scheme val="minor"/>
      </font>
    </dxf>
  </rfmt>
  <rcc rId="2060" sId="3" odxf="1" dxf="1">
    <oc r="A255" t="inlineStr">
      <is>
        <t>2) Relevantní označte křížkem (zaškrtněte). Vazba investiční priority (projektu) na daný typ projektu bude posuzována v přijatelnosti žádosti o podporu předložené do IROP, požadované musí být zaškrtnuto.</t>
      </is>
    </oc>
    <nc r="A255" t="inlineStr">
      <is>
        <t xml:space="preserve">4) IROP plánuje podporovat MŠ, kde jsou nedostatky identifikovány krajskou hygienickou stanicí (KHS). Současně v takové MŠ může dojít i k navýšení kapacity. </t>
      </is>
    </nc>
    <odxf>
      <font>
        <sz val="11"/>
        <color theme="1"/>
        <name val="Calibri"/>
        <scheme val="minor"/>
      </font>
    </odxf>
    <ndxf>
      <font>
        <sz val="11"/>
        <color auto="1"/>
        <name val="Calibri"/>
        <scheme val="minor"/>
      </font>
    </ndxf>
  </rcc>
  <rfmt sheetId="3" sqref="B255" start="0" length="0">
    <dxf>
      <font>
        <sz val="11"/>
        <color auto="1"/>
        <name val="Calibri"/>
        <scheme val="minor"/>
      </font>
    </dxf>
  </rfmt>
  <rfmt sheetId="3" sqref="C255" start="0" length="0">
    <dxf>
      <font>
        <sz val="11"/>
        <color auto="1"/>
        <name val="Calibri"/>
        <scheme val="minor"/>
      </font>
    </dxf>
  </rfmt>
  <rfmt sheetId="3" sqref="G256" start="0" length="0">
    <dxf>
      <alignment horizontal="center" vertical="top" readingOrder="0"/>
    </dxf>
  </rfmt>
  <rfmt sheetId="3" sqref="K256" start="0" length="0">
    <dxf>
      <alignment horizontal="center" vertical="top" readingOrder="0"/>
    </dxf>
  </rfmt>
  <rcc rId="2061" sId="3" odxf="1" dxf="1">
    <oc r="A257" t="inlineStr">
      <is>
        <t>3) Referenčním dokumentem pro ověření navýšení kapacity MŠ v projektech IROP bude Rejstřík škol a školských zařízení.</t>
      </is>
    </oc>
    <nc r="A257"/>
    <odxf>
      <font>
        <color auto="1"/>
      </font>
    </odxf>
    <ndxf>
      <font>
        <sz val="11"/>
        <color theme="1"/>
        <name val="Calibri"/>
        <scheme val="minor"/>
      </font>
    </ndxf>
  </rcc>
  <rfmt sheetId="3" sqref="B257" start="0" length="0">
    <dxf>
      <font>
        <sz val="11"/>
        <color theme="1"/>
        <name val="Calibri"/>
        <scheme val="minor"/>
      </font>
    </dxf>
  </rfmt>
  <rfmt sheetId="3" sqref="C257" start="0" length="0">
    <dxf>
      <font>
        <sz val="11"/>
        <color theme="1"/>
        <name val="Calibri"/>
        <scheme val="minor"/>
      </font>
    </dxf>
  </rfmt>
  <rfmt sheetId="3" sqref="D257" start="0" length="0">
    <dxf>
      <font>
        <sz val="11"/>
        <color theme="1"/>
        <name val="Calibri"/>
        <scheme val="minor"/>
      </font>
    </dxf>
  </rfmt>
  <rfmt sheetId="3" sqref="E257" start="0" length="0">
    <dxf>
      <font>
        <sz val="11"/>
        <color theme="1"/>
        <name val="Calibri"/>
        <scheme val="minor"/>
      </font>
    </dxf>
  </rfmt>
  <rfmt sheetId="3" sqref="F257" start="0" length="0">
    <dxf>
      <font>
        <sz val="11"/>
        <color theme="1"/>
        <name val="Calibri"/>
        <scheme val="minor"/>
      </font>
    </dxf>
  </rfmt>
  <rfmt sheetId="3" sqref="G257" start="0" length="0">
    <dxf>
      <font>
        <sz val="11"/>
        <color theme="1"/>
        <name val="Calibri"/>
        <scheme val="minor"/>
      </font>
      <alignment horizontal="center" vertical="top" readingOrder="0"/>
    </dxf>
  </rfmt>
  <rfmt sheetId="3" sqref="H257" start="0" length="0">
    <dxf>
      <font>
        <sz val="11"/>
        <color theme="1"/>
        <name val="Calibri"/>
        <scheme val="minor"/>
      </font>
    </dxf>
  </rfmt>
  <rfmt sheetId="3" sqref="I257" start="0" length="0">
    <dxf>
      <font>
        <sz val="11"/>
        <color theme="1"/>
        <name val="Calibri"/>
        <scheme val="minor"/>
      </font>
    </dxf>
  </rfmt>
  <rfmt sheetId="3" sqref="J257" start="0" length="0">
    <dxf>
      <font>
        <sz val="11"/>
        <color theme="1"/>
        <name val="Calibri"/>
        <scheme val="minor"/>
      </font>
    </dxf>
  </rfmt>
  <rfmt sheetId="3" sqref="K257" start="0" length="0">
    <dxf>
      <font>
        <sz val="11"/>
        <color theme="1"/>
        <name val="Calibri"/>
        <scheme val="minor"/>
      </font>
      <alignment horizontal="center" vertical="top" readingOrder="0"/>
    </dxf>
  </rfmt>
  <rcc rId="2062" sId="3">
    <oc r="A259" t="inlineStr">
      <is>
        <t xml:space="preserve">4) IROP plánuje podporovat MŠ, kde jsou nedostatky identifikovány krajskou hygienickou stanicí (KHS). Současně v takové MŠ může dojít i k navýšení kapacity. </t>
      </is>
    </oc>
    <nc r="A259"/>
  </rcc>
  <rcv guid="{09C1B0FD-6867-4629-A8C2-639038E71115}" action="delete"/>
  <rdn rId="0" localSheetId="2" customView="1" name="Z_09C1B0FD_6867_4629_A8C2_639038E71115_.wvu.Rows" hidden="1" oldHidden="1">
    <formula>MŠ!$42:$43</formula>
  </rdn>
  <rdn rId="0" localSheetId="3" customView="1" name="Z_09C1B0FD_6867_4629_A8C2_639038E71115_.wvu.Rows" hidden="1" oldHidden="1">
    <formula>ZŠ!$62:$62,ZŠ!$221:$222</formula>
    <oldFormula>ZŠ!$62:$62,ZŠ!$221:$222</oldFormula>
  </rdn>
  <rdn rId="0" localSheetId="4" customView="1" name="Z_09C1B0FD_6867_4629_A8C2_639038E71115_.wvu.Cols" hidden="1" oldHidden="1">
    <formula>'zajmové, neformalní, cel'!$A:$A</formula>
    <oldFormula>'zajmové, neformalní, cel'!$A:$A</oldFormula>
  </rdn>
  <rcv guid="{09C1B0FD-6867-4629-A8C2-639038E71115}" action="add"/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6" sId="4" odxf="1" dxf="1">
    <oc r="B16" t="inlineStr">
      <is>
        <t>Schváleno v …obec/město... dne dd.mm.rrrr …"název schvalovacího orgánu"… Podpis</t>
      </is>
    </oc>
    <nc r="B16" t="inlineStr">
      <is>
        <t>Schváleno v Havlíčkově Brodě dne 31. 3. 2023 Řídícím výborem MAP III</t>
      </is>
    </nc>
    <odxf>
      <font>
        <b val="0"/>
        <sz val="11"/>
        <color theme="1"/>
        <name val="Calibri"/>
        <scheme val="minor"/>
      </font>
      <alignment vertical="bottom" readingOrder="0"/>
    </odxf>
    <ndxf>
      <font>
        <b/>
        <sz val="11"/>
        <color theme="1"/>
        <name val="Calibri"/>
        <scheme val="minor"/>
      </font>
      <alignment vertical="center" readingOrder="0"/>
    </ndxf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1:T1">
    <dxf>
      <fill>
        <patternFill patternType="solid">
          <bgColor theme="2" tint="-0.249977111117893"/>
        </patternFill>
      </fill>
    </dxf>
  </rfmt>
  <rfmt sheetId="4" sqref="A1:T1" start="0" length="2147483647">
    <dxf>
      <font>
        <color theme="0"/>
      </font>
    </dxf>
  </rfmt>
  <rfmt sheetId="4" sqref="A1:T1">
    <dxf>
      <fill>
        <patternFill>
          <bgColor theme="2" tint="-0.499984740745262"/>
        </patternFill>
      </fill>
    </dxf>
  </rfmt>
  <rfmt sheetId="4" sqref="B2:T4">
    <dxf>
      <fill>
        <patternFill>
          <bgColor theme="2" tint="-9.9978637043366805E-2"/>
        </patternFill>
      </fill>
    </dxf>
  </rfmt>
  <rfmt sheetId="3" sqref="A1:Z1" start="0" length="2147483647">
    <dxf>
      <font>
        <color theme="0"/>
      </font>
    </dxf>
  </rfmt>
  <rfmt sheetId="3" sqref="A1:Z1">
    <dxf>
      <fill>
        <patternFill>
          <bgColor theme="2" tint="-0.499984740745262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" sId="3">
    <oc r="K26" t="inlineStr">
      <is>
        <t>Přírodní učebna</t>
      </is>
    </oc>
    <nc r="K26" t="inlineStr">
      <is>
        <t>Přírodní venkovní učebna</t>
      </is>
    </nc>
  </rcc>
  <rcc rId="70" sId="3">
    <oc r="G26" t="inlineStr">
      <is>
        <t>Přírodní učebna</t>
      </is>
    </oc>
    <nc r="G26" t="inlineStr">
      <is>
        <t>Přírodní venkovní učebna</t>
      </is>
    </nc>
  </rcc>
  <rcc rId="71" sId="3" numFmtId="11">
    <oc r="L26">
      <v>500000</v>
    </oc>
    <nc r="L26">
      <v>1500000</v>
    </nc>
  </rcc>
  <rcc rId="72" sId="3">
    <oc r="N26">
      <v>2022</v>
    </oc>
    <nc r="N26">
      <v>2023</v>
    </nc>
  </rcc>
  <rcc rId="73" sId="3">
    <oc r="O26">
      <v>2025</v>
    </oc>
    <nc r="O26">
      <v>2027</v>
    </nc>
  </rcc>
  <rcc rId="74" sId="3" odxf="1" dxf="1">
    <nc r="T26" t="inlineStr">
      <is>
        <t>X</t>
      </is>
    </nc>
    <odxf>
      <font>
        <sz val="8"/>
      </font>
      <alignment horizontal="general" vertical="bottom" readingOrder="0"/>
      <border outline="0">
        <left style="medium">
          <color indexed="64"/>
        </left>
        <right style="medium">
          <color indexed="64"/>
        </right>
        <bottom/>
      </border>
    </odxf>
    <ndxf>
      <font>
        <sz val="11"/>
        <color theme="1"/>
        <name val="Calibri"/>
        <scheme val="minor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bottom style="medium">
          <color indexed="64"/>
        </bottom>
      </border>
    </ndxf>
  </rcc>
  <rcc rId="75" sId="3" odxf="1" dxf="1">
    <nc r="U26" t="inlineStr">
      <is>
        <t>X</t>
      </is>
    </nc>
    <odxf>
      <font>
        <sz val="8"/>
      </font>
      <alignment horizontal="general" vertical="bottom" readingOrder="0"/>
      <border outline="0">
        <left style="medium">
          <color indexed="64"/>
        </left>
        <right style="medium">
          <color indexed="64"/>
        </right>
        <bottom/>
      </border>
    </odxf>
    <ndxf>
      <font>
        <sz val="11"/>
        <color theme="1"/>
        <name val="Calibri"/>
        <scheme val="minor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bottom style="medium">
          <color indexed="64"/>
        </bottom>
      </border>
    </ndxf>
  </rcc>
  <rcc rId="76" sId="3" odxf="1" dxf="1">
    <nc r="V26" t="inlineStr">
      <is>
        <t>X</t>
      </is>
    </nc>
    <odxf>
      <font>
        <sz val="8"/>
      </font>
      <alignment horizontal="general" vertical="bottom" readingOrder="0"/>
      <border outline="0">
        <left style="medium">
          <color indexed="64"/>
        </left>
        <right style="medium">
          <color indexed="64"/>
        </right>
        <bottom/>
      </border>
    </odxf>
    <ndxf>
      <font>
        <sz val="11"/>
        <color theme="1"/>
        <name val="Calibri"/>
        <scheme val="minor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bottom style="medium">
          <color indexed="64"/>
        </bottom>
      </border>
    </ndxf>
  </rcc>
  <rcc rId="77" sId="3" odxf="1" dxf="1">
    <nc r="W26" t="inlineStr">
      <is>
        <t>X</t>
      </is>
    </nc>
    <odxf>
      <font>
        <sz val="8"/>
      </font>
      <alignment horizontal="general" vertical="bottom" readingOrder="0"/>
      <border outline="0">
        <left style="medium">
          <color indexed="64"/>
        </left>
        <right style="medium">
          <color indexed="64"/>
        </right>
        <bottom/>
      </border>
    </odxf>
    <ndxf>
      <font>
        <sz val="11"/>
        <color theme="1"/>
        <name val="Calibri"/>
        <scheme val="minor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bottom style="medium">
          <color indexed="64"/>
        </bottom>
      </border>
    </ndxf>
  </rcc>
  <rcc rId="78" sId="3" odxf="1" dxf="1">
    <nc r="X26" t="inlineStr">
      <is>
        <t>X</t>
      </is>
    </nc>
    <odxf>
      <font>
        <sz val="8"/>
      </font>
      <alignment horizontal="general" vertical="bottom" readingOrder="0"/>
      <border outline="0">
        <left style="medium">
          <color indexed="64"/>
        </left>
        <right style="medium">
          <color indexed="64"/>
        </right>
        <bottom/>
      </border>
    </odxf>
    <ndxf>
      <font>
        <sz val="11"/>
        <color theme="1"/>
        <name val="Calibri"/>
        <scheme val="minor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bottom style="medium">
          <color indexed="64"/>
        </bottom>
      </border>
    </ndxf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18:J26">
    <dxf>
      <fill>
        <patternFill patternType="solid">
          <bgColor theme="9" tint="0.59999389629810485"/>
        </patternFill>
      </fill>
    </dxf>
  </rfmt>
  <rfmt sheetId="2" sqref="J6:J7">
    <dxf>
      <fill>
        <patternFill patternType="solid">
          <bgColor theme="9" tint="0.59999389629810485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H34" sqref="H34"/>
    </sheetView>
  </sheetViews>
  <sheetFormatPr defaultColWidth="8.90625" defaultRowHeight="14.5" x14ac:dyDescent="0.35"/>
  <cols>
    <col min="1" max="1" width="17.6328125" style="26" customWidth="1"/>
    <col min="2" max="2" width="14.54296875" style="26" customWidth="1"/>
    <col min="3" max="3" width="14.90625" style="26" customWidth="1"/>
    <col min="4" max="16384" width="8.90625" style="26"/>
  </cols>
  <sheetData>
    <row r="1" spans="1:14" ht="21" x14ac:dyDescent="0.5">
      <c r="A1" s="25" t="s">
        <v>0</v>
      </c>
    </row>
    <row r="2" spans="1:14" ht="14.25" customHeight="1" x14ac:dyDescent="0.35"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4.25" customHeight="1" x14ac:dyDescent="0.35">
      <c r="A3" s="49" t="s">
        <v>113</v>
      </c>
      <c r="B3" s="50"/>
      <c r="C3" s="50"/>
      <c r="D3" s="51"/>
      <c r="E3" s="51"/>
      <c r="F3" s="51"/>
      <c r="G3" s="51"/>
      <c r="H3" s="51"/>
      <c r="I3" s="51"/>
      <c r="J3" s="27"/>
      <c r="K3" s="27"/>
      <c r="L3" s="27"/>
      <c r="M3" s="27"/>
      <c r="N3" s="27"/>
    </row>
    <row r="4" spans="1:14" ht="14.25" customHeight="1" x14ac:dyDescent="0.35">
      <c r="A4" s="51" t="s">
        <v>114</v>
      </c>
      <c r="B4" s="50"/>
      <c r="C4" s="50"/>
      <c r="D4" s="51"/>
      <c r="E4" s="51"/>
      <c r="F4" s="51"/>
      <c r="G4" s="51"/>
      <c r="H4" s="51"/>
      <c r="I4" s="51"/>
      <c r="J4" s="27"/>
      <c r="K4" s="27"/>
      <c r="L4" s="27"/>
      <c r="M4" s="27"/>
      <c r="N4" s="27"/>
    </row>
    <row r="5" spans="1:14" ht="14.25" customHeight="1" x14ac:dyDescent="0.35"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4.25" customHeight="1" x14ac:dyDescent="0.35">
      <c r="A6" s="28" t="s">
        <v>112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4.25" customHeight="1" x14ac:dyDescent="0.35">
      <c r="A7" s="27" t="s">
        <v>103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ht="14.25" customHeight="1" x14ac:dyDescent="0.35">
      <c r="A8" s="27" t="s">
        <v>91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ht="14.25" customHeight="1" x14ac:dyDescent="0.35">
      <c r="A9" s="29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ht="14.25" customHeight="1" x14ac:dyDescent="0.35">
      <c r="A10" s="30" t="s">
        <v>81</v>
      </c>
      <c r="B10" s="31" t="s">
        <v>82</v>
      </c>
      <c r="C10" s="32" t="s">
        <v>83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4.25" customHeight="1" x14ac:dyDescent="0.35">
      <c r="A11" s="33" t="s">
        <v>98</v>
      </c>
      <c r="B11" s="34" t="s">
        <v>99</v>
      </c>
      <c r="C11" s="35" t="s">
        <v>102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ht="14.25" customHeight="1" x14ac:dyDescent="0.35">
      <c r="A12" s="36" t="s">
        <v>84</v>
      </c>
      <c r="B12" s="37" t="s">
        <v>96</v>
      </c>
      <c r="C12" s="38" t="s">
        <v>100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 ht="14.25" customHeight="1" x14ac:dyDescent="0.35">
      <c r="A13" s="36" t="s">
        <v>85</v>
      </c>
      <c r="B13" s="37" t="s">
        <v>96</v>
      </c>
      <c r="C13" s="38" t="s">
        <v>100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4" ht="14.25" customHeight="1" x14ac:dyDescent="0.35">
      <c r="A14" s="36" t="s">
        <v>87</v>
      </c>
      <c r="B14" s="37" t="s">
        <v>96</v>
      </c>
      <c r="C14" s="38" t="s">
        <v>100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14.25" customHeight="1" x14ac:dyDescent="0.35">
      <c r="A15" s="36" t="s">
        <v>88</v>
      </c>
      <c r="B15" s="37" t="s">
        <v>96</v>
      </c>
      <c r="C15" s="38" t="s">
        <v>100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ht="14.25" customHeight="1" x14ac:dyDescent="0.35">
      <c r="A16" s="36" t="s">
        <v>89</v>
      </c>
      <c r="B16" s="37" t="s">
        <v>96</v>
      </c>
      <c r="C16" s="38" t="s">
        <v>100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4.25" customHeight="1" x14ac:dyDescent="0.35">
      <c r="A17" s="39" t="s">
        <v>86</v>
      </c>
      <c r="B17" s="40" t="s">
        <v>97</v>
      </c>
      <c r="C17" s="41" t="s">
        <v>101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14.25" customHeight="1" x14ac:dyDescent="0.35">
      <c r="A18" s="39" t="s">
        <v>90</v>
      </c>
      <c r="B18" s="40" t="s">
        <v>97</v>
      </c>
      <c r="C18" s="41" t="s">
        <v>101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1:14" ht="14.25" customHeight="1" x14ac:dyDescent="0.35">
      <c r="A19" s="39" t="s">
        <v>92</v>
      </c>
      <c r="B19" s="40" t="s">
        <v>97</v>
      </c>
      <c r="C19" s="41" t="s">
        <v>101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4.25" customHeight="1" x14ac:dyDescent="0.35">
      <c r="A20" s="39" t="s">
        <v>93</v>
      </c>
      <c r="B20" s="40" t="s">
        <v>97</v>
      </c>
      <c r="C20" s="41" t="s">
        <v>101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4" ht="14.25" customHeight="1" x14ac:dyDescent="0.35">
      <c r="A21" s="39" t="s">
        <v>94</v>
      </c>
      <c r="B21" s="40" t="s">
        <v>97</v>
      </c>
      <c r="C21" s="41" t="s">
        <v>101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ht="14.25" customHeight="1" x14ac:dyDescent="0.35">
      <c r="A22" s="39" t="s">
        <v>109</v>
      </c>
      <c r="B22" s="40" t="s">
        <v>97</v>
      </c>
      <c r="C22" s="41" t="s">
        <v>101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ht="14.25" customHeight="1" x14ac:dyDescent="0.35">
      <c r="A23" s="39" t="s">
        <v>110</v>
      </c>
      <c r="B23" s="40" t="s">
        <v>97</v>
      </c>
      <c r="C23" s="41" t="s">
        <v>101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14" ht="14.25" customHeight="1" x14ac:dyDescent="0.35">
      <c r="A24" s="42" t="s">
        <v>95</v>
      </c>
      <c r="B24" s="43" t="s">
        <v>97</v>
      </c>
      <c r="C24" s="44" t="s">
        <v>101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4" ht="14.25" customHeight="1" x14ac:dyDescent="0.35">
      <c r="B25" s="27"/>
      <c r="C25" s="45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x14ac:dyDescent="0.35">
      <c r="A26" s="27"/>
    </row>
    <row r="27" spans="1:14" x14ac:dyDescent="0.35">
      <c r="A27" s="28" t="s">
        <v>1</v>
      </c>
    </row>
    <row r="28" spans="1:14" x14ac:dyDescent="0.35">
      <c r="A28" s="27" t="s">
        <v>2</v>
      </c>
    </row>
    <row r="29" spans="1:14" x14ac:dyDescent="0.35">
      <c r="A29" s="27" t="s">
        <v>115</v>
      </c>
    </row>
    <row r="30" spans="1:14" x14ac:dyDescent="0.35">
      <c r="A30" s="27"/>
    </row>
    <row r="31" spans="1:14" ht="130.75" customHeight="1" x14ac:dyDescent="0.35">
      <c r="A31" s="27"/>
    </row>
    <row r="32" spans="1:14" ht="38.25" customHeight="1" x14ac:dyDescent="0.35">
      <c r="A32" s="29"/>
    </row>
    <row r="33" spans="1:13" x14ac:dyDescent="0.35">
      <c r="A33" s="29"/>
    </row>
    <row r="34" spans="1:13" x14ac:dyDescent="0.35">
      <c r="A34" s="52" t="s">
        <v>108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</row>
    <row r="35" spans="1:13" x14ac:dyDescent="0.35">
      <c r="A35" s="50" t="s">
        <v>111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  <row r="37" spans="1:13" x14ac:dyDescent="0.35">
      <c r="A37" s="46" t="s">
        <v>3</v>
      </c>
    </row>
    <row r="38" spans="1:13" x14ac:dyDescent="0.35">
      <c r="A38" s="26" t="s">
        <v>106</v>
      </c>
    </row>
    <row r="40" spans="1:13" x14ac:dyDescent="0.35">
      <c r="A40" s="28" t="s">
        <v>4</v>
      </c>
    </row>
    <row r="41" spans="1:13" x14ac:dyDescent="0.35">
      <c r="A41" s="27" t="s">
        <v>107</v>
      </c>
    </row>
    <row r="42" spans="1:13" x14ac:dyDescent="0.35">
      <c r="A42" s="47" t="s">
        <v>66</v>
      </c>
    </row>
    <row r="43" spans="1:13" x14ac:dyDescent="0.35">
      <c r="B43" s="29"/>
      <c r="C43" s="29"/>
      <c r="D43" s="29"/>
      <c r="E43" s="29"/>
      <c r="F43" s="29"/>
      <c r="G43" s="29"/>
    </row>
    <row r="44" spans="1:13" x14ac:dyDescent="0.35">
      <c r="A44" s="48"/>
      <c r="B44" s="29"/>
      <c r="C44" s="29"/>
      <c r="D44" s="29"/>
      <c r="E44" s="29"/>
      <c r="F44" s="29"/>
      <c r="G44" s="29"/>
    </row>
    <row r="45" spans="1:13" x14ac:dyDescent="0.35">
      <c r="B45" s="29"/>
      <c r="C45" s="29"/>
      <c r="D45" s="29"/>
      <c r="E45" s="29"/>
      <c r="F45" s="29"/>
      <c r="G45" s="29"/>
    </row>
    <row r="46" spans="1:13" x14ac:dyDescent="0.35">
      <c r="A46" s="29"/>
      <c r="B46" s="29"/>
      <c r="C46" s="29"/>
      <c r="D46" s="29"/>
      <c r="E46" s="29"/>
      <c r="F46" s="29"/>
      <c r="G46" s="29"/>
    </row>
    <row r="47" spans="1:13" x14ac:dyDescent="0.35">
      <c r="A47" s="29"/>
      <c r="B47" s="29"/>
      <c r="C47" s="29"/>
      <c r="D47" s="29"/>
      <c r="E47" s="29"/>
      <c r="F47" s="29"/>
      <c r="G47" s="29"/>
    </row>
    <row r="48" spans="1:13" x14ac:dyDescent="0.35">
      <c r="A48" s="29"/>
      <c r="B48" s="29"/>
      <c r="C48" s="29"/>
      <c r="D48" s="29"/>
      <c r="E48" s="29"/>
      <c r="F48" s="29"/>
      <c r="G48" s="29"/>
    </row>
    <row r="49" spans="1:7" x14ac:dyDescent="0.35">
      <c r="A49" s="29"/>
      <c r="B49" s="29"/>
      <c r="C49" s="29"/>
      <c r="D49" s="29"/>
      <c r="E49" s="29"/>
      <c r="F49" s="29"/>
      <c r="G49" s="29"/>
    </row>
    <row r="50" spans="1:7" x14ac:dyDescent="0.35">
      <c r="A50" s="29"/>
      <c r="B50" s="29"/>
      <c r="C50" s="29"/>
      <c r="D50" s="29"/>
      <c r="E50" s="29"/>
      <c r="F50" s="29"/>
      <c r="G50" s="29"/>
    </row>
    <row r="51" spans="1:7" x14ac:dyDescent="0.35">
      <c r="A51" s="29"/>
      <c r="B51" s="29"/>
      <c r="C51" s="29"/>
      <c r="D51" s="29"/>
      <c r="E51" s="29"/>
      <c r="F51" s="29"/>
      <c r="G51" s="29"/>
    </row>
    <row r="52" spans="1:7" x14ac:dyDescent="0.35">
      <c r="A52" s="29"/>
      <c r="B52" s="29"/>
      <c r="C52" s="29"/>
      <c r="D52" s="29"/>
      <c r="E52" s="29"/>
      <c r="F52" s="29"/>
      <c r="G52" s="29"/>
    </row>
    <row r="53" spans="1:7" x14ac:dyDescent="0.35">
      <c r="A53" s="29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customSheetViews>
    <customSheetView guid="{09C1B0FD-6867-4629-A8C2-639038E71115}" scale="90" showGridLines="0" fitToPage="1">
      <selection activeCell="H34" sqref="H34"/>
      <pageMargins left="0.7" right="0.7" top="0.78740157499999996" bottom="0.78740157499999996" header="0.3" footer="0.3"/>
      <pageSetup paperSize="9" scale="67" orientation="landscape" r:id="rId1"/>
    </customSheetView>
  </customSheetViews>
  <hyperlinks>
    <hyperlink ref="A42" r:id="rId2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3"/>
  <ignoredErrors>
    <ignoredError sqref="C11:C24" numberStoredAsTex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zoomScale="60" zoomScaleNormal="60" workbookViewId="0">
      <selection activeCell="B45" sqref="B45"/>
    </sheetView>
  </sheetViews>
  <sheetFormatPr defaultColWidth="9.36328125" defaultRowHeight="14.5" x14ac:dyDescent="0.35"/>
  <cols>
    <col min="1" max="1" width="7.36328125" style="1" customWidth="1"/>
    <col min="2" max="2" width="9.36328125" style="1" customWidth="1"/>
    <col min="3" max="6" width="9.36328125" style="1"/>
    <col min="7" max="7" width="21" style="1" customWidth="1"/>
    <col min="8" max="9" width="12.90625" style="1" customWidth="1"/>
    <col min="10" max="10" width="11.6328125" style="1" customWidth="1"/>
    <col min="11" max="11" width="42.36328125" style="1" customWidth="1"/>
    <col min="12" max="13" width="13.08984375" style="11" customWidth="1"/>
    <col min="14" max="15" width="9.36328125" style="1"/>
    <col min="16" max="16" width="13.6328125" style="1" customWidth="1"/>
    <col min="17" max="17" width="13.36328125" style="1" customWidth="1"/>
    <col min="18" max="18" width="10.36328125" style="1" customWidth="1"/>
    <col min="19" max="16384" width="9.36328125" style="1"/>
  </cols>
  <sheetData>
    <row r="1" spans="1:20" ht="24" thickBot="1" x14ac:dyDescent="0.6">
      <c r="A1" s="302" t="s">
        <v>5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4"/>
    </row>
    <row r="2" spans="1:20" ht="27.25" customHeight="1" thickBot="1" x14ac:dyDescent="0.4">
      <c r="A2" s="305" t="s">
        <v>6</v>
      </c>
      <c r="B2" s="307" t="s">
        <v>7</v>
      </c>
      <c r="C2" s="308"/>
      <c r="D2" s="308"/>
      <c r="E2" s="308"/>
      <c r="F2" s="301"/>
      <c r="G2" s="305" t="s">
        <v>8</v>
      </c>
      <c r="H2" s="305" t="s">
        <v>9</v>
      </c>
      <c r="I2" s="311" t="s">
        <v>65</v>
      </c>
      <c r="J2" s="305" t="s">
        <v>10</v>
      </c>
      <c r="K2" s="305" t="s">
        <v>11</v>
      </c>
      <c r="L2" s="309" t="s">
        <v>12</v>
      </c>
      <c r="M2" s="310"/>
      <c r="N2" s="298" t="s">
        <v>13</v>
      </c>
      <c r="O2" s="299"/>
      <c r="P2" s="300" t="s">
        <v>14</v>
      </c>
      <c r="Q2" s="301"/>
      <c r="R2" s="298" t="s">
        <v>15</v>
      </c>
      <c r="S2" s="299"/>
    </row>
    <row r="3" spans="1:20" ht="118.5" customHeight="1" thickBot="1" x14ac:dyDescent="0.4">
      <c r="A3" s="306"/>
      <c r="B3" s="278" t="s">
        <v>16</v>
      </c>
      <c r="C3" s="279" t="s">
        <v>17</v>
      </c>
      <c r="D3" s="279" t="s">
        <v>18</v>
      </c>
      <c r="E3" s="279" t="s">
        <v>19</v>
      </c>
      <c r="F3" s="280" t="s">
        <v>20</v>
      </c>
      <c r="G3" s="306"/>
      <c r="H3" s="306"/>
      <c r="I3" s="312"/>
      <c r="J3" s="306"/>
      <c r="K3" s="306"/>
      <c r="L3" s="281" t="s">
        <v>21</v>
      </c>
      <c r="M3" s="282" t="s">
        <v>79</v>
      </c>
      <c r="N3" s="283" t="s">
        <v>22</v>
      </c>
      <c r="O3" s="284" t="s">
        <v>23</v>
      </c>
      <c r="P3" s="285" t="s">
        <v>24</v>
      </c>
      <c r="Q3" s="286" t="s">
        <v>25</v>
      </c>
      <c r="R3" s="287" t="s">
        <v>26</v>
      </c>
      <c r="S3" s="284" t="s">
        <v>27</v>
      </c>
    </row>
    <row r="4" spans="1:20" ht="92.5" customHeight="1" thickBot="1" x14ac:dyDescent="0.4">
      <c r="A4" s="112">
        <v>1</v>
      </c>
      <c r="B4" s="141" t="s">
        <v>116</v>
      </c>
      <c r="C4" s="67" t="s">
        <v>117</v>
      </c>
      <c r="D4" s="67">
        <v>70982392</v>
      </c>
      <c r="E4" s="67">
        <v>107580641</v>
      </c>
      <c r="F4" s="67">
        <v>600086917</v>
      </c>
      <c r="G4" s="99" t="s">
        <v>118</v>
      </c>
      <c r="H4" s="60" t="s">
        <v>119</v>
      </c>
      <c r="I4" s="60" t="s">
        <v>120</v>
      </c>
      <c r="J4" s="60" t="s">
        <v>121</v>
      </c>
      <c r="K4" s="60" t="s">
        <v>388</v>
      </c>
      <c r="L4" s="94">
        <v>15000000</v>
      </c>
      <c r="M4" s="94">
        <f>L4/100*70</f>
        <v>10500000</v>
      </c>
      <c r="N4" s="60">
        <v>2023</v>
      </c>
      <c r="O4" s="60">
        <v>2026</v>
      </c>
      <c r="P4" s="112" t="s">
        <v>358</v>
      </c>
      <c r="Q4" s="143"/>
      <c r="R4" s="144"/>
      <c r="S4" s="144"/>
    </row>
    <row r="5" spans="1:20" ht="92.5" customHeight="1" thickBot="1" x14ac:dyDescent="0.4">
      <c r="A5" s="112">
        <v>2</v>
      </c>
      <c r="B5" s="141" t="s">
        <v>116</v>
      </c>
      <c r="C5" s="67" t="s">
        <v>117</v>
      </c>
      <c r="D5" s="67">
        <v>70982392</v>
      </c>
      <c r="E5" s="67">
        <v>107580641</v>
      </c>
      <c r="F5" s="67">
        <v>600086917</v>
      </c>
      <c r="G5" s="99" t="s">
        <v>122</v>
      </c>
      <c r="H5" s="60" t="s">
        <v>119</v>
      </c>
      <c r="I5" s="60" t="s">
        <v>120</v>
      </c>
      <c r="J5" s="60" t="s">
        <v>121</v>
      </c>
      <c r="K5" s="60" t="s">
        <v>122</v>
      </c>
      <c r="L5" s="94">
        <v>700000</v>
      </c>
      <c r="M5" s="94">
        <f t="shared" ref="M5:M6" si="0">L5/100*70</f>
        <v>490000</v>
      </c>
      <c r="N5" s="60">
        <v>2023</v>
      </c>
      <c r="O5" s="60">
        <v>2027</v>
      </c>
      <c r="P5" s="60"/>
      <c r="Q5" s="91"/>
      <c r="R5" s="60"/>
      <c r="S5" s="60"/>
      <c r="T5" s="19"/>
    </row>
    <row r="6" spans="1:20" ht="92.5" customHeight="1" thickBot="1" x14ac:dyDescent="0.4">
      <c r="A6" s="112">
        <v>3</v>
      </c>
      <c r="B6" s="141" t="s">
        <v>116</v>
      </c>
      <c r="C6" s="67" t="s">
        <v>117</v>
      </c>
      <c r="D6" s="67">
        <v>70982392</v>
      </c>
      <c r="E6" s="67">
        <v>107580641</v>
      </c>
      <c r="F6" s="67">
        <v>600086917</v>
      </c>
      <c r="G6" s="99" t="s">
        <v>561</v>
      </c>
      <c r="H6" s="60" t="s">
        <v>119</v>
      </c>
      <c r="I6" s="60" t="s">
        <v>120</v>
      </c>
      <c r="J6" s="60" t="s">
        <v>121</v>
      </c>
      <c r="K6" s="60" t="s">
        <v>561</v>
      </c>
      <c r="L6" s="94">
        <v>20000000</v>
      </c>
      <c r="M6" s="94">
        <f t="shared" si="0"/>
        <v>14000000</v>
      </c>
      <c r="N6" s="60">
        <v>2024</v>
      </c>
      <c r="O6" s="60">
        <v>2025</v>
      </c>
      <c r="P6" s="112" t="s">
        <v>358</v>
      </c>
      <c r="Q6" s="112" t="s">
        <v>358</v>
      </c>
      <c r="R6" s="62"/>
      <c r="S6" s="60"/>
      <c r="T6" s="19"/>
    </row>
    <row r="7" spans="1:20" ht="92.5" customHeight="1" thickBot="1" x14ac:dyDescent="0.4">
      <c r="A7" s="112">
        <v>4</v>
      </c>
      <c r="B7" s="141" t="s">
        <v>137</v>
      </c>
      <c r="C7" s="68" t="s">
        <v>136</v>
      </c>
      <c r="D7" s="67">
        <v>70990964</v>
      </c>
      <c r="E7" s="146" t="s">
        <v>140</v>
      </c>
      <c r="F7" s="67">
        <v>600086640</v>
      </c>
      <c r="G7" s="98" t="s">
        <v>142</v>
      </c>
      <c r="H7" s="60" t="s">
        <v>119</v>
      </c>
      <c r="I7" s="60" t="s">
        <v>120</v>
      </c>
      <c r="J7" s="202" t="s">
        <v>139</v>
      </c>
      <c r="K7" s="120" t="s">
        <v>142</v>
      </c>
      <c r="L7" s="94">
        <v>70000000</v>
      </c>
      <c r="M7" s="94">
        <f t="shared" ref="M7:M34" si="1">L7/100*70</f>
        <v>49000000</v>
      </c>
      <c r="N7" s="60">
        <v>2023</v>
      </c>
      <c r="O7" s="60">
        <v>2027</v>
      </c>
      <c r="P7" s="112" t="s">
        <v>358</v>
      </c>
      <c r="Q7" s="112" t="s">
        <v>358</v>
      </c>
      <c r="R7" s="88" t="s">
        <v>144</v>
      </c>
      <c r="S7" s="96" t="s">
        <v>145</v>
      </c>
      <c r="T7" s="118"/>
    </row>
    <row r="8" spans="1:20" ht="92.5" customHeight="1" thickBot="1" x14ac:dyDescent="0.4">
      <c r="A8" s="112">
        <v>5</v>
      </c>
      <c r="B8" s="137" t="s">
        <v>137</v>
      </c>
      <c r="C8" s="92" t="s">
        <v>136</v>
      </c>
      <c r="D8" s="97">
        <v>70990964</v>
      </c>
      <c r="E8" s="97" t="s">
        <v>140</v>
      </c>
      <c r="F8" s="97">
        <v>600086640</v>
      </c>
      <c r="G8" s="138" t="s">
        <v>143</v>
      </c>
      <c r="H8" s="59" t="s">
        <v>119</v>
      </c>
      <c r="I8" s="59" t="s">
        <v>120</v>
      </c>
      <c r="J8" s="263" t="s">
        <v>139</v>
      </c>
      <c r="K8" s="59" t="s">
        <v>143</v>
      </c>
      <c r="L8" s="94">
        <v>1000000</v>
      </c>
      <c r="M8" s="94">
        <f t="shared" si="1"/>
        <v>700000</v>
      </c>
      <c r="N8" s="60">
        <v>2023</v>
      </c>
      <c r="O8" s="60">
        <v>2027</v>
      </c>
      <c r="P8" s="60"/>
      <c r="Q8" s="100"/>
      <c r="R8" s="59"/>
      <c r="S8" s="59"/>
      <c r="T8" s="19"/>
    </row>
    <row r="9" spans="1:20" ht="92.5" customHeight="1" thickBot="1" x14ac:dyDescent="0.4">
      <c r="A9" s="112">
        <v>6</v>
      </c>
      <c r="B9" s="141" t="s">
        <v>252</v>
      </c>
      <c r="C9" s="67" t="s">
        <v>253</v>
      </c>
      <c r="D9" s="67">
        <v>70891656</v>
      </c>
      <c r="E9" s="67">
        <v>117000621</v>
      </c>
      <c r="F9" s="67" t="s">
        <v>254</v>
      </c>
      <c r="G9" s="98" t="s">
        <v>489</v>
      </c>
      <c r="H9" s="60" t="s">
        <v>119</v>
      </c>
      <c r="I9" s="60" t="s">
        <v>120</v>
      </c>
      <c r="J9" s="66" t="s">
        <v>256</v>
      </c>
      <c r="K9" s="132" t="s">
        <v>255</v>
      </c>
      <c r="L9" s="94">
        <v>80000000</v>
      </c>
      <c r="M9" s="94">
        <f t="shared" si="1"/>
        <v>56000000</v>
      </c>
      <c r="N9" s="259" t="s">
        <v>488</v>
      </c>
      <c r="O9" s="259" t="s">
        <v>474</v>
      </c>
      <c r="P9" s="112" t="s">
        <v>358</v>
      </c>
      <c r="Q9" s="112" t="s">
        <v>358</v>
      </c>
      <c r="R9" s="148" t="s">
        <v>490</v>
      </c>
      <c r="S9" s="112" t="s">
        <v>409</v>
      </c>
      <c r="T9" s="19"/>
    </row>
    <row r="10" spans="1:20" ht="92.5" customHeight="1" thickBot="1" x14ac:dyDescent="0.4">
      <c r="A10" s="112">
        <v>7</v>
      </c>
      <c r="B10" s="141" t="s">
        <v>252</v>
      </c>
      <c r="C10" s="67" t="s">
        <v>253</v>
      </c>
      <c r="D10" s="67">
        <v>70891656</v>
      </c>
      <c r="E10" s="67">
        <v>117000621</v>
      </c>
      <c r="F10" s="67" t="s">
        <v>254</v>
      </c>
      <c r="G10" s="98" t="s">
        <v>512</v>
      </c>
      <c r="H10" s="60" t="s">
        <v>119</v>
      </c>
      <c r="I10" s="60" t="s">
        <v>120</v>
      </c>
      <c r="J10" s="66" t="s">
        <v>256</v>
      </c>
      <c r="K10" s="59" t="s">
        <v>512</v>
      </c>
      <c r="L10" s="94">
        <v>50000000</v>
      </c>
      <c r="M10" s="94">
        <f t="shared" si="1"/>
        <v>35000000</v>
      </c>
      <c r="N10" s="259" t="s">
        <v>488</v>
      </c>
      <c r="O10" s="259" t="s">
        <v>474</v>
      </c>
      <c r="P10" s="112" t="s">
        <v>358</v>
      </c>
      <c r="Q10" s="112" t="s">
        <v>358</v>
      </c>
      <c r="R10" s="148" t="s">
        <v>490</v>
      </c>
      <c r="S10" s="112" t="s">
        <v>409</v>
      </c>
      <c r="T10" s="19"/>
    </row>
    <row r="11" spans="1:20" ht="92.5" customHeight="1" thickBot="1" x14ac:dyDescent="0.4">
      <c r="A11" s="112">
        <v>8</v>
      </c>
      <c r="B11" s="141" t="s">
        <v>252</v>
      </c>
      <c r="C11" s="67" t="s">
        <v>253</v>
      </c>
      <c r="D11" s="67">
        <v>70891656</v>
      </c>
      <c r="E11" s="67">
        <v>117000621</v>
      </c>
      <c r="F11" s="67" t="s">
        <v>254</v>
      </c>
      <c r="G11" s="98" t="s">
        <v>513</v>
      </c>
      <c r="H11" s="60" t="s">
        <v>119</v>
      </c>
      <c r="I11" s="60" t="s">
        <v>120</v>
      </c>
      <c r="J11" s="66" t="s">
        <v>256</v>
      </c>
      <c r="K11" s="120" t="s">
        <v>513</v>
      </c>
      <c r="L11" s="94">
        <v>10000000</v>
      </c>
      <c r="M11" s="94">
        <f t="shared" si="1"/>
        <v>7000000</v>
      </c>
      <c r="N11" s="259" t="s">
        <v>488</v>
      </c>
      <c r="O11" s="259" t="s">
        <v>474</v>
      </c>
      <c r="P11" s="112"/>
      <c r="Q11" s="112"/>
      <c r="R11" s="148" t="s">
        <v>490</v>
      </c>
      <c r="S11" s="112" t="s">
        <v>409</v>
      </c>
      <c r="T11" s="19"/>
    </row>
    <row r="12" spans="1:20" ht="92.5" customHeight="1" thickBot="1" x14ac:dyDescent="0.4">
      <c r="A12" s="112">
        <v>9</v>
      </c>
      <c r="B12" s="141" t="s">
        <v>252</v>
      </c>
      <c r="C12" s="67" t="s">
        <v>253</v>
      </c>
      <c r="D12" s="67">
        <v>70891656</v>
      </c>
      <c r="E12" s="67">
        <v>117000621</v>
      </c>
      <c r="F12" s="67" t="s">
        <v>254</v>
      </c>
      <c r="G12" s="98" t="s">
        <v>514</v>
      </c>
      <c r="H12" s="60" t="s">
        <v>119</v>
      </c>
      <c r="I12" s="60" t="s">
        <v>120</v>
      </c>
      <c r="J12" s="66" t="s">
        <v>256</v>
      </c>
      <c r="K12" s="120" t="s">
        <v>514</v>
      </c>
      <c r="L12" s="94">
        <v>10000000</v>
      </c>
      <c r="M12" s="94">
        <f t="shared" si="1"/>
        <v>7000000</v>
      </c>
      <c r="N12" s="259" t="s">
        <v>488</v>
      </c>
      <c r="O12" s="259" t="s">
        <v>474</v>
      </c>
      <c r="P12" s="112"/>
      <c r="Q12" s="112"/>
      <c r="R12" s="148" t="s">
        <v>490</v>
      </c>
      <c r="S12" s="112" t="s">
        <v>409</v>
      </c>
      <c r="T12" s="19"/>
    </row>
    <row r="13" spans="1:20" ht="92.5" customHeight="1" thickBot="1" x14ac:dyDescent="0.4">
      <c r="A13" s="112">
        <v>10</v>
      </c>
      <c r="B13" s="141" t="s">
        <v>252</v>
      </c>
      <c r="C13" s="67" t="s">
        <v>253</v>
      </c>
      <c r="D13" s="67">
        <v>70891656</v>
      </c>
      <c r="E13" s="67">
        <v>117000621</v>
      </c>
      <c r="F13" s="67" t="s">
        <v>254</v>
      </c>
      <c r="G13" s="98" t="s">
        <v>515</v>
      </c>
      <c r="H13" s="60" t="s">
        <v>119</v>
      </c>
      <c r="I13" s="60" t="s">
        <v>120</v>
      </c>
      <c r="J13" s="66" t="s">
        <v>256</v>
      </c>
      <c r="K13" s="120" t="s">
        <v>515</v>
      </c>
      <c r="L13" s="94">
        <v>25000000</v>
      </c>
      <c r="M13" s="94">
        <f t="shared" si="1"/>
        <v>17500000</v>
      </c>
      <c r="N13" s="259" t="s">
        <v>488</v>
      </c>
      <c r="O13" s="259" t="s">
        <v>474</v>
      </c>
      <c r="P13" s="112"/>
      <c r="Q13" s="112"/>
      <c r="R13" s="148"/>
      <c r="S13" s="112"/>
      <c r="T13" s="19"/>
    </row>
    <row r="14" spans="1:20" ht="92.5" customHeight="1" thickBot="1" x14ac:dyDescent="0.4">
      <c r="A14" s="112">
        <v>11</v>
      </c>
      <c r="B14" s="141" t="s">
        <v>252</v>
      </c>
      <c r="C14" s="67" t="s">
        <v>253</v>
      </c>
      <c r="D14" s="67">
        <v>70891656</v>
      </c>
      <c r="E14" s="67">
        <v>117000621</v>
      </c>
      <c r="F14" s="67" t="s">
        <v>254</v>
      </c>
      <c r="G14" s="98" t="s">
        <v>516</v>
      </c>
      <c r="H14" s="60" t="s">
        <v>119</v>
      </c>
      <c r="I14" s="60" t="s">
        <v>120</v>
      </c>
      <c r="J14" s="66" t="s">
        <v>256</v>
      </c>
      <c r="K14" s="120" t="s">
        <v>516</v>
      </c>
      <c r="L14" s="94">
        <v>5000000</v>
      </c>
      <c r="M14" s="94">
        <f t="shared" si="1"/>
        <v>3500000</v>
      </c>
      <c r="N14" s="259" t="s">
        <v>488</v>
      </c>
      <c r="O14" s="259" t="s">
        <v>474</v>
      </c>
      <c r="P14" s="112"/>
      <c r="Q14" s="112"/>
      <c r="R14" s="148" t="s">
        <v>490</v>
      </c>
      <c r="S14" s="112" t="s">
        <v>409</v>
      </c>
      <c r="T14" s="19"/>
    </row>
    <row r="15" spans="1:20" ht="92.5" customHeight="1" thickBot="1" x14ac:dyDescent="0.4">
      <c r="A15" s="112">
        <v>12</v>
      </c>
      <c r="B15" s="141" t="s">
        <v>267</v>
      </c>
      <c r="C15" s="67" t="s">
        <v>268</v>
      </c>
      <c r="D15" s="67">
        <v>71293990</v>
      </c>
      <c r="E15" s="67">
        <v>181039893</v>
      </c>
      <c r="F15" s="67" t="s">
        <v>269</v>
      </c>
      <c r="G15" s="139" t="s">
        <v>563</v>
      </c>
      <c r="H15" s="58" t="s">
        <v>119</v>
      </c>
      <c r="I15" s="58" t="s">
        <v>120</v>
      </c>
      <c r="J15" s="58" t="s">
        <v>271</v>
      </c>
      <c r="K15" s="58" t="s">
        <v>562</v>
      </c>
      <c r="L15" s="94">
        <v>50000</v>
      </c>
      <c r="M15" s="94">
        <f t="shared" si="1"/>
        <v>35000</v>
      </c>
      <c r="N15" s="259" t="s">
        <v>564</v>
      </c>
      <c r="O15" s="259" t="s">
        <v>474</v>
      </c>
      <c r="P15" s="60"/>
      <c r="Q15" s="112"/>
      <c r="R15" s="148" t="s">
        <v>565</v>
      </c>
      <c r="S15" s="65"/>
      <c r="T15" s="19"/>
    </row>
    <row r="16" spans="1:20" ht="92.5" customHeight="1" thickBot="1" x14ac:dyDescent="0.4">
      <c r="A16" s="112">
        <v>13</v>
      </c>
      <c r="B16" s="137" t="s">
        <v>267</v>
      </c>
      <c r="C16" s="97" t="s">
        <v>268</v>
      </c>
      <c r="D16" s="97">
        <v>71293990</v>
      </c>
      <c r="E16" s="97">
        <v>181039893</v>
      </c>
      <c r="F16" s="97" t="s">
        <v>269</v>
      </c>
      <c r="G16" s="147" t="s">
        <v>272</v>
      </c>
      <c r="H16" s="102" t="s">
        <v>119</v>
      </c>
      <c r="I16" s="102" t="s">
        <v>120</v>
      </c>
      <c r="J16" s="102" t="s">
        <v>271</v>
      </c>
      <c r="K16" s="102" t="s">
        <v>272</v>
      </c>
      <c r="L16" s="94">
        <v>50000</v>
      </c>
      <c r="M16" s="94">
        <f t="shared" si="1"/>
        <v>35000</v>
      </c>
      <c r="N16" s="259" t="s">
        <v>564</v>
      </c>
      <c r="O16" s="259" t="s">
        <v>474</v>
      </c>
      <c r="P16" s="60"/>
      <c r="Q16" s="110"/>
      <c r="R16" s="148" t="s">
        <v>565</v>
      </c>
      <c r="S16" s="73"/>
      <c r="T16" s="19"/>
    </row>
    <row r="17" spans="1:20" ht="92.5" customHeight="1" thickBot="1" x14ac:dyDescent="0.4">
      <c r="A17" s="112">
        <v>14</v>
      </c>
      <c r="B17" s="137" t="s">
        <v>267</v>
      </c>
      <c r="C17" s="97" t="s">
        <v>268</v>
      </c>
      <c r="D17" s="97">
        <v>71293990</v>
      </c>
      <c r="E17" s="97">
        <v>181039893</v>
      </c>
      <c r="F17" s="97" t="s">
        <v>269</v>
      </c>
      <c r="G17" s="149" t="s">
        <v>566</v>
      </c>
      <c r="H17" s="102" t="s">
        <v>119</v>
      </c>
      <c r="I17" s="102" t="s">
        <v>120</v>
      </c>
      <c r="J17" s="102" t="s">
        <v>271</v>
      </c>
      <c r="K17" s="102" t="s">
        <v>567</v>
      </c>
      <c r="L17" s="94">
        <v>200000</v>
      </c>
      <c r="M17" s="94">
        <f t="shared" si="1"/>
        <v>140000</v>
      </c>
      <c r="N17" s="259" t="s">
        <v>564</v>
      </c>
      <c r="O17" s="259" t="s">
        <v>474</v>
      </c>
      <c r="P17" s="60"/>
      <c r="Q17" s="110"/>
      <c r="R17" s="148" t="s">
        <v>565</v>
      </c>
      <c r="S17" s="73"/>
      <c r="T17" s="19"/>
    </row>
    <row r="18" spans="1:20" ht="92.5" customHeight="1" thickBot="1" x14ac:dyDescent="0.4">
      <c r="A18" s="112">
        <v>15</v>
      </c>
      <c r="B18" s="141" t="s">
        <v>273</v>
      </c>
      <c r="C18" s="67" t="s">
        <v>274</v>
      </c>
      <c r="D18" s="67">
        <v>72544104</v>
      </c>
      <c r="E18" s="67">
        <v>181031001</v>
      </c>
      <c r="F18" s="67" t="s">
        <v>275</v>
      </c>
      <c r="G18" s="139" t="s">
        <v>276</v>
      </c>
      <c r="H18" s="58" t="s">
        <v>119</v>
      </c>
      <c r="I18" s="58" t="s">
        <v>120</v>
      </c>
      <c r="J18" s="58" t="s">
        <v>277</v>
      </c>
      <c r="K18" s="58" t="s">
        <v>276</v>
      </c>
      <c r="L18" s="94">
        <v>80000</v>
      </c>
      <c r="M18" s="94">
        <f t="shared" si="1"/>
        <v>56000</v>
      </c>
      <c r="N18" s="60">
        <v>2022</v>
      </c>
      <c r="O18" s="60">
        <v>2025</v>
      </c>
      <c r="P18" s="60"/>
      <c r="Q18" s="112"/>
      <c r="R18" s="112"/>
      <c r="S18" s="65"/>
      <c r="T18" s="19"/>
    </row>
    <row r="19" spans="1:20" ht="92.5" customHeight="1" thickBot="1" x14ac:dyDescent="0.4">
      <c r="A19" s="112">
        <v>16</v>
      </c>
      <c r="B19" s="141" t="s">
        <v>273</v>
      </c>
      <c r="C19" s="67" t="s">
        <v>274</v>
      </c>
      <c r="D19" s="67">
        <v>72544104</v>
      </c>
      <c r="E19" s="67">
        <v>181031001</v>
      </c>
      <c r="F19" s="67" t="s">
        <v>275</v>
      </c>
      <c r="G19" s="140" t="s">
        <v>278</v>
      </c>
      <c r="H19" s="58" t="s">
        <v>119</v>
      </c>
      <c r="I19" s="58" t="s">
        <v>120</v>
      </c>
      <c r="J19" s="58" t="s">
        <v>277</v>
      </c>
      <c r="K19" s="58" t="s">
        <v>278</v>
      </c>
      <c r="L19" s="94">
        <v>50000</v>
      </c>
      <c r="M19" s="94">
        <f t="shared" si="1"/>
        <v>35000</v>
      </c>
      <c r="N19" s="60">
        <v>2022</v>
      </c>
      <c r="O19" s="60">
        <v>2025</v>
      </c>
      <c r="P19" s="60"/>
      <c r="Q19" s="112"/>
      <c r="R19" s="112"/>
      <c r="S19" s="65"/>
      <c r="T19" s="19"/>
    </row>
    <row r="20" spans="1:20" ht="92.5" customHeight="1" thickBot="1" x14ac:dyDescent="0.4">
      <c r="A20" s="112">
        <v>17</v>
      </c>
      <c r="B20" s="141" t="s">
        <v>279</v>
      </c>
      <c r="C20" s="67" t="s">
        <v>280</v>
      </c>
      <c r="D20" s="67">
        <v>75017601</v>
      </c>
      <c r="E20" s="67">
        <v>107580357</v>
      </c>
      <c r="F20" s="67" t="s">
        <v>281</v>
      </c>
      <c r="G20" s="140" t="s">
        <v>282</v>
      </c>
      <c r="H20" s="58" t="s">
        <v>119</v>
      </c>
      <c r="I20" s="58" t="s">
        <v>120</v>
      </c>
      <c r="J20" s="58" t="s">
        <v>283</v>
      </c>
      <c r="K20" s="58" t="s">
        <v>282</v>
      </c>
      <c r="L20" s="94">
        <v>6000000</v>
      </c>
      <c r="M20" s="94">
        <f t="shared" si="1"/>
        <v>4200000</v>
      </c>
      <c r="N20" s="60">
        <v>2023</v>
      </c>
      <c r="O20" s="60">
        <v>2027</v>
      </c>
      <c r="P20" s="60"/>
      <c r="Q20" s="112"/>
      <c r="R20" s="112"/>
      <c r="S20" s="65"/>
      <c r="T20" s="19"/>
    </row>
    <row r="21" spans="1:20" ht="92.5" customHeight="1" thickBot="1" x14ac:dyDescent="0.4">
      <c r="A21" s="112">
        <v>18</v>
      </c>
      <c r="B21" s="141" t="s">
        <v>293</v>
      </c>
      <c r="C21" s="67" t="s">
        <v>294</v>
      </c>
      <c r="D21" s="67">
        <v>75011930</v>
      </c>
      <c r="E21" s="67">
        <v>108007243</v>
      </c>
      <c r="F21" s="67">
        <v>600086313</v>
      </c>
      <c r="G21" s="139" t="s">
        <v>295</v>
      </c>
      <c r="H21" s="58" t="s">
        <v>119</v>
      </c>
      <c r="I21" s="58" t="s">
        <v>120</v>
      </c>
      <c r="J21" s="58" t="s">
        <v>296</v>
      </c>
      <c r="K21" s="58" t="s">
        <v>295</v>
      </c>
      <c r="L21" s="94">
        <v>1500000</v>
      </c>
      <c r="M21" s="94">
        <f t="shared" si="1"/>
        <v>1050000</v>
      </c>
      <c r="N21" s="60">
        <v>2022</v>
      </c>
      <c r="O21" s="60">
        <v>2025</v>
      </c>
      <c r="P21" s="60"/>
      <c r="Q21" s="112"/>
      <c r="R21" s="112"/>
      <c r="S21" s="65"/>
      <c r="T21" s="19"/>
    </row>
    <row r="22" spans="1:20" ht="92.5" customHeight="1" thickBot="1" x14ac:dyDescent="0.4">
      <c r="A22" s="112">
        <v>19</v>
      </c>
      <c r="B22" s="141" t="s">
        <v>293</v>
      </c>
      <c r="C22" s="67" t="s">
        <v>294</v>
      </c>
      <c r="D22" s="67">
        <v>75011930</v>
      </c>
      <c r="E22" s="67">
        <v>108007243</v>
      </c>
      <c r="F22" s="67">
        <v>600086313</v>
      </c>
      <c r="G22" s="139" t="s">
        <v>270</v>
      </c>
      <c r="H22" s="58" t="s">
        <v>119</v>
      </c>
      <c r="I22" s="58" t="s">
        <v>120</v>
      </c>
      <c r="J22" s="58" t="s">
        <v>296</v>
      </c>
      <c r="K22" s="58" t="s">
        <v>270</v>
      </c>
      <c r="L22" s="94">
        <v>400000</v>
      </c>
      <c r="M22" s="94">
        <f t="shared" si="1"/>
        <v>280000</v>
      </c>
      <c r="N22" s="60">
        <v>2022</v>
      </c>
      <c r="O22" s="60">
        <v>2025</v>
      </c>
      <c r="P22" s="60"/>
      <c r="Q22" s="112"/>
      <c r="R22" s="112"/>
      <c r="S22" s="65"/>
      <c r="T22" s="19"/>
    </row>
    <row r="23" spans="1:20" ht="92.5" customHeight="1" thickBot="1" x14ac:dyDescent="0.4">
      <c r="A23" s="112">
        <v>20</v>
      </c>
      <c r="B23" s="141" t="s">
        <v>284</v>
      </c>
      <c r="C23" s="67" t="s">
        <v>285</v>
      </c>
      <c r="D23" s="67" t="s">
        <v>286</v>
      </c>
      <c r="E23" s="67" t="s">
        <v>287</v>
      </c>
      <c r="F23" s="67" t="s">
        <v>288</v>
      </c>
      <c r="G23" s="139" t="s">
        <v>586</v>
      </c>
      <c r="H23" s="58" t="s">
        <v>119</v>
      </c>
      <c r="I23" s="58" t="s">
        <v>120</v>
      </c>
      <c r="J23" s="58" t="s">
        <v>315</v>
      </c>
      <c r="K23" s="58" t="s">
        <v>586</v>
      </c>
      <c r="L23" s="94">
        <v>100000000</v>
      </c>
      <c r="M23" s="94">
        <f t="shared" si="1"/>
        <v>70000000</v>
      </c>
      <c r="N23" s="60">
        <v>2022</v>
      </c>
      <c r="O23" s="60">
        <v>2025</v>
      </c>
      <c r="P23" s="60" t="s">
        <v>358</v>
      </c>
      <c r="Q23" s="60" t="s">
        <v>358</v>
      </c>
      <c r="R23" s="293" t="s">
        <v>144</v>
      </c>
      <c r="S23" s="296" t="s">
        <v>588</v>
      </c>
      <c r="T23" s="19"/>
    </row>
    <row r="24" spans="1:20" ht="92.5" customHeight="1" thickBot="1" x14ac:dyDescent="0.4">
      <c r="A24" s="112">
        <v>21</v>
      </c>
      <c r="B24" s="141" t="s">
        <v>284</v>
      </c>
      <c r="C24" s="67" t="s">
        <v>285</v>
      </c>
      <c r="D24" s="67" t="s">
        <v>286</v>
      </c>
      <c r="E24" s="67" t="s">
        <v>287</v>
      </c>
      <c r="F24" s="67" t="s">
        <v>288</v>
      </c>
      <c r="G24" s="139" t="s">
        <v>590</v>
      </c>
      <c r="H24" s="58" t="s">
        <v>119</v>
      </c>
      <c r="I24" s="58" t="s">
        <v>120</v>
      </c>
      <c r="J24" s="58" t="s">
        <v>315</v>
      </c>
      <c r="K24" s="58" t="s">
        <v>590</v>
      </c>
      <c r="L24" s="94">
        <v>5000000</v>
      </c>
      <c r="M24" s="94">
        <f t="shared" si="1"/>
        <v>3500000</v>
      </c>
      <c r="N24" s="60">
        <v>2023</v>
      </c>
      <c r="O24" s="60">
        <v>2027</v>
      </c>
      <c r="P24" s="60"/>
      <c r="Q24" s="60"/>
      <c r="R24" s="293"/>
      <c r="S24" s="294"/>
      <c r="T24" s="19"/>
    </row>
    <row r="25" spans="1:20" ht="92.5" customHeight="1" thickBot="1" x14ac:dyDescent="0.4">
      <c r="A25" s="112">
        <v>22</v>
      </c>
      <c r="B25" s="141" t="s">
        <v>331</v>
      </c>
      <c r="C25" s="67" t="s">
        <v>332</v>
      </c>
      <c r="D25" s="67">
        <v>71000496</v>
      </c>
      <c r="E25" s="67">
        <v>107580322</v>
      </c>
      <c r="F25" s="67">
        <v>600086828</v>
      </c>
      <c r="G25" s="140" t="s">
        <v>333</v>
      </c>
      <c r="H25" s="58" t="s">
        <v>119</v>
      </c>
      <c r="I25" s="58" t="s">
        <v>120</v>
      </c>
      <c r="J25" s="58" t="s">
        <v>336</v>
      </c>
      <c r="K25" s="123" t="s">
        <v>333</v>
      </c>
      <c r="L25" s="94">
        <v>250000</v>
      </c>
      <c r="M25" s="94">
        <f t="shared" si="1"/>
        <v>175000</v>
      </c>
      <c r="N25" s="60">
        <v>2022</v>
      </c>
      <c r="O25" s="60">
        <v>2025</v>
      </c>
      <c r="P25" s="60"/>
      <c r="Q25" s="112"/>
      <c r="R25" s="112"/>
      <c r="S25" s="65"/>
      <c r="T25" s="19"/>
    </row>
    <row r="26" spans="1:20" ht="92.5" customHeight="1" thickBot="1" x14ac:dyDescent="0.4">
      <c r="A26" s="112">
        <v>23</v>
      </c>
      <c r="B26" s="141" t="s">
        <v>331</v>
      </c>
      <c r="C26" s="67" t="s">
        <v>332</v>
      </c>
      <c r="D26" s="67">
        <v>71000496</v>
      </c>
      <c r="E26" s="67">
        <v>107580322</v>
      </c>
      <c r="F26" s="67">
        <v>600086828</v>
      </c>
      <c r="G26" s="140" t="s">
        <v>330</v>
      </c>
      <c r="H26" s="58" t="s">
        <v>119</v>
      </c>
      <c r="I26" s="58" t="s">
        <v>120</v>
      </c>
      <c r="J26" s="58" t="s">
        <v>336</v>
      </c>
      <c r="K26" s="123" t="s">
        <v>330</v>
      </c>
      <c r="L26" s="94">
        <v>100000</v>
      </c>
      <c r="M26" s="94">
        <f t="shared" si="1"/>
        <v>70000</v>
      </c>
      <c r="N26" s="60">
        <v>2022</v>
      </c>
      <c r="O26" s="60">
        <v>2025</v>
      </c>
      <c r="P26" s="60"/>
      <c r="Q26" s="112"/>
      <c r="R26" s="112"/>
      <c r="S26" s="65"/>
      <c r="T26" s="19"/>
    </row>
    <row r="27" spans="1:20" ht="92.5" customHeight="1" thickBot="1" x14ac:dyDescent="0.4">
      <c r="A27" s="112">
        <v>24</v>
      </c>
      <c r="B27" s="141" t="s">
        <v>331</v>
      </c>
      <c r="C27" s="67" t="s">
        <v>332</v>
      </c>
      <c r="D27" s="67">
        <v>71000496</v>
      </c>
      <c r="E27" s="67">
        <v>107580322</v>
      </c>
      <c r="F27" s="67">
        <v>600086828</v>
      </c>
      <c r="G27" s="140" t="s">
        <v>334</v>
      </c>
      <c r="H27" s="58" t="s">
        <v>119</v>
      </c>
      <c r="I27" s="58" t="s">
        <v>120</v>
      </c>
      <c r="J27" s="58" t="s">
        <v>336</v>
      </c>
      <c r="K27" s="123" t="s">
        <v>334</v>
      </c>
      <c r="L27" s="94">
        <v>2500000</v>
      </c>
      <c r="M27" s="94">
        <f t="shared" si="1"/>
        <v>1750000</v>
      </c>
      <c r="N27" s="60">
        <v>2022</v>
      </c>
      <c r="O27" s="60">
        <v>2025</v>
      </c>
      <c r="P27" s="60"/>
      <c r="Q27" s="112"/>
      <c r="R27" s="112"/>
      <c r="S27" s="65"/>
      <c r="T27" s="19"/>
    </row>
    <row r="28" spans="1:20" ht="92.5" customHeight="1" thickBot="1" x14ac:dyDescent="0.4">
      <c r="A28" s="112">
        <v>25</v>
      </c>
      <c r="B28" s="137" t="s">
        <v>331</v>
      </c>
      <c r="C28" s="97" t="s">
        <v>332</v>
      </c>
      <c r="D28" s="97">
        <v>71000496</v>
      </c>
      <c r="E28" s="97">
        <v>107580322</v>
      </c>
      <c r="F28" s="97">
        <v>600086828</v>
      </c>
      <c r="G28" s="149" t="s">
        <v>335</v>
      </c>
      <c r="H28" s="102" t="s">
        <v>119</v>
      </c>
      <c r="I28" s="102" t="s">
        <v>120</v>
      </c>
      <c r="J28" s="102" t="s">
        <v>336</v>
      </c>
      <c r="K28" s="150" t="s">
        <v>335</v>
      </c>
      <c r="L28" s="94">
        <v>300000</v>
      </c>
      <c r="M28" s="94">
        <f t="shared" si="1"/>
        <v>210000</v>
      </c>
      <c r="N28" s="60">
        <v>2022</v>
      </c>
      <c r="O28" s="60">
        <v>2025</v>
      </c>
      <c r="P28" s="60"/>
      <c r="Q28" s="112"/>
      <c r="R28" s="110"/>
      <c r="S28" s="73"/>
      <c r="T28" s="19"/>
    </row>
    <row r="29" spans="1:20" ht="92.5" customHeight="1" thickBot="1" x14ac:dyDescent="0.4">
      <c r="A29" s="112">
        <v>26</v>
      </c>
      <c r="B29" s="141" t="s">
        <v>337</v>
      </c>
      <c r="C29" s="67" t="s">
        <v>338</v>
      </c>
      <c r="D29" s="67">
        <v>70986002</v>
      </c>
      <c r="E29" s="67">
        <v>107580080</v>
      </c>
      <c r="F29" s="67">
        <v>600086771</v>
      </c>
      <c r="G29" s="140" t="s">
        <v>346</v>
      </c>
      <c r="H29" s="58" t="s">
        <v>119</v>
      </c>
      <c r="I29" s="58" t="s">
        <v>120</v>
      </c>
      <c r="J29" s="58" t="s">
        <v>347</v>
      </c>
      <c r="K29" s="123" t="s">
        <v>350</v>
      </c>
      <c r="L29" s="94">
        <v>50000000</v>
      </c>
      <c r="M29" s="94">
        <f t="shared" si="1"/>
        <v>35000000</v>
      </c>
      <c r="N29" s="60">
        <v>2022</v>
      </c>
      <c r="O29" s="60">
        <v>2025</v>
      </c>
      <c r="P29" s="291" t="s">
        <v>358</v>
      </c>
      <c r="R29" s="112"/>
      <c r="S29" s="142"/>
      <c r="T29" s="19"/>
    </row>
    <row r="30" spans="1:20" ht="92.5" customHeight="1" thickBot="1" x14ac:dyDescent="0.4">
      <c r="A30" s="112">
        <v>27</v>
      </c>
      <c r="B30" s="157" t="s">
        <v>380</v>
      </c>
      <c r="C30" s="67" t="s">
        <v>129</v>
      </c>
      <c r="D30" s="67">
        <v>75015196</v>
      </c>
      <c r="E30" s="67">
        <v>170000079</v>
      </c>
      <c r="F30" s="67">
        <v>670000051</v>
      </c>
      <c r="G30" s="98" t="s">
        <v>381</v>
      </c>
      <c r="H30" s="60" t="s">
        <v>119</v>
      </c>
      <c r="I30" s="60" t="s">
        <v>120</v>
      </c>
      <c r="J30" s="66" t="s">
        <v>120</v>
      </c>
      <c r="K30" s="60" t="s">
        <v>381</v>
      </c>
      <c r="L30" s="94">
        <v>1500000</v>
      </c>
      <c r="M30" s="94">
        <f t="shared" si="1"/>
        <v>1050000</v>
      </c>
      <c r="N30" s="60">
        <v>2022</v>
      </c>
      <c r="O30" s="60">
        <v>2023</v>
      </c>
      <c r="P30" s="60"/>
      <c r="Q30" s="65"/>
      <c r="R30" s="65"/>
      <c r="S30" s="65"/>
      <c r="T30" s="19"/>
    </row>
    <row r="31" spans="1:20" ht="92.5" customHeight="1" thickBot="1" x14ac:dyDescent="0.4">
      <c r="A31" s="112">
        <v>28</v>
      </c>
      <c r="B31" s="157" t="s">
        <v>380</v>
      </c>
      <c r="C31" s="67" t="s">
        <v>129</v>
      </c>
      <c r="D31" s="67">
        <v>75015196</v>
      </c>
      <c r="E31" s="67">
        <v>170000079</v>
      </c>
      <c r="F31" s="67">
        <v>670000051</v>
      </c>
      <c r="G31" s="98" t="s">
        <v>382</v>
      </c>
      <c r="H31" s="60" t="s">
        <v>119</v>
      </c>
      <c r="I31" s="60" t="s">
        <v>120</v>
      </c>
      <c r="J31" s="66" t="s">
        <v>120</v>
      </c>
      <c r="K31" s="60" t="s">
        <v>382</v>
      </c>
      <c r="L31" s="94">
        <v>350000</v>
      </c>
      <c r="M31" s="94">
        <f t="shared" si="1"/>
        <v>245000</v>
      </c>
      <c r="N31" s="60">
        <v>2022</v>
      </c>
      <c r="O31" s="60">
        <v>2023</v>
      </c>
      <c r="P31" s="60"/>
      <c r="Q31" s="65"/>
      <c r="R31" s="65"/>
      <c r="S31" s="65"/>
      <c r="T31" s="19"/>
    </row>
    <row r="32" spans="1:20" ht="92.5" customHeight="1" thickBot="1" x14ac:dyDescent="0.4">
      <c r="A32" s="112">
        <v>29</v>
      </c>
      <c r="B32" s="157" t="s">
        <v>380</v>
      </c>
      <c r="C32" s="67" t="s">
        <v>129</v>
      </c>
      <c r="D32" s="67">
        <v>75015196</v>
      </c>
      <c r="E32" s="67">
        <v>170000079</v>
      </c>
      <c r="F32" s="67">
        <v>670000051</v>
      </c>
      <c r="G32" s="98" t="s">
        <v>383</v>
      </c>
      <c r="H32" s="60" t="s">
        <v>119</v>
      </c>
      <c r="I32" s="60" t="s">
        <v>120</v>
      </c>
      <c r="J32" s="66" t="s">
        <v>120</v>
      </c>
      <c r="K32" s="120" t="s">
        <v>383</v>
      </c>
      <c r="L32" s="94">
        <v>4000000</v>
      </c>
      <c r="M32" s="94">
        <f t="shared" si="1"/>
        <v>2800000</v>
      </c>
      <c r="N32" s="60">
        <v>2022</v>
      </c>
      <c r="O32" s="60">
        <v>2023</v>
      </c>
      <c r="P32" s="60"/>
      <c r="Q32" s="65"/>
      <c r="R32" s="65"/>
      <c r="S32" s="65"/>
      <c r="T32" s="19"/>
    </row>
    <row r="33" spans="1:20" ht="92.5" customHeight="1" thickBot="1" x14ac:dyDescent="0.4">
      <c r="A33" s="112">
        <v>30</v>
      </c>
      <c r="B33" s="157" t="s">
        <v>380</v>
      </c>
      <c r="C33" s="67" t="s">
        <v>129</v>
      </c>
      <c r="D33" s="67">
        <v>75015196</v>
      </c>
      <c r="E33" s="67">
        <v>170000079</v>
      </c>
      <c r="F33" s="67">
        <v>670000051</v>
      </c>
      <c r="G33" s="98" t="s">
        <v>384</v>
      </c>
      <c r="H33" s="60" t="s">
        <v>119</v>
      </c>
      <c r="I33" s="60" t="s">
        <v>120</v>
      </c>
      <c r="J33" s="66" t="s">
        <v>120</v>
      </c>
      <c r="K33" s="120" t="s">
        <v>384</v>
      </c>
      <c r="L33" s="94">
        <v>2000000</v>
      </c>
      <c r="M33" s="94">
        <f t="shared" si="1"/>
        <v>1400000</v>
      </c>
      <c r="N33" s="60">
        <v>2022</v>
      </c>
      <c r="O33" s="60">
        <v>2023</v>
      </c>
      <c r="P33" s="60"/>
      <c r="Q33" s="65"/>
      <c r="R33" s="65"/>
      <c r="S33" s="65"/>
      <c r="T33" s="19"/>
    </row>
    <row r="34" spans="1:20" ht="92.5" customHeight="1" thickBot="1" x14ac:dyDescent="0.4">
      <c r="A34" s="112">
        <v>31</v>
      </c>
      <c r="B34" s="157" t="s">
        <v>380</v>
      </c>
      <c r="C34" s="67" t="s">
        <v>129</v>
      </c>
      <c r="D34" s="67">
        <v>75015196</v>
      </c>
      <c r="E34" s="67">
        <v>170000079</v>
      </c>
      <c r="F34" s="67">
        <v>670000051</v>
      </c>
      <c r="G34" s="98" t="s">
        <v>385</v>
      </c>
      <c r="H34" s="60" t="s">
        <v>119</v>
      </c>
      <c r="I34" s="60" t="s">
        <v>120</v>
      </c>
      <c r="J34" s="66" t="s">
        <v>120</v>
      </c>
      <c r="K34" s="120" t="s">
        <v>385</v>
      </c>
      <c r="L34" s="94">
        <v>3000000</v>
      </c>
      <c r="M34" s="94">
        <f t="shared" si="1"/>
        <v>2100000</v>
      </c>
      <c r="N34" s="60">
        <v>2022</v>
      </c>
      <c r="O34" s="60">
        <v>2023</v>
      </c>
      <c r="P34" s="60"/>
      <c r="Q34" s="65"/>
      <c r="R34" s="65"/>
      <c r="S34" s="65"/>
      <c r="T34" s="19"/>
    </row>
    <row r="35" spans="1:20" ht="92.5" customHeight="1" thickBot="1" x14ac:dyDescent="0.4">
      <c r="A35" s="112">
        <v>32</v>
      </c>
      <c r="B35" s="141" t="s">
        <v>368</v>
      </c>
      <c r="C35" s="122" t="s">
        <v>369</v>
      </c>
      <c r="D35" s="97">
        <v>70985669</v>
      </c>
      <c r="E35" s="97">
        <v>107580152</v>
      </c>
      <c r="F35" s="155">
        <v>600086593</v>
      </c>
      <c r="G35" s="98" t="s">
        <v>386</v>
      </c>
      <c r="H35" s="59" t="s">
        <v>119</v>
      </c>
      <c r="I35" s="59" t="s">
        <v>120</v>
      </c>
      <c r="J35" s="108" t="s">
        <v>369</v>
      </c>
      <c r="K35" s="132" t="s">
        <v>386</v>
      </c>
      <c r="L35" s="94">
        <v>25000000</v>
      </c>
      <c r="M35" s="94">
        <f t="shared" ref="M35:M41" si="2">L35/100*70</f>
        <v>17500000</v>
      </c>
      <c r="N35" s="60">
        <v>2022</v>
      </c>
      <c r="O35" s="60">
        <v>2025</v>
      </c>
      <c r="P35" s="291" t="s">
        <v>358</v>
      </c>
      <c r="Q35" s="110" t="s">
        <v>358</v>
      </c>
      <c r="R35" s="73"/>
      <c r="S35" s="73"/>
      <c r="T35" s="19"/>
    </row>
    <row r="36" spans="1:20" ht="92.5" customHeight="1" thickBot="1" x14ac:dyDescent="0.4">
      <c r="A36" s="112">
        <v>33</v>
      </c>
      <c r="B36" s="141" t="s">
        <v>368</v>
      </c>
      <c r="C36" s="153" t="s">
        <v>369</v>
      </c>
      <c r="D36" s="67">
        <v>70985669</v>
      </c>
      <c r="E36" s="67">
        <v>107580152</v>
      </c>
      <c r="F36" s="156">
        <v>600086593</v>
      </c>
      <c r="G36" s="98" t="s">
        <v>585</v>
      </c>
      <c r="H36" s="60" t="s">
        <v>119</v>
      </c>
      <c r="I36" s="60" t="s">
        <v>120</v>
      </c>
      <c r="J36" s="108" t="s">
        <v>369</v>
      </c>
      <c r="K36" s="132" t="s">
        <v>585</v>
      </c>
      <c r="L36" s="94">
        <v>200000</v>
      </c>
      <c r="M36" s="94">
        <f t="shared" si="2"/>
        <v>140000</v>
      </c>
      <c r="N36" s="60">
        <v>2022</v>
      </c>
      <c r="O36" s="60">
        <v>2027</v>
      </c>
      <c r="P36" s="60"/>
      <c r="Q36" s="73"/>
      <c r="R36" s="73"/>
      <c r="S36" s="73"/>
      <c r="T36" s="19"/>
    </row>
    <row r="37" spans="1:20" ht="92.5" customHeight="1" thickBot="1" x14ac:dyDescent="0.4">
      <c r="A37" s="112">
        <v>34</v>
      </c>
      <c r="B37" s="141" t="s">
        <v>368</v>
      </c>
      <c r="C37" s="153" t="s">
        <v>369</v>
      </c>
      <c r="D37" s="67">
        <v>70985669</v>
      </c>
      <c r="E37" s="67">
        <v>107580152</v>
      </c>
      <c r="F37" s="156">
        <v>600086593</v>
      </c>
      <c r="G37" s="98" t="s">
        <v>387</v>
      </c>
      <c r="H37" s="60" t="s">
        <v>119</v>
      </c>
      <c r="I37" s="60" t="s">
        <v>120</v>
      </c>
      <c r="J37" s="151" t="s">
        <v>369</v>
      </c>
      <c r="K37" s="120" t="s">
        <v>387</v>
      </c>
      <c r="L37" s="94">
        <v>3000000</v>
      </c>
      <c r="M37" s="94">
        <f t="shared" si="2"/>
        <v>2100000</v>
      </c>
      <c r="N37" s="60">
        <v>2022</v>
      </c>
      <c r="O37" s="60">
        <v>2025</v>
      </c>
      <c r="P37" s="60"/>
      <c r="Q37" s="65"/>
      <c r="R37" s="65"/>
      <c r="S37" s="65"/>
      <c r="T37" s="19"/>
    </row>
    <row r="38" spans="1:20" ht="92.5" customHeight="1" thickBot="1" x14ac:dyDescent="0.4">
      <c r="A38" s="112">
        <v>35</v>
      </c>
      <c r="B38" s="141" t="s">
        <v>368</v>
      </c>
      <c r="C38" s="153" t="s">
        <v>369</v>
      </c>
      <c r="D38" s="67">
        <v>70985669</v>
      </c>
      <c r="E38" s="67">
        <v>107580152</v>
      </c>
      <c r="F38" s="156">
        <v>600086593</v>
      </c>
      <c r="G38" s="98" t="s">
        <v>580</v>
      </c>
      <c r="H38" s="60" t="s">
        <v>119</v>
      </c>
      <c r="I38" s="60" t="s">
        <v>120</v>
      </c>
      <c r="J38" s="151" t="s">
        <v>369</v>
      </c>
      <c r="K38" s="120" t="s">
        <v>519</v>
      </c>
      <c r="L38" s="94">
        <v>2000000</v>
      </c>
      <c r="M38" s="94">
        <f t="shared" si="2"/>
        <v>1400000</v>
      </c>
      <c r="N38" s="259" t="s">
        <v>473</v>
      </c>
      <c r="O38" s="259" t="s">
        <v>520</v>
      </c>
      <c r="P38" s="291" t="s">
        <v>358</v>
      </c>
      <c r="Q38" s="65"/>
      <c r="R38" s="268" t="s">
        <v>521</v>
      </c>
      <c r="S38" s="112" t="s">
        <v>522</v>
      </c>
      <c r="T38" s="19"/>
    </row>
    <row r="39" spans="1:20" ht="92.5" customHeight="1" thickBot="1" x14ac:dyDescent="0.4">
      <c r="A39" s="112">
        <v>36</v>
      </c>
      <c r="B39" s="55" t="s">
        <v>351</v>
      </c>
      <c r="C39" s="67" t="s">
        <v>352</v>
      </c>
      <c r="D39" s="67" t="s">
        <v>353</v>
      </c>
      <c r="E39" s="67" t="s">
        <v>354</v>
      </c>
      <c r="F39" s="67">
        <v>600086526</v>
      </c>
      <c r="G39" s="111" t="s">
        <v>418</v>
      </c>
      <c r="H39" s="60" t="s">
        <v>119</v>
      </c>
      <c r="I39" s="60" t="s">
        <v>120</v>
      </c>
      <c r="J39" s="111" t="s">
        <v>357</v>
      </c>
      <c r="K39" s="111" t="s">
        <v>419</v>
      </c>
      <c r="L39" s="94">
        <v>30000000</v>
      </c>
      <c r="M39" s="94">
        <f t="shared" si="2"/>
        <v>21000000</v>
      </c>
      <c r="N39" s="60">
        <v>2023</v>
      </c>
      <c r="O39" s="60">
        <v>2025</v>
      </c>
      <c r="P39" s="291" t="s">
        <v>358</v>
      </c>
      <c r="Q39" s="112"/>
      <c r="R39" s="112" t="s">
        <v>359</v>
      </c>
      <c r="S39" s="112" t="s">
        <v>409</v>
      </c>
      <c r="T39" s="19"/>
    </row>
    <row r="40" spans="1:20" ht="92.5" customHeight="1" thickBot="1" x14ac:dyDescent="0.4">
      <c r="A40" s="112">
        <v>37</v>
      </c>
      <c r="B40" s="55" t="s">
        <v>351</v>
      </c>
      <c r="C40" s="67" t="s">
        <v>352</v>
      </c>
      <c r="D40" s="67" t="s">
        <v>353</v>
      </c>
      <c r="E40" s="67" t="s">
        <v>354</v>
      </c>
      <c r="F40" s="67">
        <v>600086526</v>
      </c>
      <c r="G40" s="111" t="s">
        <v>420</v>
      </c>
      <c r="H40" s="60" t="s">
        <v>119</v>
      </c>
      <c r="I40" s="60" t="s">
        <v>120</v>
      </c>
      <c r="J40" s="111" t="s">
        <v>357</v>
      </c>
      <c r="K40" s="111" t="s">
        <v>421</v>
      </c>
      <c r="L40" s="94">
        <v>20000</v>
      </c>
      <c r="M40" s="94">
        <f t="shared" si="2"/>
        <v>14000</v>
      </c>
      <c r="N40" s="60">
        <v>2023</v>
      </c>
      <c r="O40" s="60">
        <v>2025</v>
      </c>
      <c r="P40" s="60" t="s">
        <v>358</v>
      </c>
      <c r="Q40" s="112"/>
      <c r="R40" s="112" t="s">
        <v>359</v>
      </c>
      <c r="S40" s="112" t="s">
        <v>409</v>
      </c>
      <c r="T40" s="19"/>
    </row>
    <row r="41" spans="1:20" s="19" customFormat="1" ht="66.5" customHeight="1" thickBot="1" x14ac:dyDescent="0.4">
      <c r="A41" s="112">
        <v>38</v>
      </c>
      <c r="B41" s="55" t="s">
        <v>425</v>
      </c>
      <c r="C41" s="67" t="s">
        <v>426</v>
      </c>
      <c r="D41" s="67">
        <v>75016061</v>
      </c>
      <c r="E41" s="67">
        <v>150014368</v>
      </c>
      <c r="F41" s="156">
        <v>650014332</v>
      </c>
      <c r="G41" s="111" t="s">
        <v>432</v>
      </c>
      <c r="H41" s="60" t="s">
        <v>119</v>
      </c>
      <c r="I41" s="60" t="s">
        <v>120</v>
      </c>
      <c r="J41" s="111" t="s">
        <v>426</v>
      </c>
      <c r="K41" s="111" t="s">
        <v>432</v>
      </c>
      <c r="L41" s="94">
        <v>80000</v>
      </c>
      <c r="M41" s="94">
        <f t="shared" si="2"/>
        <v>56000</v>
      </c>
      <c r="N41" s="60">
        <v>2022</v>
      </c>
      <c r="O41" s="60">
        <v>2025</v>
      </c>
      <c r="P41" s="94"/>
      <c r="Q41" s="112"/>
      <c r="R41" s="112"/>
      <c r="S41" s="112"/>
    </row>
    <row r="42" spans="1:20" s="19" customFormat="1" ht="66.5" hidden="1" customHeight="1" thickBot="1" x14ac:dyDescent="0.4">
      <c r="A42" s="112"/>
      <c r="B42" s="292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</row>
    <row r="43" spans="1:20" s="19" customFormat="1" ht="66.5" hidden="1" customHeight="1" thickBot="1" x14ac:dyDescent="0.4">
      <c r="A43" s="112"/>
      <c r="B43" s="292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</row>
    <row r="44" spans="1:20" s="19" customFormat="1" x14ac:dyDescent="0.35">
      <c r="N44" s="217"/>
      <c r="O44" s="217"/>
      <c r="P44" s="217"/>
    </row>
    <row r="45" spans="1:20" s="19" customFormat="1" x14ac:dyDescent="0.35">
      <c r="B45" s="363" t="s">
        <v>605</v>
      </c>
      <c r="K45" s="1"/>
      <c r="L45" s="136"/>
      <c r="M45" s="136"/>
      <c r="N45" s="154"/>
      <c r="O45" s="154"/>
    </row>
    <row r="46" spans="1:20" s="19" customFormat="1" x14ac:dyDescent="0.35">
      <c r="K46" s="1"/>
      <c r="L46" s="136"/>
      <c r="M46" s="136"/>
      <c r="N46" s="154"/>
      <c r="O46" s="154"/>
    </row>
    <row r="47" spans="1:20" s="19" customFormat="1" x14ac:dyDescent="0.35">
      <c r="B47" s="12" t="s">
        <v>28</v>
      </c>
      <c r="C47" s="12"/>
      <c r="D47" s="12"/>
      <c r="E47" s="1"/>
      <c r="F47" s="1"/>
      <c r="G47" s="1"/>
      <c r="H47" s="1"/>
      <c r="I47" s="1"/>
      <c r="J47" s="1"/>
      <c r="K47" s="1"/>
      <c r="L47" s="13"/>
      <c r="M47" s="14"/>
      <c r="N47" s="14"/>
      <c r="O47" s="154"/>
    </row>
    <row r="48" spans="1:20" s="19" customFormat="1" x14ac:dyDescent="0.35">
      <c r="B48" s="12" t="s">
        <v>29</v>
      </c>
      <c r="C48" s="12"/>
      <c r="D48" s="12"/>
      <c r="E48" s="1"/>
      <c r="F48" s="1"/>
      <c r="G48" s="1"/>
      <c r="H48" s="1"/>
      <c r="I48" s="1"/>
      <c r="J48" s="1"/>
      <c r="K48" s="1"/>
      <c r="L48" s="1"/>
      <c r="M48" s="11"/>
      <c r="N48" s="11"/>
      <c r="O48" s="154"/>
    </row>
    <row r="49" spans="2:20" s="19" customFormat="1" x14ac:dyDescent="0.35">
      <c r="B49" s="12" t="s">
        <v>105</v>
      </c>
      <c r="C49" s="12"/>
      <c r="D49" s="12"/>
      <c r="E49" s="1"/>
      <c r="F49" s="1"/>
      <c r="G49" s="1"/>
      <c r="H49" s="1"/>
      <c r="I49" s="1"/>
      <c r="J49" s="1"/>
      <c r="K49" s="1"/>
      <c r="L49" s="1"/>
      <c r="M49" s="11"/>
      <c r="N49" s="11"/>
      <c r="O49" s="154"/>
    </row>
    <row r="50" spans="2:20" s="19" customFormat="1" x14ac:dyDescent="0.3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1"/>
      <c r="N50" s="11"/>
    </row>
    <row r="51" spans="2:20" s="19" customFormat="1" x14ac:dyDescent="0.35">
      <c r="B51" s="1" t="s">
        <v>30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1"/>
      <c r="N51" s="11"/>
      <c r="O51" s="154"/>
    </row>
    <row r="52" spans="2:20" s="19" customFormat="1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1"/>
      <c r="N52" s="11"/>
      <c r="O52" s="154"/>
    </row>
    <row r="53" spans="2:20" s="19" customFormat="1" x14ac:dyDescent="0.35">
      <c r="B53" s="2" t="s">
        <v>31</v>
      </c>
      <c r="C53" s="2"/>
      <c r="D53" s="2"/>
      <c r="E53" s="13"/>
      <c r="F53" s="13"/>
      <c r="G53" s="13"/>
      <c r="H53" s="13"/>
      <c r="I53" s="13"/>
      <c r="J53" s="13"/>
      <c r="K53" s="13"/>
      <c r="L53" s="1"/>
      <c r="M53" s="11"/>
      <c r="N53" s="11"/>
      <c r="O53" s="154"/>
    </row>
    <row r="54" spans="2:20" s="19" customFormat="1" x14ac:dyDescent="0.3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1"/>
      <c r="N54" s="11"/>
      <c r="O54" s="154"/>
    </row>
    <row r="55" spans="2:20" s="19" customFormat="1" x14ac:dyDescent="0.35">
      <c r="B55" s="2" t="s">
        <v>32</v>
      </c>
      <c r="C55" s="2"/>
      <c r="D55" s="2"/>
      <c r="E55" s="1"/>
      <c r="F55" s="1"/>
      <c r="G55" s="1"/>
      <c r="H55" s="1"/>
      <c r="I55" s="1"/>
      <c r="J55" s="1"/>
      <c r="K55" s="1"/>
      <c r="L55" s="1"/>
      <c r="M55" s="11"/>
      <c r="N55" s="11"/>
      <c r="O55" s="154"/>
    </row>
    <row r="56" spans="2:20" x14ac:dyDescent="0.35">
      <c r="L56" s="1"/>
      <c r="N56" s="11"/>
      <c r="O56" s="19"/>
      <c r="P56" s="19"/>
      <c r="Q56" s="19"/>
      <c r="R56" s="19"/>
      <c r="S56" s="19"/>
      <c r="T56" s="19"/>
    </row>
    <row r="57" spans="2:20" x14ac:dyDescent="0.35">
      <c r="L57" s="1"/>
      <c r="N57" s="11"/>
      <c r="O57" s="19"/>
      <c r="P57" s="19"/>
      <c r="Q57" s="19"/>
      <c r="R57" s="19"/>
      <c r="S57" s="19"/>
      <c r="T57" s="19"/>
    </row>
    <row r="65" spans="1:13" x14ac:dyDescent="0.35">
      <c r="A65" s="12"/>
      <c r="B65" s="12"/>
      <c r="C65" s="12"/>
    </row>
    <row r="70" spans="1:13" s="13" customFormat="1" x14ac:dyDescent="0.35">
      <c r="A70" s="12"/>
      <c r="B70" s="12"/>
      <c r="C70" s="12"/>
      <c r="D70" s="1"/>
      <c r="E70" s="1"/>
      <c r="F70" s="1"/>
      <c r="G70" s="1"/>
      <c r="H70" s="1"/>
      <c r="I70" s="1"/>
      <c r="J70" s="1"/>
      <c r="L70" s="14"/>
      <c r="M70" s="14"/>
    </row>
    <row r="71" spans="1:13" x14ac:dyDescent="0.35">
      <c r="A71" s="12"/>
      <c r="B71" s="12"/>
      <c r="C71" s="12"/>
    </row>
    <row r="72" spans="1:13" x14ac:dyDescent="0.35">
      <c r="A72" s="12"/>
      <c r="B72" s="12"/>
      <c r="C72" s="12"/>
    </row>
    <row r="76" spans="1:13" x14ac:dyDescent="0.35">
      <c r="A76" s="2"/>
      <c r="B76" s="2"/>
      <c r="C76" s="2"/>
      <c r="D76" s="13"/>
      <c r="E76" s="13"/>
      <c r="F76" s="13"/>
      <c r="G76" s="13"/>
      <c r="H76" s="13"/>
      <c r="I76" s="13"/>
      <c r="J76" s="13"/>
    </row>
    <row r="78" spans="1:13" x14ac:dyDescent="0.35">
      <c r="A78" s="2"/>
      <c r="B78" s="2"/>
      <c r="C78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customSheetViews>
    <customSheetView guid="{09C1B0FD-6867-4629-A8C2-639038E71115}" scale="60" fitToPage="1" hiddenRows="1" topLeftCell="A44">
      <selection activeCell="B45" sqref="B45"/>
      <pageMargins left="0.23622047244094491" right="0.23622047244094491" top="0.74803149606299213" bottom="0.74803149606299213" header="0.31496062992125984" footer="0.31496062992125984"/>
      <printOptions gridLines="1"/>
      <pageSetup paperSize="8" scale="17" fitToWidth="0" orientation="landscape" r:id="rId1"/>
    </customSheetView>
  </customSheetViews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rintOptions gridLines="1"/>
  <pageMargins left="0.23622047244094491" right="0.23622047244094491" top="0.74803149606299213" bottom="0.74803149606299213" header="0.31496062992125984" footer="0.31496062992125984"/>
  <pageSetup paperSize="8" scale="17" fitToWidth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9"/>
  <sheetViews>
    <sheetView zoomScale="70" zoomScaleNormal="70" workbookViewId="0">
      <selection sqref="A1:Z1"/>
    </sheetView>
  </sheetViews>
  <sheetFormatPr defaultColWidth="9.36328125" defaultRowHeight="14.5" x14ac:dyDescent="0.35"/>
  <cols>
    <col min="1" max="1" width="6.54296875" style="1" customWidth="1"/>
    <col min="2" max="4" width="9.36328125" style="1"/>
    <col min="5" max="6" width="9.81640625" style="1" bestFit="1" customWidth="1"/>
    <col min="7" max="7" width="16.36328125" style="207" customWidth="1"/>
    <col min="8" max="9" width="14.36328125" style="1" customWidth="1"/>
    <col min="10" max="10" width="14.6328125" style="1" customWidth="1"/>
    <col min="11" max="11" width="39.453125" style="207" customWidth="1"/>
    <col min="12" max="12" width="13.90625" style="11" customWidth="1"/>
    <col min="13" max="13" width="15.453125" style="11" customWidth="1"/>
    <col min="14" max="15" width="9.36328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36328125" style="1" customWidth="1"/>
    <col min="25" max="26" width="10.36328125" style="1" customWidth="1"/>
    <col min="27" max="16384" width="9.36328125" style="1"/>
  </cols>
  <sheetData>
    <row r="1" spans="1:26" ht="27" customHeight="1" thickBot="1" x14ac:dyDescent="0.4">
      <c r="A1" s="394" t="s">
        <v>33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6"/>
    </row>
    <row r="2" spans="1:26" s="15" customFormat="1" ht="29.15" customHeight="1" thickBot="1" x14ac:dyDescent="0.4">
      <c r="A2" s="313" t="s">
        <v>6</v>
      </c>
      <c r="B2" s="332" t="s">
        <v>7</v>
      </c>
      <c r="C2" s="333"/>
      <c r="D2" s="333"/>
      <c r="E2" s="333"/>
      <c r="F2" s="340"/>
      <c r="G2" s="320" t="s">
        <v>8</v>
      </c>
      <c r="H2" s="323" t="s">
        <v>34</v>
      </c>
      <c r="I2" s="357" t="s">
        <v>65</v>
      </c>
      <c r="J2" s="323" t="s">
        <v>10</v>
      </c>
      <c r="K2" s="337" t="s">
        <v>11</v>
      </c>
      <c r="L2" s="341" t="s">
        <v>35</v>
      </c>
      <c r="M2" s="342"/>
      <c r="N2" s="343" t="s">
        <v>13</v>
      </c>
      <c r="O2" s="344"/>
      <c r="P2" s="332" t="s">
        <v>36</v>
      </c>
      <c r="Q2" s="333"/>
      <c r="R2" s="333"/>
      <c r="S2" s="333"/>
      <c r="T2" s="333"/>
      <c r="U2" s="333"/>
      <c r="V2" s="333"/>
      <c r="W2" s="334"/>
      <c r="X2" s="334"/>
      <c r="Y2" s="345" t="s">
        <v>15</v>
      </c>
      <c r="Z2" s="346"/>
    </row>
    <row r="3" spans="1:26" ht="14.9" customHeight="1" x14ac:dyDescent="0.35">
      <c r="A3" s="314"/>
      <c r="B3" s="320" t="s">
        <v>16</v>
      </c>
      <c r="C3" s="316" t="s">
        <v>17</v>
      </c>
      <c r="D3" s="316" t="s">
        <v>18</v>
      </c>
      <c r="E3" s="316" t="s">
        <v>19</v>
      </c>
      <c r="F3" s="318" t="s">
        <v>20</v>
      </c>
      <c r="G3" s="321"/>
      <c r="H3" s="324"/>
      <c r="I3" s="358"/>
      <c r="J3" s="324"/>
      <c r="K3" s="338"/>
      <c r="L3" s="351" t="s">
        <v>21</v>
      </c>
      <c r="M3" s="351" t="s">
        <v>80</v>
      </c>
      <c r="N3" s="353" t="s">
        <v>22</v>
      </c>
      <c r="O3" s="355" t="s">
        <v>23</v>
      </c>
      <c r="P3" s="335" t="s">
        <v>37</v>
      </c>
      <c r="Q3" s="336"/>
      <c r="R3" s="336"/>
      <c r="S3" s="337"/>
      <c r="T3" s="326" t="s">
        <v>38</v>
      </c>
      <c r="U3" s="328" t="s">
        <v>77</v>
      </c>
      <c r="V3" s="328" t="s">
        <v>78</v>
      </c>
      <c r="W3" s="326" t="s">
        <v>39</v>
      </c>
      <c r="X3" s="330" t="s">
        <v>67</v>
      </c>
      <c r="Y3" s="347" t="s">
        <v>26</v>
      </c>
      <c r="Z3" s="349" t="s">
        <v>27</v>
      </c>
    </row>
    <row r="4" spans="1:26" ht="80" customHeight="1" thickBot="1" x14ac:dyDescent="0.4">
      <c r="A4" s="315"/>
      <c r="B4" s="322"/>
      <c r="C4" s="317"/>
      <c r="D4" s="317"/>
      <c r="E4" s="317"/>
      <c r="F4" s="319"/>
      <c r="G4" s="322"/>
      <c r="H4" s="325"/>
      <c r="I4" s="359"/>
      <c r="J4" s="325"/>
      <c r="K4" s="339"/>
      <c r="L4" s="352"/>
      <c r="M4" s="352"/>
      <c r="N4" s="354"/>
      <c r="O4" s="356"/>
      <c r="P4" s="288" t="s">
        <v>59</v>
      </c>
      <c r="Q4" s="289" t="s">
        <v>40</v>
      </c>
      <c r="R4" s="289" t="s">
        <v>41</v>
      </c>
      <c r="S4" s="290" t="s">
        <v>42</v>
      </c>
      <c r="T4" s="327"/>
      <c r="U4" s="329"/>
      <c r="V4" s="329"/>
      <c r="W4" s="327"/>
      <c r="X4" s="331"/>
      <c r="Y4" s="348"/>
      <c r="Z4" s="350"/>
    </row>
    <row r="5" spans="1:26" ht="76.5" customHeight="1" thickBot="1" x14ac:dyDescent="0.4">
      <c r="A5" s="53">
        <v>1</v>
      </c>
      <c r="B5" s="54" t="s">
        <v>116</v>
      </c>
      <c r="C5" s="63" t="s">
        <v>117</v>
      </c>
      <c r="D5" s="63">
        <v>70982392</v>
      </c>
      <c r="E5" s="63" t="s">
        <v>141</v>
      </c>
      <c r="F5" s="64">
        <v>600086917</v>
      </c>
      <c r="G5" s="127" t="s">
        <v>123</v>
      </c>
      <c r="H5" s="59" t="s">
        <v>119</v>
      </c>
      <c r="I5" s="59" t="s">
        <v>120</v>
      </c>
      <c r="J5" s="59" t="s">
        <v>121</v>
      </c>
      <c r="K5" s="202" t="s">
        <v>123</v>
      </c>
      <c r="L5" s="94">
        <v>200000</v>
      </c>
      <c r="M5" s="94">
        <f t="shared" ref="M5:M38" si="0">L5/100*70</f>
        <v>140000</v>
      </c>
      <c r="N5" s="56">
        <v>2023</v>
      </c>
      <c r="O5" s="57">
        <v>2026</v>
      </c>
      <c r="P5" s="166"/>
      <c r="Q5" s="125" t="s">
        <v>358</v>
      </c>
      <c r="R5" s="176"/>
      <c r="S5" s="167"/>
      <c r="T5" s="168"/>
      <c r="U5" s="168"/>
      <c r="V5" s="125" t="s">
        <v>358</v>
      </c>
      <c r="W5" s="112" t="s">
        <v>358</v>
      </c>
      <c r="X5" s="168"/>
      <c r="Y5" s="166"/>
      <c r="Z5" s="167"/>
    </row>
    <row r="6" spans="1:26" ht="87.5" customHeight="1" thickBot="1" x14ac:dyDescent="0.4">
      <c r="A6" s="160">
        <v>2</v>
      </c>
      <c r="B6" s="54" t="s">
        <v>116</v>
      </c>
      <c r="C6" s="63" t="s">
        <v>117</v>
      </c>
      <c r="D6" s="63">
        <v>70982392</v>
      </c>
      <c r="E6" s="63" t="s">
        <v>141</v>
      </c>
      <c r="F6" s="63">
        <v>600086917</v>
      </c>
      <c r="G6" s="128" t="s">
        <v>124</v>
      </c>
      <c r="H6" s="60" t="s">
        <v>119</v>
      </c>
      <c r="I6" s="60" t="s">
        <v>120</v>
      </c>
      <c r="J6" s="60" t="s">
        <v>121</v>
      </c>
      <c r="K6" s="202" t="s">
        <v>124</v>
      </c>
      <c r="L6" s="94">
        <v>200000</v>
      </c>
      <c r="M6" s="94">
        <f t="shared" si="0"/>
        <v>140000</v>
      </c>
      <c r="N6" s="56">
        <v>2023</v>
      </c>
      <c r="O6" s="57">
        <v>2025</v>
      </c>
      <c r="P6" s="161"/>
      <c r="Q6" s="162"/>
      <c r="R6" s="125" t="s">
        <v>358</v>
      </c>
      <c r="S6" s="163"/>
      <c r="T6" s="164"/>
      <c r="U6" s="164"/>
      <c r="V6" s="164"/>
      <c r="W6" s="164"/>
      <c r="X6" s="164"/>
      <c r="Y6" s="165"/>
      <c r="Z6" s="163"/>
    </row>
    <row r="7" spans="1:26" ht="87.5" customHeight="1" thickBot="1" x14ac:dyDescent="0.4">
      <c r="A7" s="53">
        <v>3</v>
      </c>
      <c r="B7" s="54" t="s">
        <v>116</v>
      </c>
      <c r="C7" s="63" t="s">
        <v>117</v>
      </c>
      <c r="D7" s="63">
        <v>70982392</v>
      </c>
      <c r="E7" s="63" t="s">
        <v>141</v>
      </c>
      <c r="F7" s="63">
        <v>600086917</v>
      </c>
      <c r="G7" s="129" t="s">
        <v>125</v>
      </c>
      <c r="H7" s="61" t="s">
        <v>119</v>
      </c>
      <c r="I7" s="61" t="s">
        <v>120</v>
      </c>
      <c r="J7" s="61" t="s">
        <v>121</v>
      </c>
      <c r="K7" s="202" t="s">
        <v>125</v>
      </c>
      <c r="L7" s="94">
        <v>30000000</v>
      </c>
      <c r="M7" s="94">
        <f t="shared" si="0"/>
        <v>21000000</v>
      </c>
      <c r="N7" s="56">
        <v>2023</v>
      </c>
      <c r="O7" s="57">
        <v>2026</v>
      </c>
      <c r="P7" s="222" t="s">
        <v>358</v>
      </c>
      <c r="Q7" s="125" t="s">
        <v>358</v>
      </c>
      <c r="R7" s="223" t="s">
        <v>358</v>
      </c>
      <c r="S7" s="224" t="s">
        <v>358</v>
      </c>
      <c r="T7" s="112" t="s">
        <v>358</v>
      </c>
      <c r="U7" s="81"/>
      <c r="V7" s="112" t="s">
        <v>358</v>
      </c>
      <c r="W7" s="81"/>
      <c r="X7" s="81"/>
      <c r="Y7" s="79"/>
      <c r="Z7" s="80"/>
    </row>
    <row r="8" spans="1:26" ht="87.5" customHeight="1" thickBot="1" x14ac:dyDescent="0.4">
      <c r="A8" s="160">
        <v>4</v>
      </c>
      <c r="B8" s="54" t="s">
        <v>116</v>
      </c>
      <c r="C8" s="63" t="s">
        <v>117</v>
      </c>
      <c r="D8" s="63">
        <v>70982392</v>
      </c>
      <c r="E8" s="63" t="s">
        <v>141</v>
      </c>
      <c r="F8" s="63">
        <v>600086917</v>
      </c>
      <c r="G8" s="128" t="s">
        <v>126</v>
      </c>
      <c r="H8" s="60" t="s">
        <v>119</v>
      </c>
      <c r="I8" s="60" t="s">
        <v>120</v>
      </c>
      <c r="J8" s="60" t="s">
        <v>121</v>
      </c>
      <c r="K8" s="203" t="s">
        <v>126</v>
      </c>
      <c r="L8" s="94">
        <v>5000000</v>
      </c>
      <c r="M8" s="94">
        <f t="shared" si="0"/>
        <v>3500000</v>
      </c>
      <c r="N8" s="62">
        <v>2023</v>
      </c>
      <c r="O8" s="60">
        <v>2027</v>
      </c>
      <c r="P8" s="222" t="s">
        <v>358</v>
      </c>
      <c r="Q8" s="125" t="s">
        <v>358</v>
      </c>
      <c r="R8" s="223" t="s">
        <v>358</v>
      </c>
      <c r="S8" s="224" t="s">
        <v>358</v>
      </c>
      <c r="T8" s="81"/>
      <c r="U8" s="81"/>
      <c r="V8" s="112" t="s">
        <v>358</v>
      </c>
      <c r="W8" s="81"/>
      <c r="X8" s="81"/>
      <c r="Y8" s="79"/>
      <c r="Z8" s="80"/>
    </row>
    <row r="9" spans="1:26" ht="87.5" customHeight="1" thickBot="1" x14ac:dyDescent="0.4">
      <c r="A9" s="53">
        <v>5</v>
      </c>
      <c r="B9" s="54" t="s">
        <v>128</v>
      </c>
      <c r="C9" s="63" t="s">
        <v>129</v>
      </c>
      <c r="D9" s="63" t="s">
        <v>130</v>
      </c>
      <c r="E9" s="63" t="s">
        <v>131</v>
      </c>
      <c r="F9" s="63">
        <v>600086798</v>
      </c>
      <c r="G9" s="128" t="s">
        <v>132</v>
      </c>
      <c r="H9" s="60" t="s">
        <v>119</v>
      </c>
      <c r="I9" s="60" t="s">
        <v>120</v>
      </c>
      <c r="J9" s="60" t="s">
        <v>120</v>
      </c>
      <c r="K9" s="128" t="s">
        <v>132</v>
      </c>
      <c r="L9" s="94">
        <v>600000</v>
      </c>
      <c r="M9" s="94">
        <f t="shared" si="0"/>
        <v>420000</v>
      </c>
      <c r="N9" s="60">
        <v>2022</v>
      </c>
      <c r="O9" s="66">
        <v>2027</v>
      </c>
      <c r="P9" s="186" t="s">
        <v>358</v>
      </c>
      <c r="Q9" s="125" t="s">
        <v>358</v>
      </c>
      <c r="R9" s="186" t="s">
        <v>358</v>
      </c>
      <c r="S9" s="186" t="s">
        <v>358</v>
      </c>
      <c r="T9" s="70"/>
      <c r="U9" s="70"/>
      <c r="V9" s="70"/>
      <c r="W9" s="70"/>
      <c r="X9" s="70"/>
      <c r="Y9" s="70"/>
      <c r="Z9" s="70"/>
    </row>
    <row r="10" spans="1:26" ht="87.5" customHeight="1" thickBot="1" x14ac:dyDescent="0.4">
      <c r="A10" s="160">
        <v>6</v>
      </c>
      <c r="B10" s="54" t="s">
        <v>128</v>
      </c>
      <c r="C10" s="63" t="s">
        <v>129</v>
      </c>
      <c r="D10" s="63" t="s">
        <v>130</v>
      </c>
      <c r="E10" s="63" t="s">
        <v>131</v>
      </c>
      <c r="F10" s="63">
        <v>600086798</v>
      </c>
      <c r="G10" s="128" t="s">
        <v>190</v>
      </c>
      <c r="H10" s="60" t="s">
        <v>119</v>
      </c>
      <c r="I10" s="60" t="s">
        <v>120</v>
      </c>
      <c r="J10" s="60" t="s">
        <v>120</v>
      </c>
      <c r="K10" s="128" t="s">
        <v>190</v>
      </c>
      <c r="L10" s="94">
        <v>250000</v>
      </c>
      <c r="M10" s="94">
        <f t="shared" si="0"/>
        <v>175000</v>
      </c>
      <c r="N10" s="60">
        <v>2022</v>
      </c>
      <c r="O10" s="66">
        <v>2027</v>
      </c>
      <c r="P10" s="78"/>
      <c r="Q10" s="125" t="s">
        <v>358</v>
      </c>
      <c r="R10" s="125" t="s">
        <v>358</v>
      </c>
      <c r="S10" s="186"/>
      <c r="T10" s="70"/>
      <c r="U10" s="70"/>
      <c r="V10" s="70"/>
      <c r="W10" s="70"/>
      <c r="X10" s="70"/>
      <c r="Y10" s="70"/>
      <c r="Z10" s="70"/>
    </row>
    <row r="11" spans="1:26" ht="87.5" customHeight="1" thickBot="1" x14ac:dyDescent="0.4">
      <c r="A11" s="53">
        <v>7</v>
      </c>
      <c r="B11" s="54" t="s">
        <v>128</v>
      </c>
      <c r="C11" s="63" t="s">
        <v>129</v>
      </c>
      <c r="D11" s="63" t="s">
        <v>130</v>
      </c>
      <c r="E11" s="63" t="s">
        <v>131</v>
      </c>
      <c r="F11" s="63">
        <v>600086798</v>
      </c>
      <c r="G11" s="128" t="s">
        <v>389</v>
      </c>
      <c r="H11" s="60" t="s">
        <v>119</v>
      </c>
      <c r="I11" s="60" t="s">
        <v>120</v>
      </c>
      <c r="J11" s="60" t="s">
        <v>120</v>
      </c>
      <c r="K11" s="128" t="s">
        <v>389</v>
      </c>
      <c r="L11" s="94">
        <v>200000</v>
      </c>
      <c r="M11" s="94">
        <f t="shared" si="0"/>
        <v>140000</v>
      </c>
      <c r="N11" s="60">
        <v>2022</v>
      </c>
      <c r="O11" s="66">
        <v>2027</v>
      </c>
      <c r="P11" s="125" t="s">
        <v>358</v>
      </c>
      <c r="Q11" s="125" t="s">
        <v>358</v>
      </c>
      <c r="R11" s="177"/>
      <c r="S11" s="125" t="s">
        <v>358</v>
      </c>
      <c r="T11" s="70"/>
      <c r="U11" s="70"/>
      <c r="V11" s="70"/>
      <c r="W11" s="70"/>
      <c r="X11" s="70"/>
      <c r="Y11" s="70"/>
      <c r="Z11" s="70"/>
    </row>
    <row r="12" spans="1:26" ht="87.5" customHeight="1" thickBot="1" x14ac:dyDescent="0.4">
      <c r="A12" s="160">
        <v>8</v>
      </c>
      <c r="B12" s="54" t="s">
        <v>128</v>
      </c>
      <c r="C12" s="63" t="s">
        <v>129</v>
      </c>
      <c r="D12" s="63" t="s">
        <v>130</v>
      </c>
      <c r="E12" s="63" t="s">
        <v>131</v>
      </c>
      <c r="F12" s="63">
        <v>600086798</v>
      </c>
      <c r="G12" s="128" t="s">
        <v>390</v>
      </c>
      <c r="H12" s="60" t="s">
        <v>119</v>
      </c>
      <c r="I12" s="60" t="s">
        <v>120</v>
      </c>
      <c r="J12" s="60" t="s">
        <v>120</v>
      </c>
      <c r="K12" s="128" t="s">
        <v>390</v>
      </c>
      <c r="L12" s="94">
        <v>150000</v>
      </c>
      <c r="M12" s="94">
        <f t="shared" si="0"/>
        <v>105000</v>
      </c>
      <c r="N12" s="60">
        <v>2022</v>
      </c>
      <c r="O12" s="66">
        <v>2027</v>
      </c>
      <c r="P12" s="78"/>
      <c r="Q12" s="125" t="s">
        <v>358</v>
      </c>
      <c r="R12" s="177"/>
      <c r="S12" s="125" t="s">
        <v>358</v>
      </c>
      <c r="T12" s="70"/>
      <c r="U12" s="70"/>
      <c r="V12" s="70"/>
      <c r="W12" s="70"/>
      <c r="X12" s="70"/>
      <c r="Y12" s="70"/>
      <c r="Z12" s="70"/>
    </row>
    <row r="13" spans="1:26" ht="87.5" customHeight="1" thickBot="1" x14ac:dyDescent="0.4">
      <c r="A13" s="53">
        <v>9</v>
      </c>
      <c r="B13" s="54" t="s">
        <v>128</v>
      </c>
      <c r="C13" s="63" t="s">
        <v>129</v>
      </c>
      <c r="D13" s="63" t="s">
        <v>130</v>
      </c>
      <c r="E13" s="63" t="s">
        <v>131</v>
      </c>
      <c r="F13" s="63">
        <v>600086798</v>
      </c>
      <c r="G13" s="128" t="s">
        <v>391</v>
      </c>
      <c r="H13" s="60" t="s">
        <v>119</v>
      </c>
      <c r="I13" s="60" t="s">
        <v>120</v>
      </c>
      <c r="J13" s="60" t="s">
        <v>120</v>
      </c>
      <c r="K13" s="128" t="s">
        <v>391</v>
      </c>
      <c r="L13" s="94">
        <v>250000</v>
      </c>
      <c r="M13" s="94">
        <f t="shared" si="0"/>
        <v>175000</v>
      </c>
      <c r="N13" s="60">
        <v>2022</v>
      </c>
      <c r="O13" s="66">
        <v>2027</v>
      </c>
      <c r="P13" s="78"/>
      <c r="Q13" s="125"/>
      <c r="R13" s="177"/>
      <c r="S13" s="186"/>
      <c r="T13" s="70"/>
      <c r="U13" s="70"/>
      <c r="V13" s="70"/>
      <c r="W13" s="70"/>
      <c r="X13" s="70"/>
      <c r="Y13" s="70"/>
      <c r="Z13" s="70"/>
    </row>
    <row r="14" spans="1:26" ht="87.5" customHeight="1" thickBot="1" x14ac:dyDescent="0.4">
      <c r="A14" s="160">
        <v>10</v>
      </c>
      <c r="B14" s="54" t="s">
        <v>128</v>
      </c>
      <c r="C14" s="63" t="s">
        <v>129</v>
      </c>
      <c r="D14" s="63" t="s">
        <v>130</v>
      </c>
      <c r="E14" s="63" t="s">
        <v>131</v>
      </c>
      <c r="F14" s="63">
        <v>600086798</v>
      </c>
      <c r="G14" s="128" t="s">
        <v>133</v>
      </c>
      <c r="H14" s="60" t="s">
        <v>119</v>
      </c>
      <c r="I14" s="60" t="s">
        <v>120</v>
      </c>
      <c r="J14" s="60" t="s">
        <v>120</v>
      </c>
      <c r="K14" s="128" t="s">
        <v>133</v>
      </c>
      <c r="L14" s="94">
        <v>500000</v>
      </c>
      <c r="M14" s="94">
        <f t="shared" si="0"/>
        <v>350000</v>
      </c>
      <c r="N14" s="60">
        <v>2022</v>
      </c>
      <c r="O14" s="66">
        <v>2027</v>
      </c>
      <c r="P14" s="78"/>
      <c r="Q14" s="169"/>
      <c r="R14" s="112" t="s">
        <v>358</v>
      </c>
      <c r="S14" s="187"/>
      <c r="T14" s="70"/>
      <c r="U14" s="70"/>
      <c r="V14" s="70"/>
      <c r="W14" s="112" t="s">
        <v>358</v>
      </c>
      <c r="X14" s="70"/>
      <c r="Y14" s="70"/>
      <c r="Z14" s="70"/>
    </row>
    <row r="15" spans="1:26" ht="87.5" customHeight="1" thickBot="1" x14ac:dyDescent="0.4">
      <c r="A15" s="53">
        <v>11</v>
      </c>
      <c r="B15" s="54" t="s">
        <v>128</v>
      </c>
      <c r="C15" s="63" t="s">
        <v>129</v>
      </c>
      <c r="D15" s="63" t="s">
        <v>130</v>
      </c>
      <c r="E15" s="63" t="s">
        <v>131</v>
      </c>
      <c r="F15" s="63">
        <v>600086798</v>
      </c>
      <c r="G15" s="128" t="s">
        <v>134</v>
      </c>
      <c r="H15" s="60" t="s">
        <v>119</v>
      </c>
      <c r="I15" s="60" t="s">
        <v>120</v>
      </c>
      <c r="J15" s="60" t="s">
        <v>120</v>
      </c>
      <c r="K15" s="128" t="s">
        <v>134</v>
      </c>
      <c r="L15" s="94">
        <v>600000</v>
      </c>
      <c r="M15" s="94">
        <f t="shared" si="0"/>
        <v>420000</v>
      </c>
      <c r="N15" s="60">
        <v>2022</v>
      </c>
      <c r="O15" s="66">
        <v>2027</v>
      </c>
      <c r="P15" s="78"/>
      <c r="Q15" s="169"/>
      <c r="R15" s="178"/>
      <c r="S15" s="187"/>
      <c r="T15" s="70"/>
      <c r="U15" s="70"/>
      <c r="V15" s="70"/>
      <c r="W15" s="70"/>
      <c r="X15" s="70"/>
      <c r="Y15" s="70"/>
      <c r="Z15" s="70"/>
    </row>
    <row r="16" spans="1:26" ht="87.5" customHeight="1" thickBot="1" x14ac:dyDescent="0.4">
      <c r="A16" s="160">
        <v>12</v>
      </c>
      <c r="B16" s="54" t="s">
        <v>128</v>
      </c>
      <c r="C16" s="63" t="s">
        <v>129</v>
      </c>
      <c r="D16" s="63" t="s">
        <v>130</v>
      </c>
      <c r="E16" s="63" t="s">
        <v>131</v>
      </c>
      <c r="F16" s="63">
        <v>600086798</v>
      </c>
      <c r="G16" s="128" t="s">
        <v>135</v>
      </c>
      <c r="H16" s="60" t="s">
        <v>119</v>
      </c>
      <c r="I16" s="60" t="s">
        <v>120</v>
      </c>
      <c r="J16" s="60" t="s">
        <v>120</v>
      </c>
      <c r="K16" s="128" t="s">
        <v>135</v>
      </c>
      <c r="L16" s="94">
        <v>2000000</v>
      </c>
      <c r="M16" s="94">
        <f t="shared" si="0"/>
        <v>1400000</v>
      </c>
      <c r="N16" s="60">
        <v>2022</v>
      </c>
      <c r="O16" s="66">
        <v>2027</v>
      </c>
      <c r="P16" s="78"/>
      <c r="Q16" s="169"/>
      <c r="R16" s="178"/>
      <c r="S16" s="187"/>
      <c r="T16" s="70"/>
      <c r="U16" s="70"/>
      <c r="V16" s="112" t="s">
        <v>358</v>
      </c>
      <c r="W16" s="70"/>
      <c r="X16" s="70"/>
      <c r="Y16" s="70"/>
      <c r="Z16" s="70"/>
    </row>
    <row r="17" spans="1:26" ht="87.5" customHeight="1" thickBot="1" x14ac:dyDescent="0.4">
      <c r="A17" s="53">
        <v>13</v>
      </c>
      <c r="B17" s="54" t="s">
        <v>128</v>
      </c>
      <c r="C17" s="63" t="s">
        <v>129</v>
      </c>
      <c r="D17" s="63" t="s">
        <v>130</v>
      </c>
      <c r="E17" s="63" t="s">
        <v>131</v>
      </c>
      <c r="F17" s="63">
        <v>600086798</v>
      </c>
      <c r="G17" s="128" t="s">
        <v>392</v>
      </c>
      <c r="H17" s="60" t="s">
        <v>119</v>
      </c>
      <c r="I17" s="60" t="s">
        <v>120</v>
      </c>
      <c r="J17" s="60" t="s">
        <v>120</v>
      </c>
      <c r="K17" s="128" t="s">
        <v>392</v>
      </c>
      <c r="L17" s="94">
        <v>130000000</v>
      </c>
      <c r="M17" s="94">
        <f t="shared" si="0"/>
        <v>91000000</v>
      </c>
      <c r="N17" s="60">
        <v>2022</v>
      </c>
      <c r="O17" s="66">
        <v>2027</v>
      </c>
      <c r="P17" s="112" t="s">
        <v>358</v>
      </c>
      <c r="Q17" s="112" t="s">
        <v>358</v>
      </c>
      <c r="R17" s="112" t="s">
        <v>358</v>
      </c>
      <c r="S17" s="112" t="s">
        <v>358</v>
      </c>
      <c r="T17" s="70"/>
      <c r="U17" s="112" t="s">
        <v>358</v>
      </c>
      <c r="V17" s="112" t="s">
        <v>358</v>
      </c>
      <c r="W17" s="112" t="s">
        <v>358</v>
      </c>
      <c r="X17" s="112" t="s">
        <v>358</v>
      </c>
      <c r="Y17" s="209" t="s">
        <v>462</v>
      </c>
      <c r="Z17" s="70"/>
    </row>
    <row r="18" spans="1:26" ht="87.5" customHeight="1" thickBot="1" x14ac:dyDescent="0.4">
      <c r="A18" s="160">
        <v>14</v>
      </c>
      <c r="B18" s="54" t="s">
        <v>128</v>
      </c>
      <c r="C18" s="63" t="s">
        <v>129</v>
      </c>
      <c r="D18" s="63" t="s">
        <v>130</v>
      </c>
      <c r="E18" s="63" t="s">
        <v>131</v>
      </c>
      <c r="F18" s="63">
        <v>600086798</v>
      </c>
      <c r="G18" s="128" t="s">
        <v>405</v>
      </c>
      <c r="H18" s="60" t="s">
        <v>119</v>
      </c>
      <c r="I18" s="60" t="s">
        <v>120</v>
      </c>
      <c r="J18" s="60" t="s">
        <v>120</v>
      </c>
      <c r="K18" s="128" t="s">
        <v>478</v>
      </c>
      <c r="L18" s="94">
        <v>600000</v>
      </c>
      <c r="M18" s="94">
        <f t="shared" si="0"/>
        <v>420000</v>
      </c>
      <c r="N18" s="259" t="s">
        <v>479</v>
      </c>
      <c r="O18" s="264" t="s">
        <v>480</v>
      </c>
      <c r="P18" s="112" t="s">
        <v>358</v>
      </c>
      <c r="Q18" s="112" t="s">
        <v>358</v>
      </c>
      <c r="R18" s="112" t="s">
        <v>358</v>
      </c>
      <c r="S18" s="112" t="s">
        <v>358</v>
      </c>
      <c r="T18" s="70"/>
      <c r="U18" s="112"/>
      <c r="V18" s="112"/>
      <c r="W18" s="112"/>
      <c r="X18" s="112"/>
      <c r="Y18" s="209"/>
      <c r="Z18" s="70"/>
    </row>
    <row r="19" spans="1:26" ht="87.5" customHeight="1" thickBot="1" x14ac:dyDescent="0.4">
      <c r="A19" s="53">
        <v>15</v>
      </c>
      <c r="B19" s="54" t="s">
        <v>128</v>
      </c>
      <c r="C19" s="63" t="s">
        <v>129</v>
      </c>
      <c r="D19" s="63" t="s">
        <v>130</v>
      </c>
      <c r="E19" s="63" t="s">
        <v>131</v>
      </c>
      <c r="F19" s="63">
        <v>600086798</v>
      </c>
      <c r="G19" s="128" t="s">
        <v>402</v>
      </c>
      <c r="H19" s="60" t="s">
        <v>119</v>
      </c>
      <c r="I19" s="60" t="s">
        <v>120</v>
      </c>
      <c r="J19" s="60" t="s">
        <v>120</v>
      </c>
      <c r="K19" s="128" t="s">
        <v>481</v>
      </c>
      <c r="L19" s="94">
        <v>500000</v>
      </c>
      <c r="M19" s="94">
        <f t="shared" si="0"/>
        <v>350000</v>
      </c>
      <c r="N19" s="259" t="s">
        <v>479</v>
      </c>
      <c r="O19" s="264" t="s">
        <v>482</v>
      </c>
      <c r="P19" s="112"/>
      <c r="Q19" s="112" t="s">
        <v>358</v>
      </c>
      <c r="R19" s="112" t="s">
        <v>358</v>
      </c>
      <c r="S19" s="112" t="s">
        <v>358</v>
      </c>
      <c r="T19" s="70"/>
      <c r="U19" s="112"/>
      <c r="V19" s="112"/>
      <c r="W19" s="112"/>
      <c r="X19" s="112"/>
      <c r="Y19" s="209"/>
      <c r="Z19" s="70"/>
    </row>
    <row r="20" spans="1:26" ht="87.5" customHeight="1" thickBot="1" x14ac:dyDescent="0.4">
      <c r="A20" s="160">
        <v>16</v>
      </c>
      <c r="B20" s="54" t="s">
        <v>137</v>
      </c>
      <c r="C20" s="63" t="s">
        <v>136</v>
      </c>
      <c r="D20" s="63">
        <v>70990964</v>
      </c>
      <c r="E20" s="63" t="s">
        <v>138</v>
      </c>
      <c r="F20" s="63">
        <v>600086640</v>
      </c>
      <c r="G20" s="128" t="s">
        <v>148</v>
      </c>
      <c r="H20" s="60" t="s">
        <v>119</v>
      </c>
      <c r="I20" s="60" t="s">
        <v>120</v>
      </c>
      <c r="J20" s="202" t="s">
        <v>139</v>
      </c>
      <c r="K20" s="128" t="s">
        <v>393</v>
      </c>
      <c r="L20" s="94">
        <v>60000000</v>
      </c>
      <c r="M20" s="94">
        <f t="shared" si="0"/>
        <v>42000000</v>
      </c>
      <c r="N20" s="60">
        <v>2023</v>
      </c>
      <c r="O20" s="60">
        <v>2027</v>
      </c>
      <c r="P20" s="112" t="s">
        <v>358</v>
      </c>
      <c r="Q20" s="112" t="s">
        <v>358</v>
      </c>
      <c r="R20" s="112" t="s">
        <v>358</v>
      </c>
      <c r="S20" s="112" t="s">
        <v>358</v>
      </c>
      <c r="T20" s="112" t="s">
        <v>358</v>
      </c>
      <c r="U20" s="112" t="s">
        <v>358</v>
      </c>
      <c r="V20" s="112" t="s">
        <v>358</v>
      </c>
      <c r="W20" s="112" t="s">
        <v>358</v>
      </c>
      <c r="X20" s="112" t="s">
        <v>358</v>
      </c>
      <c r="Y20" s="70"/>
      <c r="Z20" s="70"/>
    </row>
    <row r="21" spans="1:26" ht="87.5" customHeight="1" thickBot="1" x14ac:dyDescent="0.4">
      <c r="A21" s="53">
        <v>17</v>
      </c>
      <c r="B21" s="54" t="s">
        <v>137</v>
      </c>
      <c r="C21" s="63" t="s">
        <v>136</v>
      </c>
      <c r="D21" s="63">
        <v>70990964</v>
      </c>
      <c r="E21" s="63" t="s">
        <v>138</v>
      </c>
      <c r="F21" s="63">
        <v>600086640</v>
      </c>
      <c r="G21" s="127" t="s">
        <v>146</v>
      </c>
      <c r="H21" s="59" t="s">
        <v>119</v>
      </c>
      <c r="I21" s="59" t="s">
        <v>120</v>
      </c>
      <c r="J21" s="261" t="s">
        <v>139</v>
      </c>
      <c r="K21" s="127" t="s">
        <v>146</v>
      </c>
      <c r="L21" s="94">
        <v>5000000</v>
      </c>
      <c r="M21" s="94">
        <f t="shared" si="0"/>
        <v>3500000</v>
      </c>
      <c r="N21" s="59">
        <v>2023</v>
      </c>
      <c r="O21" s="59">
        <v>2027</v>
      </c>
      <c r="P21" s="78"/>
      <c r="Q21" s="71"/>
      <c r="R21" s="179"/>
      <c r="S21" s="72"/>
      <c r="T21" s="73"/>
      <c r="U21" s="73"/>
      <c r="V21" s="112"/>
      <c r="W21" s="73"/>
      <c r="X21" s="73"/>
      <c r="Y21" s="209" t="s">
        <v>462</v>
      </c>
      <c r="Z21" s="258" t="s">
        <v>145</v>
      </c>
    </row>
    <row r="22" spans="1:26" ht="87.5" customHeight="1" thickBot="1" x14ac:dyDescent="0.4">
      <c r="A22" s="160">
        <v>18</v>
      </c>
      <c r="B22" s="54" t="s">
        <v>137</v>
      </c>
      <c r="C22" s="63" t="s">
        <v>136</v>
      </c>
      <c r="D22" s="63">
        <v>70990964</v>
      </c>
      <c r="E22" s="63" t="s">
        <v>138</v>
      </c>
      <c r="F22" s="63">
        <v>600086640</v>
      </c>
      <c r="G22" s="127" t="s">
        <v>147</v>
      </c>
      <c r="H22" s="59" t="s">
        <v>119</v>
      </c>
      <c r="I22" s="59" t="s">
        <v>120</v>
      </c>
      <c r="J22" s="261" t="s">
        <v>139</v>
      </c>
      <c r="K22" s="127" t="s">
        <v>147</v>
      </c>
      <c r="L22" s="94">
        <v>10000000</v>
      </c>
      <c r="M22" s="94">
        <f t="shared" si="0"/>
        <v>7000000</v>
      </c>
      <c r="N22" s="59">
        <v>2023</v>
      </c>
      <c r="O22" s="76">
        <v>2027</v>
      </c>
      <c r="P22" s="180" t="s">
        <v>358</v>
      </c>
      <c r="Q22" s="180" t="s">
        <v>358</v>
      </c>
      <c r="R22" s="180" t="s">
        <v>358</v>
      </c>
      <c r="S22" s="180" t="s">
        <v>358</v>
      </c>
      <c r="T22" s="110" t="s">
        <v>358</v>
      </c>
      <c r="U22" s="110" t="s">
        <v>358</v>
      </c>
      <c r="V22" s="110" t="s">
        <v>358</v>
      </c>
      <c r="W22" s="110" t="s">
        <v>358</v>
      </c>
      <c r="X22" s="110" t="s">
        <v>358</v>
      </c>
      <c r="Y22" s="74"/>
      <c r="Z22" s="72"/>
    </row>
    <row r="23" spans="1:26" ht="87.5" customHeight="1" thickBot="1" x14ac:dyDescent="0.4">
      <c r="A23" s="53">
        <v>19</v>
      </c>
      <c r="B23" s="54" t="s">
        <v>137</v>
      </c>
      <c r="C23" s="63" t="s">
        <v>136</v>
      </c>
      <c r="D23" s="63">
        <v>70990965</v>
      </c>
      <c r="E23" s="63" t="s">
        <v>150</v>
      </c>
      <c r="F23" s="63">
        <v>600086641</v>
      </c>
      <c r="G23" s="128" t="s">
        <v>149</v>
      </c>
      <c r="H23" s="60" t="s">
        <v>119</v>
      </c>
      <c r="I23" s="60" t="s">
        <v>120</v>
      </c>
      <c r="J23" s="202" t="s">
        <v>139</v>
      </c>
      <c r="K23" s="128" t="s">
        <v>149</v>
      </c>
      <c r="L23" s="94">
        <v>150000000</v>
      </c>
      <c r="M23" s="94">
        <f t="shared" si="0"/>
        <v>105000000</v>
      </c>
      <c r="N23" s="60">
        <v>2023</v>
      </c>
      <c r="O23" s="145">
        <v>2027</v>
      </c>
      <c r="P23" s="125" t="s">
        <v>358</v>
      </c>
      <c r="Q23" s="125" t="s">
        <v>358</v>
      </c>
      <c r="R23" s="125" t="s">
        <v>358</v>
      </c>
      <c r="S23" s="180" t="s">
        <v>358</v>
      </c>
      <c r="T23" s="125" t="s">
        <v>358</v>
      </c>
      <c r="U23" s="125" t="s">
        <v>358</v>
      </c>
      <c r="V23" s="125" t="s">
        <v>358</v>
      </c>
      <c r="W23" s="180" t="s">
        <v>358</v>
      </c>
      <c r="X23" s="180" t="s">
        <v>358</v>
      </c>
      <c r="Y23" s="209" t="s">
        <v>462</v>
      </c>
      <c r="Z23" s="258" t="s">
        <v>145</v>
      </c>
    </row>
    <row r="24" spans="1:26" ht="87.5" customHeight="1" thickBot="1" x14ac:dyDescent="0.4">
      <c r="A24" s="160">
        <v>20</v>
      </c>
      <c r="B24" s="54" t="s">
        <v>137</v>
      </c>
      <c r="C24" s="63" t="s">
        <v>136</v>
      </c>
      <c r="D24" s="63">
        <v>70990966</v>
      </c>
      <c r="E24" s="63" t="s">
        <v>151</v>
      </c>
      <c r="F24" s="63">
        <v>600086642</v>
      </c>
      <c r="G24" s="130" t="s">
        <v>152</v>
      </c>
      <c r="H24" s="61" t="s">
        <v>119</v>
      </c>
      <c r="I24" s="61" t="s">
        <v>120</v>
      </c>
      <c r="J24" s="129" t="s">
        <v>139</v>
      </c>
      <c r="K24" s="130" t="s">
        <v>152</v>
      </c>
      <c r="L24" s="94">
        <v>2000000</v>
      </c>
      <c r="M24" s="94">
        <f t="shared" si="0"/>
        <v>1400000</v>
      </c>
      <c r="N24" s="61">
        <v>2023</v>
      </c>
      <c r="O24" s="76">
        <v>2027</v>
      </c>
      <c r="P24" s="125" t="s">
        <v>358</v>
      </c>
      <c r="Q24" s="125" t="s">
        <v>358</v>
      </c>
      <c r="R24" s="125" t="s">
        <v>358</v>
      </c>
      <c r="S24" s="180" t="s">
        <v>358</v>
      </c>
      <c r="T24" s="125" t="s">
        <v>358</v>
      </c>
      <c r="U24" s="125" t="s">
        <v>358</v>
      </c>
      <c r="V24" s="125" t="s">
        <v>358</v>
      </c>
      <c r="W24" s="180" t="s">
        <v>358</v>
      </c>
      <c r="X24" s="180" t="s">
        <v>358</v>
      </c>
      <c r="Y24" s="73"/>
      <c r="Z24" s="77"/>
    </row>
    <row r="25" spans="1:26" ht="87.5" customHeight="1" thickBot="1" x14ac:dyDescent="0.4">
      <c r="A25" s="53">
        <v>21</v>
      </c>
      <c r="B25" s="54" t="s">
        <v>137</v>
      </c>
      <c r="C25" s="63" t="s">
        <v>136</v>
      </c>
      <c r="D25" s="63">
        <v>70990966</v>
      </c>
      <c r="E25" s="63" t="s">
        <v>151</v>
      </c>
      <c r="F25" s="63">
        <v>600086642</v>
      </c>
      <c r="G25" s="131" t="s">
        <v>153</v>
      </c>
      <c r="H25" s="60" t="s">
        <v>119</v>
      </c>
      <c r="I25" s="60" t="s">
        <v>120</v>
      </c>
      <c r="J25" s="202" t="s">
        <v>139</v>
      </c>
      <c r="K25" s="128" t="s">
        <v>153</v>
      </c>
      <c r="L25" s="94">
        <v>2000000</v>
      </c>
      <c r="M25" s="94">
        <f t="shared" si="0"/>
        <v>1400000</v>
      </c>
      <c r="N25" s="66">
        <v>2022</v>
      </c>
      <c r="O25" s="62">
        <v>2027</v>
      </c>
      <c r="P25" s="78"/>
      <c r="Q25" s="170"/>
      <c r="R25" s="181"/>
      <c r="S25" s="188"/>
      <c r="T25" s="69"/>
      <c r="U25" s="69"/>
      <c r="V25" s="69"/>
      <c r="W25" s="69"/>
      <c r="X25" s="69"/>
      <c r="Y25" s="69"/>
      <c r="Z25" s="75"/>
    </row>
    <row r="26" spans="1:26" ht="87.5" customHeight="1" thickBot="1" x14ac:dyDescent="0.4">
      <c r="A26" s="160">
        <v>22</v>
      </c>
      <c r="B26" s="54" t="s">
        <v>137</v>
      </c>
      <c r="C26" s="63" t="s">
        <v>136</v>
      </c>
      <c r="D26" s="63">
        <v>70990964</v>
      </c>
      <c r="E26" s="63" t="s">
        <v>140</v>
      </c>
      <c r="F26" s="63">
        <v>600086640</v>
      </c>
      <c r="G26" s="60" t="s">
        <v>154</v>
      </c>
      <c r="H26" s="60" t="s">
        <v>119</v>
      </c>
      <c r="I26" s="60" t="s">
        <v>120</v>
      </c>
      <c r="J26" s="262" t="s">
        <v>139</v>
      </c>
      <c r="K26" s="60" t="s">
        <v>154</v>
      </c>
      <c r="L26" s="94">
        <v>500000</v>
      </c>
      <c r="M26" s="94">
        <f t="shared" si="0"/>
        <v>350000</v>
      </c>
      <c r="N26" s="89">
        <v>2023</v>
      </c>
      <c r="O26" s="90">
        <v>2027</v>
      </c>
      <c r="P26" s="195" t="s">
        <v>358</v>
      </c>
      <c r="Q26" s="171"/>
      <c r="R26" s="182"/>
      <c r="S26" s="195" t="s">
        <v>358</v>
      </c>
      <c r="T26" s="69"/>
      <c r="U26" s="69"/>
      <c r="V26" s="69"/>
      <c r="W26" s="69"/>
      <c r="X26" s="195" t="s">
        <v>358</v>
      </c>
      <c r="Y26" s="69"/>
      <c r="Z26" s="75"/>
    </row>
    <row r="27" spans="1:26" ht="87.5" customHeight="1" thickBot="1" x14ac:dyDescent="0.4">
      <c r="A27" s="53">
        <v>23</v>
      </c>
      <c r="B27" s="54" t="s">
        <v>137</v>
      </c>
      <c r="C27" s="63" t="s">
        <v>136</v>
      </c>
      <c r="D27" s="63">
        <v>70990964</v>
      </c>
      <c r="E27" s="63" t="s">
        <v>140</v>
      </c>
      <c r="F27" s="63">
        <v>600086640</v>
      </c>
      <c r="G27" s="59" t="s">
        <v>155</v>
      </c>
      <c r="H27" s="59" t="s">
        <v>119</v>
      </c>
      <c r="I27" s="59" t="s">
        <v>120</v>
      </c>
      <c r="J27" s="263" t="s">
        <v>139</v>
      </c>
      <c r="K27" s="59" t="s">
        <v>155</v>
      </c>
      <c r="L27" s="94">
        <v>1000000</v>
      </c>
      <c r="M27" s="94">
        <f t="shared" si="0"/>
        <v>700000</v>
      </c>
      <c r="N27" s="85">
        <v>2023</v>
      </c>
      <c r="O27" s="86">
        <v>2027</v>
      </c>
      <c r="P27" s="222"/>
      <c r="Q27" s="223" t="s">
        <v>358</v>
      </c>
      <c r="R27" s="223" t="s">
        <v>358</v>
      </c>
      <c r="S27" s="223" t="s">
        <v>358</v>
      </c>
      <c r="T27" s="82"/>
      <c r="U27" s="82"/>
      <c r="V27" s="195" t="s">
        <v>358</v>
      </c>
      <c r="W27" s="82"/>
      <c r="X27" s="195" t="s">
        <v>358</v>
      </c>
      <c r="Y27" s="82"/>
      <c r="Z27" s="84"/>
    </row>
    <row r="28" spans="1:26" ht="87.5" customHeight="1" thickBot="1" x14ac:dyDescent="0.4">
      <c r="A28" s="160">
        <v>24</v>
      </c>
      <c r="B28" s="54" t="s">
        <v>137</v>
      </c>
      <c r="C28" s="63" t="s">
        <v>136</v>
      </c>
      <c r="D28" s="63">
        <v>70990964</v>
      </c>
      <c r="E28" s="63" t="s">
        <v>140</v>
      </c>
      <c r="F28" s="63">
        <v>600086640</v>
      </c>
      <c r="G28" s="59" t="s">
        <v>471</v>
      </c>
      <c r="H28" s="59" t="s">
        <v>119</v>
      </c>
      <c r="I28" s="59" t="s">
        <v>120</v>
      </c>
      <c r="J28" s="263" t="s">
        <v>139</v>
      </c>
      <c r="K28" s="59" t="s">
        <v>471</v>
      </c>
      <c r="L28" s="94">
        <v>1500000</v>
      </c>
      <c r="M28" s="94">
        <f t="shared" si="0"/>
        <v>1050000</v>
      </c>
      <c r="N28" s="85">
        <v>2023</v>
      </c>
      <c r="O28" s="86">
        <v>2027</v>
      </c>
      <c r="P28" s="222"/>
      <c r="Q28" s="125" t="s">
        <v>358</v>
      </c>
      <c r="R28" s="223" t="s">
        <v>358</v>
      </c>
      <c r="S28" s="224" t="s">
        <v>358</v>
      </c>
      <c r="T28" s="125" t="s">
        <v>358</v>
      </c>
      <c r="U28" s="125" t="s">
        <v>358</v>
      </c>
      <c r="V28" s="125" t="s">
        <v>358</v>
      </c>
      <c r="W28" s="125" t="s">
        <v>358</v>
      </c>
      <c r="X28" s="125" t="s">
        <v>358</v>
      </c>
      <c r="Y28" s="82"/>
      <c r="Z28" s="84"/>
    </row>
    <row r="29" spans="1:26" ht="87.5" customHeight="1" thickBot="1" x14ac:dyDescent="0.4">
      <c r="A29" s="53">
        <v>25</v>
      </c>
      <c r="B29" s="54" t="s">
        <v>156</v>
      </c>
      <c r="C29" s="63" t="s">
        <v>157</v>
      </c>
      <c r="D29" s="63">
        <v>70981329</v>
      </c>
      <c r="E29" s="63">
        <v>102006652</v>
      </c>
      <c r="F29" s="63">
        <v>600086780</v>
      </c>
      <c r="G29" s="120" t="s">
        <v>460</v>
      </c>
      <c r="H29" s="59" t="s">
        <v>119</v>
      </c>
      <c r="I29" s="60" t="s">
        <v>120</v>
      </c>
      <c r="J29" s="66" t="s">
        <v>158</v>
      </c>
      <c r="K29" s="60" t="s">
        <v>460</v>
      </c>
      <c r="L29" s="94">
        <v>50000000</v>
      </c>
      <c r="M29" s="94">
        <f t="shared" si="0"/>
        <v>35000000</v>
      </c>
      <c r="N29" s="89">
        <v>2022</v>
      </c>
      <c r="O29" s="90">
        <v>2024</v>
      </c>
      <c r="P29" s="219" t="s">
        <v>358</v>
      </c>
      <c r="Q29" s="220" t="s">
        <v>358</v>
      </c>
      <c r="R29" s="125" t="s">
        <v>358</v>
      </c>
      <c r="S29" s="221" t="s">
        <v>358</v>
      </c>
      <c r="T29" s="87"/>
      <c r="U29" s="87"/>
      <c r="V29" s="87"/>
      <c r="W29" s="87"/>
      <c r="X29" s="180" t="s">
        <v>358</v>
      </c>
      <c r="Y29" s="120" t="s">
        <v>159</v>
      </c>
      <c r="Z29" s="91" t="s">
        <v>160</v>
      </c>
    </row>
    <row r="30" spans="1:26" ht="87.5" customHeight="1" thickBot="1" x14ac:dyDescent="0.4">
      <c r="A30" s="160">
        <v>26</v>
      </c>
      <c r="B30" s="54" t="s">
        <v>156</v>
      </c>
      <c r="C30" s="63" t="s">
        <v>157</v>
      </c>
      <c r="D30" s="63">
        <v>70981329</v>
      </c>
      <c r="E30" s="63">
        <v>102006652</v>
      </c>
      <c r="F30" s="63">
        <v>600086780</v>
      </c>
      <c r="G30" s="120" t="s">
        <v>394</v>
      </c>
      <c r="H30" s="59" t="s">
        <v>119</v>
      </c>
      <c r="I30" s="60" t="s">
        <v>120</v>
      </c>
      <c r="J30" s="66" t="s">
        <v>158</v>
      </c>
      <c r="K30" s="120" t="s">
        <v>394</v>
      </c>
      <c r="L30" s="94">
        <v>170000</v>
      </c>
      <c r="M30" s="94">
        <f t="shared" si="0"/>
        <v>119000</v>
      </c>
      <c r="N30" s="89">
        <v>2022</v>
      </c>
      <c r="O30" s="90">
        <v>2027</v>
      </c>
      <c r="P30" s="195"/>
      <c r="Q30" s="172"/>
      <c r="R30" s="125" t="s">
        <v>358</v>
      </c>
      <c r="S30" s="190"/>
      <c r="T30" s="87"/>
      <c r="U30" s="87"/>
      <c r="V30" s="87"/>
      <c r="W30" s="87"/>
      <c r="X30" s="87"/>
      <c r="Y30" s="196"/>
      <c r="Z30" s="91"/>
    </row>
    <row r="31" spans="1:26" ht="87.5" customHeight="1" thickBot="1" x14ac:dyDescent="0.4">
      <c r="A31" s="53">
        <v>27</v>
      </c>
      <c r="B31" s="54" t="s">
        <v>156</v>
      </c>
      <c r="C31" s="63" t="s">
        <v>157</v>
      </c>
      <c r="D31" s="63">
        <v>70981329</v>
      </c>
      <c r="E31" s="63">
        <v>102006652</v>
      </c>
      <c r="F31" s="63">
        <v>600086780</v>
      </c>
      <c r="G31" s="120" t="s">
        <v>395</v>
      </c>
      <c r="H31" s="59" t="s">
        <v>119</v>
      </c>
      <c r="I31" s="60" t="s">
        <v>120</v>
      </c>
      <c r="J31" s="66" t="s">
        <v>158</v>
      </c>
      <c r="K31" s="120" t="s">
        <v>395</v>
      </c>
      <c r="L31" s="94">
        <v>300000</v>
      </c>
      <c r="M31" s="94">
        <f t="shared" si="0"/>
        <v>210000</v>
      </c>
      <c r="N31" s="89">
        <v>2022</v>
      </c>
      <c r="O31" s="90">
        <v>2027</v>
      </c>
      <c r="P31" s="195"/>
      <c r="Q31" s="180" t="s">
        <v>358</v>
      </c>
      <c r="R31" s="180" t="s">
        <v>358</v>
      </c>
      <c r="S31" s="190"/>
      <c r="T31" s="87"/>
      <c r="U31" s="87"/>
      <c r="V31" s="87"/>
      <c r="W31" s="87"/>
      <c r="X31" s="87"/>
      <c r="Y31" s="196"/>
      <c r="Z31" s="91"/>
    </row>
    <row r="32" spans="1:26" ht="87.5" customHeight="1" thickBot="1" x14ac:dyDescent="0.4">
      <c r="A32" s="160">
        <v>28</v>
      </c>
      <c r="B32" s="54" t="s">
        <v>156</v>
      </c>
      <c r="C32" s="63" t="s">
        <v>157</v>
      </c>
      <c r="D32" s="63">
        <v>70981329</v>
      </c>
      <c r="E32" s="63">
        <v>102006652</v>
      </c>
      <c r="F32" s="63">
        <v>600086780</v>
      </c>
      <c r="G32" s="120" t="s">
        <v>270</v>
      </c>
      <c r="H32" s="59" t="s">
        <v>119</v>
      </c>
      <c r="I32" s="60" t="s">
        <v>120</v>
      </c>
      <c r="J32" s="66" t="s">
        <v>158</v>
      </c>
      <c r="K32" s="60" t="s">
        <v>270</v>
      </c>
      <c r="L32" s="94">
        <v>150000</v>
      </c>
      <c r="M32" s="94">
        <f t="shared" si="0"/>
        <v>105000</v>
      </c>
      <c r="N32" s="89">
        <v>2022</v>
      </c>
      <c r="O32" s="90">
        <v>2027</v>
      </c>
      <c r="P32" s="195"/>
      <c r="Q32" s="180" t="s">
        <v>358</v>
      </c>
      <c r="R32" s="180" t="s">
        <v>358</v>
      </c>
      <c r="S32" s="190"/>
      <c r="T32" s="87"/>
      <c r="U32" s="87"/>
      <c r="V32" s="87"/>
      <c r="W32" s="87"/>
      <c r="X32" s="87"/>
      <c r="Y32" s="196"/>
      <c r="Z32" s="91"/>
    </row>
    <row r="33" spans="1:26" ht="87.5" customHeight="1" thickBot="1" x14ac:dyDescent="0.4">
      <c r="A33" s="53">
        <v>29</v>
      </c>
      <c r="B33" s="54" t="s">
        <v>162</v>
      </c>
      <c r="C33" s="63" t="s">
        <v>129</v>
      </c>
      <c r="D33" s="63">
        <v>70910961</v>
      </c>
      <c r="E33" s="63" t="s">
        <v>163</v>
      </c>
      <c r="F33" s="63">
        <v>600086844</v>
      </c>
      <c r="G33" s="127" t="s">
        <v>161</v>
      </c>
      <c r="H33" s="59" t="s">
        <v>119</v>
      </c>
      <c r="I33" s="60" t="s">
        <v>120</v>
      </c>
      <c r="J33" s="60" t="s">
        <v>120</v>
      </c>
      <c r="K33" s="60" t="s">
        <v>161</v>
      </c>
      <c r="L33" s="94">
        <v>980000</v>
      </c>
      <c r="M33" s="94">
        <f t="shared" si="0"/>
        <v>686000</v>
      </c>
      <c r="N33" s="89">
        <v>2022</v>
      </c>
      <c r="O33" s="89">
        <v>2027</v>
      </c>
      <c r="P33" s="78"/>
      <c r="Q33" s="171"/>
      <c r="R33" s="182"/>
      <c r="S33" s="189"/>
      <c r="T33" s="65"/>
      <c r="U33" s="65"/>
      <c r="V33" s="112"/>
      <c r="W33" s="65"/>
      <c r="X33" s="65"/>
      <c r="Y33" s="91" t="s">
        <v>160</v>
      </c>
      <c r="Z33" s="91" t="s">
        <v>160</v>
      </c>
    </row>
    <row r="34" spans="1:26" ht="87.5" customHeight="1" thickBot="1" x14ac:dyDescent="0.4">
      <c r="A34" s="160">
        <v>30</v>
      </c>
      <c r="B34" s="54" t="s">
        <v>162</v>
      </c>
      <c r="C34" s="63" t="s">
        <v>129</v>
      </c>
      <c r="D34" s="63">
        <v>70910961</v>
      </c>
      <c r="E34" s="63" t="s">
        <v>163</v>
      </c>
      <c r="F34" s="63">
        <v>600086844</v>
      </c>
      <c r="G34" s="128" t="s">
        <v>164</v>
      </c>
      <c r="H34" s="59" t="s">
        <v>119</v>
      </c>
      <c r="I34" s="60" t="s">
        <v>120</v>
      </c>
      <c r="J34" s="60" t="s">
        <v>120</v>
      </c>
      <c r="K34" s="60" t="s">
        <v>164</v>
      </c>
      <c r="L34" s="94">
        <v>100000000</v>
      </c>
      <c r="M34" s="94">
        <f t="shared" si="0"/>
        <v>70000000</v>
      </c>
      <c r="N34" s="59">
        <v>2022</v>
      </c>
      <c r="O34" s="83">
        <v>2027</v>
      </c>
      <c r="P34" s="78"/>
      <c r="Q34" s="173"/>
      <c r="R34" s="183"/>
      <c r="S34" s="191"/>
      <c r="T34" s="82"/>
      <c r="U34" s="82"/>
      <c r="V34" s="82"/>
      <c r="W34" s="104"/>
      <c r="X34" s="82"/>
      <c r="Y34" s="82"/>
      <c r="Z34" s="82"/>
    </row>
    <row r="35" spans="1:26" ht="87.5" customHeight="1" thickBot="1" x14ac:dyDescent="0.4">
      <c r="A35" s="53">
        <v>31</v>
      </c>
      <c r="B35" s="54" t="s">
        <v>162</v>
      </c>
      <c r="C35" s="63" t="s">
        <v>129</v>
      </c>
      <c r="D35" s="63">
        <v>70910961</v>
      </c>
      <c r="E35" s="63" t="s">
        <v>163</v>
      </c>
      <c r="F35" s="63">
        <v>600086844</v>
      </c>
      <c r="G35" s="128" t="s">
        <v>146</v>
      </c>
      <c r="H35" s="59" t="s">
        <v>119</v>
      </c>
      <c r="I35" s="60" t="s">
        <v>120</v>
      </c>
      <c r="J35" s="60" t="s">
        <v>120</v>
      </c>
      <c r="K35" s="128" t="s">
        <v>146</v>
      </c>
      <c r="L35" s="94">
        <v>6000000</v>
      </c>
      <c r="M35" s="94">
        <f t="shared" si="0"/>
        <v>4200000</v>
      </c>
      <c r="N35" s="60">
        <v>2022</v>
      </c>
      <c r="O35" s="60">
        <v>2025</v>
      </c>
      <c r="P35" s="78"/>
      <c r="Q35" s="170"/>
      <c r="R35" s="181"/>
      <c r="S35" s="188"/>
      <c r="T35" s="69"/>
      <c r="U35" s="69"/>
      <c r="V35" s="69"/>
      <c r="W35" s="101"/>
      <c r="X35" s="69"/>
      <c r="Y35" s="69"/>
      <c r="Z35" s="69"/>
    </row>
    <row r="36" spans="1:26" ht="87.5" customHeight="1" thickBot="1" x14ac:dyDescent="0.4">
      <c r="A36" s="160">
        <v>32</v>
      </c>
      <c r="B36" s="54" t="s">
        <v>162</v>
      </c>
      <c r="C36" s="63" t="s">
        <v>129</v>
      </c>
      <c r="D36" s="63">
        <v>70910961</v>
      </c>
      <c r="E36" s="63" t="s">
        <v>163</v>
      </c>
      <c r="F36" s="63">
        <v>600086844</v>
      </c>
      <c r="G36" s="128" t="s">
        <v>165</v>
      </c>
      <c r="H36" s="59" t="s">
        <v>119</v>
      </c>
      <c r="I36" s="59" t="s">
        <v>120</v>
      </c>
      <c r="J36" s="60" t="s">
        <v>120</v>
      </c>
      <c r="K36" s="128" t="s">
        <v>165</v>
      </c>
      <c r="L36" s="94">
        <v>1500000</v>
      </c>
      <c r="M36" s="94">
        <f t="shared" si="0"/>
        <v>1050000</v>
      </c>
      <c r="N36" s="60">
        <v>2022</v>
      </c>
      <c r="O36" s="60">
        <v>2025</v>
      </c>
      <c r="P36" s="195" t="s">
        <v>358</v>
      </c>
      <c r="Q36" s="170"/>
      <c r="R36" s="177"/>
      <c r="S36" s="186" t="s">
        <v>358</v>
      </c>
      <c r="T36" s="69"/>
      <c r="U36" s="69"/>
      <c r="V36" s="69"/>
      <c r="W36" s="101"/>
      <c r="X36" s="69"/>
      <c r="Y36" s="69"/>
      <c r="Z36" s="69"/>
    </row>
    <row r="37" spans="1:26" ht="87.5" customHeight="1" thickBot="1" x14ac:dyDescent="0.4">
      <c r="A37" s="53">
        <v>33</v>
      </c>
      <c r="B37" s="54" t="s">
        <v>162</v>
      </c>
      <c r="C37" s="63" t="s">
        <v>129</v>
      </c>
      <c r="D37" s="63">
        <v>70910961</v>
      </c>
      <c r="E37" s="63" t="s">
        <v>163</v>
      </c>
      <c r="F37" s="63">
        <v>600086844</v>
      </c>
      <c r="G37" s="128" t="s">
        <v>166</v>
      </c>
      <c r="H37" s="59" t="s">
        <v>119</v>
      </c>
      <c r="I37" s="60" t="s">
        <v>120</v>
      </c>
      <c r="J37" s="60" t="s">
        <v>120</v>
      </c>
      <c r="K37" s="128" t="s">
        <v>166</v>
      </c>
      <c r="L37" s="94">
        <v>200000</v>
      </c>
      <c r="M37" s="94">
        <f t="shared" si="0"/>
        <v>140000</v>
      </c>
      <c r="N37" s="60">
        <v>2022</v>
      </c>
      <c r="O37" s="60">
        <v>2025</v>
      </c>
      <c r="P37" s="78"/>
      <c r="Q37" s="170"/>
      <c r="R37" s="181"/>
      <c r="S37" s="188"/>
      <c r="T37" s="69"/>
      <c r="U37" s="69"/>
      <c r="V37" s="69"/>
      <c r="W37" s="101"/>
      <c r="X37" s="69"/>
      <c r="Y37" s="69"/>
      <c r="Z37" s="69"/>
    </row>
    <row r="38" spans="1:26" ht="87.5" customHeight="1" thickBot="1" x14ac:dyDescent="0.4">
      <c r="A38" s="160">
        <v>34</v>
      </c>
      <c r="B38" s="54" t="s">
        <v>162</v>
      </c>
      <c r="C38" s="63" t="s">
        <v>129</v>
      </c>
      <c r="D38" s="63">
        <v>70910961</v>
      </c>
      <c r="E38" s="63" t="s">
        <v>163</v>
      </c>
      <c r="F38" s="63">
        <v>600086844</v>
      </c>
      <c r="G38" s="128" t="s">
        <v>396</v>
      </c>
      <c r="H38" s="59" t="s">
        <v>119</v>
      </c>
      <c r="I38" s="60" t="s">
        <v>120</v>
      </c>
      <c r="J38" s="60" t="s">
        <v>120</v>
      </c>
      <c r="K38" s="204" t="s">
        <v>397</v>
      </c>
      <c r="L38" s="94">
        <v>6000000</v>
      </c>
      <c r="M38" s="94">
        <f t="shared" si="0"/>
        <v>4200000</v>
      </c>
      <c r="N38" s="60">
        <v>2022</v>
      </c>
      <c r="O38" s="60">
        <v>2025</v>
      </c>
      <c r="P38" s="78"/>
      <c r="Q38" s="170"/>
      <c r="R38" s="181"/>
      <c r="S38" s="188"/>
      <c r="T38" s="69"/>
      <c r="U38" s="69"/>
      <c r="V38" s="69"/>
      <c r="W38" s="101"/>
      <c r="X38" s="69"/>
      <c r="Y38" s="69"/>
      <c r="Z38" s="69"/>
    </row>
    <row r="39" spans="1:26" ht="87.5" customHeight="1" thickBot="1" x14ac:dyDescent="0.4">
      <c r="A39" s="53">
        <v>35</v>
      </c>
      <c r="B39" s="54" t="s">
        <v>162</v>
      </c>
      <c r="C39" s="63" t="s">
        <v>129</v>
      </c>
      <c r="D39" s="63">
        <v>70910961</v>
      </c>
      <c r="E39" s="63" t="s">
        <v>163</v>
      </c>
      <c r="F39" s="63">
        <v>600086844</v>
      </c>
      <c r="G39" s="133" t="s">
        <v>167</v>
      </c>
      <c r="H39" s="59" t="s">
        <v>119</v>
      </c>
      <c r="I39" s="95" t="s">
        <v>120</v>
      </c>
      <c r="J39" s="60" t="s">
        <v>120</v>
      </c>
      <c r="K39" s="202" t="s">
        <v>167</v>
      </c>
      <c r="L39" s="94">
        <v>500000</v>
      </c>
      <c r="M39" s="94">
        <f t="shared" ref="M39:M58" si="1">L39/100*70</f>
        <v>350000</v>
      </c>
      <c r="N39" s="60">
        <v>2022</v>
      </c>
      <c r="O39" s="60">
        <v>2025</v>
      </c>
      <c r="P39" s="78"/>
      <c r="Q39" s="170"/>
      <c r="R39" s="181"/>
      <c r="S39" s="188"/>
      <c r="T39" s="69"/>
      <c r="U39" s="69"/>
      <c r="V39" s="69"/>
      <c r="W39" s="101"/>
      <c r="X39" s="69"/>
      <c r="Y39" s="69"/>
      <c r="Z39" s="69"/>
    </row>
    <row r="40" spans="1:26" ht="87.5" customHeight="1" thickBot="1" x14ac:dyDescent="0.4">
      <c r="A40" s="160">
        <v>36</v>
      </c>
      <c r="B40" s="54" t="s">
        <v>162</v>
      </c>
      <c r="C40" s="63" t="s">
        <v>129</v>
      </c>
      <c r="D40" s="63">
        <v>70910961</v>
      </c>
      <c r="E40" s="63" t="s">
        <v>163</v>
      </c>
      <c r="F40" s="63">
        <v>600086844</v>
      </c>
      <c r="G40" s="128" t="s">
        <v>169</v>
      </c>
      <c r="H40" s="59" t="s">
        <v>119</v>
      </c>
      <c r="I40" s="60" t="s">
        <v>120</v>
      </c>
      <c r="J40" s="60" t="s">
        <v>120</v>
      </c>
      <c r="K40" s="128" t="s">
        <v>168</v>
      </c>
      <c r="L40" s="94">
        <v>2500000</v>
      </c>
      <c r="M40" s="94">
        <f t="shared" si="1"/>
        <v>1750000</v>
      </c>
      <c r="N40" s="60">
        <v>2022</v>
      </c>
      <c r="O40" s="60">
        <v>2025</v>
      </c>
      <c r="P40" s="78"/>
      <c r="Q40" s="170"/>
      <c r="R40" s="181"/>
      <c r="S40" s="188"/>
      <c r="T40" s="69"/>
      <c r="U40" s="69"/>
      <c r="V40" s="69"/>
      <c r="W40" s="101"/>
      <c r="X40" s="69"/>
      <c r="Y40" s="69"/>
      <c r="Z40" s="69"/>
    </row>
    <row r="41" spans="1:26" ht="87.5" customHeight="1" thickBot="1" x14ac:dyDescent="0.4">
      <c r="A41" s="53">
        <v>37</v>
      </c>
      <c r="B41" s="54" t="s">
        <v>170</v>
      </c>
      <c r="C41" s="63" t="s">
        <v>129</v>
      </c>
      <c r="D41" s="63">
        <v>70910962</v>
      </c>
      <c r="E41" s="63" t="s">
        <v>171</v>
      </c>
      <c r="F41" s="63">
        <v>600086845</v>
      </c>
      <c r="G41" s="128" t="s">
        <v>184</v>
      </c>
      <c r="H41" s="59" t="s">
        <v>119</v>
      </c>
      <c r="I41" s="60" t="s">
        <v>120</v>
      </c>
      <c r="J41" s="60" t="s">
        <v>120</v>
      </c>
      <c r="K41" s="202" t="s">
        <v>184</v>
      </c>
      <c r="L41" s="94">
        <v>1000000</v>
      </c>
      <c r="M41" s="94">
        <f t="shared" si="1"/>
        <v>700000</v>
      </c>
      <c r="N41" s="60">
        <v>2022</v>
      </c>
      <c r="O41" s="60">
        <v>2025</v>
      </c>
      <c r="P41" s="78"/>
      <c r="Q41" s="170"/>
      <c r="R41" s="181"/>
      <c r="S41" s="188"/>
      <c r="T41" s="69"/>
      <c r="U41" s="69"/>
      <c r="V41" s="69"/>
      <c r="W41" s="101"/>
      <c r="X41" s="69"/>
      <c r="Y41" s="69"/>
      <c r="Z41" s="69"/>
    </row>
    <row r="42" spans="1:26" ht="87.5" customHeight="1" thickBot="1" x14ac:dyDescent="0.4">
      <c r="A42" s="160">
        <v>38</v>
      </c>
      <c r="B42" s="54" t="s">
        <v>172</v>
      </c>
      <c r="C42" s="63" t="s">
        <v>129</v>
      </c>
      <c r="D42" s="63">
        <v>70910963</v>
      </c>
      <c r="E42" s="63" t="s">
        <v>173</v>
      </c>
      <c r="F42" s="63">
        <v>600086846</v>
      </c>
      <c r="G42" s="128" t="s">
        <v>185</v>
      </c>
      <c r="H42" s="59" t="s">
        <v>119</v>
      </c>
      <c r="I42" s="60" t="s">
        <v>120</v>
      </c>
      <c r="J42" s="60" t="s">
        <v>120</v>
      </c>
      <c r="K42" s="202" t="s">
        <v>186</v>
      </c>
      <c r="L42" s="94">
        <v>3500000</v>
      </c>
      <c r="M42" s="94">
        <f t="shared" si="1"/>
        <v>2450000</v>
      </c>
      <c r="N42" s="60">
        <v>2022</v>
      </c>
      <c r="O42" s="60">
        <v>2025</v>
      </c>
      <c r="P42" s="78"/>
      <c r="Q42" s="170"/>
      <c r="R42" s="181"/>
      <c r="S42" s="188"/>
      <c r="T42" s="69"/>
      <c r="U42" s="69"/>
      <c r="V42" s="69"/>
      <c r="W42" s="101"/>
      <c r="X42" s="69"/>
      <c r="Y42" s="69"/>
      <c r="Z42" s="69"/>
    </row>
    <row r="43" spans="1:26" ht="87.5" customHeight="1" thickBot="1" x14ac:dyDescent="0.4">
      <c r="A43" s="53">
        <v>39</v>
      </c>
      <c r="B43" s="54" t="s">
        <v>172</v>
      </c>
      <c r="C43" s="63" t="s">
        <v>129</v>
      </c>
      <c r="D43" s="63">
        <v>70910963</v>
      </c>
      <c r="E43" s="63" t="s">
        <v>173</v>
      </c>
      <c r="F43" s="63">
        <v>600086846</v>
      </c>
      <c r="G43" s="128" t="s">
        <v>389</v>
      </c>
      <c r="H43" s="59" t="s">
        <v>119</v>
      </c>
      <c r="I43" s="60" t="s">
        <v>120</v>
      </c>
      <c r="J43" s="60" t="s">
        <v>120</v>
      </c>
      <c r="K43" s="202" t="s">
        <v>389</v>
      </c>
      <c r="L43" s="94">
        <v>200000</v>
      </c>
      <c r="M43" s="94">
        <f t="shared" si="1"/>
        <v>140000</v>
      </c>
      <c r="N43" s="95">
        <v>2022</v>
      </c>
      <c r="O43" s="95">
        <v>2025</v>
      </c>
      <c r="P43" s="78"/>
      <c r="Q43" s="174"/>
      <c r="R43" s="184"/>
      <c r="S43" s="192"/>
      <c r="T43" s="103"/>
      <c r="U43" s="103"/>
      <c r="V43" s="103"/>
      <c r="W43" s="105"/>
      <c r="X43" s="103"/>
      <c r="Y43" s="103"/>
      <c r="Z43" s="103"/>
    </row>
    <row r="44" spans="1:26" ht="87.5" customHeight="1" thickBot="1" x14ac:dyDescent="0.4">
      <c r="A44" s="160">
        <v>40</v>
      </c>
      <c r="B44" s="54" t="s">
        <v>172</v>
      </c>
      <c r="C44" s="63" t="s">
        <v>129</v>
      </c>
      <c r="D44" s="63">
        <v>70910963</v>
      </c>
      <c r="E44" s="63" t="s">
        <v>173</v>
      </c>
      <c r="F44" s="63">
        <v>600086846</v>
      </c>
      <c r="G44" s="128" t="s">
        <v>390</v>
      </c>
      <c r="H44" s="59" t="s">
        <v>119</v>
      </c>
      <c r="I44" s="60" t="s">
        <v>120</v>
      </c>
      <c r="J44" s="60" t="s">
        <v>120</v>
      </c>
      <c r="K44" s="202" t="s">
        <v>390</v>
      </c>
      <c r="L44" s="94">
        <v>100000</v>
      </c>
      <c r="M44" s="94">
        <f t="shared" si="1"/>
        <v>70000</v>
      </c>
      <c r="N44" s="95">
        <v>2022</v>
      </c>
      <c r="O44" s="95">
        <v>2025</v>
      </c>
      <c r="P44" s="78"/>
      <c r="Q44" s="174"/>
      <c r="R44" s="184"/>
      <c r="S44" s="186" t="s">
        <v>358</v>
      </c>
      <c r="T44" s="103"/>
      <c r="U44" s="103"/>
      <c r="V44" s="103"/>
      <c r="W44" s="105"/>
      <c r="X44" s="103"/>
      <c r="Y44" s="103"/>
      <c r="Z44" s="103"/>
    </row>
    <row r="45" spans="1:26" ht="87.5" customHeight="1" thickBot="1" x14ac:dyDescent="0.4">
      <c r="A45" s="53">
        <v>41</v>
      </c>
      <c r="B45" s="54" t="s">
        <v>172</v>
      </c>
      <c r="C45" s="63" t="s">
        <v>129</v>
      </c>
      <c r="D45" s="63">
        <v>70910963</v>
      </c>
      <c r="E45" s="63" t="s">
        <v>173</v>
      </c>
      <c r="F45" s="63">
        <v>600086846</v>
      </c>
      <c r="G45" s="128" t="s">
        <v>398</v>
      </c>
      <c r="H45" s="59" t="s">
        <v>119</v>
      </c>
      <c r="I45" s="60" t="s">
        <v>120</v>
      </c>
      <c r="J45" s="60" t="s">
        <v>120</v>
      </c>
      <c r="K45" s="202" t="s">
        <v>398</v>
      </c>
      <c r="L45" s="94">
        <v>150000</v>
      </c>
      <c r="M45" s="94">
        <f t="shared" si="1"/>
        <v>105000</v>
      </c>
      <c r="N45" s="95">
        <v>2022</v>
      </c>
      <c r="O45" s="95">
        <v>2025</v>
      </c>
      <c r="P45" s="222" t="s">
        <v>358</v>
      </c>
      <c r="Q45" s="125"/>
      <c r="R45" s="223"/>
      <c r="S45" s="224" t="s">
        <v>358</v>
      </c>
      <c r="T45" s="103"/>
      <c r="U45" s="103"/>
      <c r="V45" s="103"/>
      <c r="W45" s="105"/>
      <c r="X45" s="103"/>
      <c r="Y45" s="103"/>
      <c r="Z45" s="103"/>
    </row>
    <row r="46" spans="1:26" ht="87.5" customHeight="1" thickBot="1" x14ac:dyDescent="0.4">
      <c r="A46" s="160">
        <v>42</v>
      </c>
      <c r="B46" s="54" t="s">
        <v>174</v>
      </c>
      <c r="C46" s="63" t="s">
        <v>129</v>
      </c>
      <c r="D46" s="63">
        <v>70910965</v>
      </c>
      <c r="E46" s="63" t="s">
        <v>175</v>
      </c>
      <c r="F46" s="63">
        <v>600086848</v>
      </c>
      <c r="G46" s="128" t="s">
        <v>187</v>
      </c>
      <c r="H46" s="59" t="s">
        <v>119</v>
      </c>
      <c r="I46" s="60" t="s">
        <v>120</v>
      </c>
      <c r="J46" s="60" t="s">
        <v>120</v>
      </c>
      <c r="K46" s="202" t="s">
        <v>187</v>
      </c>
      <c r="L46" s="94">
        <v>2000000</v>
      </c>
      <c r="M46" s="94">
        <f t="shared" si="1"/>
        <v>1400000</v>
      </c>
      <c r="N46" s="60">
        <v>2022</v>
      </c>
      <c r="O46" s="60">
        <v>2025</v>
      </c>
      <c r="P46" s="219" t="s">
        <v>358</v>
      </c>
      <c r="Q46" s="220" t="s">
        <v>358</v>
      </c>
      <c r="R46" s="125" t="s">
        <v>358</v>
      </c>
      <c r="S46" s="221" t="s">
        <v>358</v>
      </c>
      <c r="T46" s="69"/>
      <c r="U46" s="69"/>
      <c r="V46" s="69"/>
      <c r="W46" s="101"/>
      <c r="X46" s="69"/>
      <c r="Y46" s="69"/>
      <c r="Z46" s="69"/>
    </row>
    <row r="47" spans="1:26" ht="87.5" customHeight="1" thickBot="1" x14ac:dyDescent="0.4">
      <c r="A47" s="53">
        <v>43</v>
      </c>
      <c r="B47" s="54" t="s">
        <v>176</v>
      </c>
      <c r="C47" s="63" t="s">
        <v>129</v>
      </c>
      <c r="D47" s="63">
        <v>70910966</v>
      </c>
      <c r="E47" s="63" t="s">
        <v>177</v>
      </c>
      <c r="F47" s="63">
        <v>600086849</v>
      </c>
      <c r="G47" s="120" t="s">
        <v>188</v>
      </c>
      <c r="H47" s="59" t="s">
        <v>119</v>
      </c>
      <c r="I47" s="60" t="s">
        <v>120</v>
      </c>
      <c r="J47" s="60" t="s">
        <v>120</v>
      </c>
      <c r="K47" s="202" t="s">
        <v>188</v>
      </c>
      <c r="L47" s="94">
        <v>500000</v>
      </c>
      <c r="M47" s="94">
        <f t="shared" si="1"/>
        <v>350000</v>
      </c>
      <c r="N47" s="60">
        <v>2022</v>
      </c>
      <c r="O47" s="60">
        <v>2025</v>
      </c>
      <c r="P47" s="78"/>
      <c r="Q47" s="170"/>
      <c r="R47" s="112" t="s">
        <v>358</v>
      </c>
      <c r="S47" s="188"/>
      <c r="T47" s="69"/>
      <c r="U47" s="69"/>
      <c r="V47" s="69"/>
      <c r="W47" s="112" t="s">
        <v>358</v>
      </c>
      <c r="X47" s="69"/>
      <c r="Y47" s="69"/>
      <c r="Z47" s="69"/>
    </row>
    <row r="48" spans="1:26" ht="87.5" customHeight="1" thickBot="1" x14ac:dyDescent="0.4">
      <c r="A48" s="160">
        <v>44</v>
      </c>
      <c r="B48" s="54" t="s">
        <v>178</v>
      </c>
      <c r="C48" s="63" t="s">
        <v>129</v>
      </c>
      <c r="D48" s="63">
        <v>70910967</v>
      </c>
      <c r="E48" s="63" t="s">
        <v>179</v>
      </c>
      <c r="F48" s="63">
        <v>600086850</v>
      </c>
      <c r="G48" s="120" t="s">
        <v>189</v>
      </c>
      <c r="H48" s="59" t="s">
        <v>119</v>
      </c>
      <c r="I48" s="60" t="s">
        <v>120</v>
      </c>
      <c r="J48" s="60" t="s">
        <v>120</v>
      </c>
      <c r="K48" s="202" t="s">
        <v>189</v>
      </c>
      <c r="L48" s="94">
        <v>2000000</v>
      </c>
      <c r="M48" s="94">
        <f t="shared" si="1"/>
        <v>1400000</v>
      </c>
      <c r="N48" s="60">
        <v>2022</v>
      </c>
      <c r="O48" s="60">
        <v>2025</v>
      </c>
      <c r="P48" s="78"/>
      <c r="Q48" s="170"/>
      <c r="R48" s="181"/>
      <c r="S48" s="188"/>
      <c r="T48" s="69"/>
      <c r="U48" s="69"/>
      <c r="V48" s="69"/>
      <c r="W48" s="101"/>
      <c r="X48" s="69"/>
      <c r="Y48" s="69"/>
      <c r="Z48" s="69"/>
    </row>
    <row r="49" spans="1:26" ht="87.5" customHeight="1" thickBot="1" x14ac:dyDescent="0.4">
      <c r="A49" s="53">
        <v>45</v>
      </c>
      <c r="B49" s="54" t="s">
        <v>180</v>
      </c>
      <c r="C49" s="63" t="s">
        <v>129</v>
      </c>
      <c r="D49" s="63">
        <v>70910968</v>
      </c>
      <c r="E49" s="63" t="s">
        <v>181</v>
      </c>
      <c r="F49" s="63">
        <v>600086851</v>
      </c>
      <c r="G49" s="120" t="s">
        <v>190</v>
      </c>
      <c r="H49" s="59" t="s">
        <v>119</v>
      </c>
      <c r="I49" s="60" t="s">
        <v>120</v>
      </c>
      <c r="J49" s="60" t="s">
        <v>120</v>
      </c>
      <c r="K49" s="202" t="s">
        <v>190</v>
      </c>
      <c r="L49" s="94">
        <v>200000</v>
      </c>
      <c r="M49" s="94">
        <f t="shared" si="1"/>
        <v>140000</v>
      </c>
      <c r="N49" s="95">
        <v>2022</v>
      </c>
      <c r="O49" s="95">
        <v>2025</v>
      </c>
      <c r="P49" s="78"/>
      <c r="Q49" s="174"/>
      <c r="R49" s="125" t="s">
        <v>358</v>
      </c>
      <c r="S49" s="192"/>
      <c r="T49" s="103"/>
      <c r="U49" s="103"/>
      <c r="V49" s="103"/>
      <c r="W49" s="105"/>
      <c r="X49" s="103"/>
      <c r="Y49" s="103"/>
      <c r="Z49" s="103"/>
    </row>
    <row r="50" spans="1:26" ht="87.5" customHeight="1" thickBot="1" x14ac:dyDescent="0.4">
      <c r="A50" s="160">
        <v>46</v>
      </c>
      <c r="B50" s="54" t="s">
        <v>182</v>
      </c>
      <c r="C50" s="63" t="s">
        <v>129</v>
      </c>
      <c r="D50" s="63">
        <v>70910969</v>
      </c>
      <c r="E50" s="63" t="s">
        <v>183</v>
      </c>
      <c r="F50" s="63">
        <v>600086852</v>
      </c>
      <c r="G50" s="60" t="s">
        <v>191</v>
      </c>
      <c r="H50" s="59" t="s">
        <v>119</v>
      </c>
      <c r="I50" s="59" t="s">
        <v>120</v>
      </c>
      <c r="J50" s="60" t="s">
        <v>120</v>
      </c>
      <c r="K50" s="202" t="s">
        <v>191</v>
      </c>
      <c r="L50" s="94">
        <v>3000000</v>
      </c>
      <c r="M50" s="94">
        <f t="shared" si="1"/>
        <v>2100000</v>
      </c>
      <c r="N50" s="60">
        <v>2022</v>
      </c>
      <c r="O50" s="60">
        <v>2027</v>
      </c>
      <c r="P50" s="78"/>
      <c r="Q50" s="170"/>
      <c r="R50" s="181"/>
      <c r="S50" s="188"/>
      <c r="T50" s="69"/>
      <c r="U50" s="69"/>
      <c r="V50" s="69"/>
      <c r="W50" s="101"/>
      <c r="X50" s="69"/>
      <c r="Y50" s="69"/>
      <c r="Z50" s="69"/>
    </row>
    <row r="51" spans="1:26" ht="87.5" customHeight="1" thickBot="1" x14ac:dyDescent="0.4">
      <c r="A51" s="53">
        <v>47</v>
      </c>
      <c r="B51" s="54" t="s">
        <v>182</v>
      </c>
      <c r="C51" s="63" t="s">
        <v>129</v>
      </c>
      <c r="D51" s="63">
        <v>70910969</v>
      </c>
      <c r="E51" s="63" t="s">
        <v>183</v>
      </c>
      <c r="F51" s="63">
        <v>600086852</v>
      </c>
      <c r="G51" s="152" t="s">
        <v>192</v>
      </c>
      <c r="H51" s="59" t="s">
        <v>119</v>
      </c>
      <c r="I51" s="60" t="s">
        <v>120</v>
      </c>
      <c r="J51" s="60" t="s">
        <v>120</v>
      </c>
      <c r="K51" s="128" t="s">
        <v>193</v>
      </c>
      <c r="L51" s="94">
        <v>5000000</v>
      </c>
      <c r="M51" s="94">
        <f t="shared" si="1"/>
        <v>3500000</v>
      </c>
      <c r="N51" s="60">
        <v>2022</v>
      </c>
      <c r="O51" s="60">
        <v>2027</v>
      </c>
      <c r="P51" s="78"/>
      <c r="Q51" s="170"/>
      <c r="R51" s="181"/>
      <c r="S51" s="188"/>
      <c r="T51" s="69"/>
      <c r="U51" s="69"/>
      <c r="V51" s="69"/>
      <c r="W51" s="101"/>
      <c r="X51" s="69"/>
      <c r="Y51" s="69"/>
      <c r="Z51" s="69"/>
    </row>
    <row r="52" spans="1:26" ht="87.5" customHeight="1" thickBot="1" x14ac:dyDescent="0.4">
      <c r="A52" s="160">
        <v>48</v>
      </c>
      <c r="B52" s="54" t="s">
        <v>182</v>
      </c>
      <c r="C52" s="63" t="s">
        <v>129</v>
      </c>
      <c r="D52" s="63">
        <v>70910969</v>
      </c>
      <c r="E52" s="63" t="s">
        <v>183</v>
      </c>
      <c r="F52" s="63">
        <v>600086852</v>
      </c>
      <c r="G52" s="132" t="s">
        <v>194</v>
      </c>
      <c r="H52" s="59" t="s">
        <v>119</v>
      </c>
      <c r="I52" s="61" t="s">
        <v>120</v>
      </c>
      <c r="J52" s="59" t="s">
        <v>120</v>
      </c>
      <c r="K52" s="128" t="s">
        <v>194</v>
      </c>
      <c r="L52" s="94">
        <v>60000000</v>
      </c>
      <c r="M52" s="94">
        <f t="shared" si="1"/>
        <v>42000000</v>
      </c>
      <c r="N52" s="59">
        <v>2022</v>
      </c>
      <c r="O52" s="59">
        <v>2027</v>
      </c>
      <c r="P52" s="78"/>
      <c r="Q52" s="173"/>
      <c r="R52" s="183"/>
      <c r="S52" s="191"/>
      <c r="T52" s="82"/>
      <c r="U52" s="82"/>
      <c r="V52" s="82"/>
      <c r="W52" s="104"/>
      <c r="X52" s="82"/>
      <c r="Y52" s="82"/>
      <c r="Z52" s="82"/>
    </row>
    <row r="53" spans="1:26" ht="87.5" customHeight="1" thickBot="1" x14ac:dyDescent="0.4">
      <c r="A53" s="53">
        <v>49</v>
      </c>
      <c r="B53" s="54" t="s">
        <v>195</v>
      </c>
      <c r="C53" s="63" t="s">
        <v>196</v>
      </c>
      <c r="D53" s="63" t="s">
        <v>197</v>
      </c>
      <c r="E53" s="63" t="s">
        <v>198</v>
      </c>
      <c r="F53" s="63" t="s">
        <v>199</v>
      </c>
      <c r="G53" s="111" t="s">
        <v>200</v>
      </c>
      <c r="H53" s="60" t="s">
        <v>119</v>
      </c>
      <c r="I53" s="60" t="s">
        <v>120</v>
      </c>
      <c r="J53" s="111" t="s">
        <v>201</v>
      </c>
      <c r="K53" s="205" t="s">
        <v>202</v>
      </c>
      <c r="L53" s="94">
        <v>10000000</v>
      </c>
      <c r="M53" s="94">
        <f t="shared" si="1"/>
        <v>7000000</v>
      </c>
      <c r="N53" s="60">
        <v>2023</v>
      </c>
      <c r="O53" s="62">
        <v>2025</v>
      </c>
      <c r="P53" s="195" t="s">
        <v>358</v>
      </c>
      <c r="Q53" s="125" t="s">
        <v>358</v>
      </c>
      <c r="R53" s="180" t="s">
        <v>358</v>
      </c>
      <c r="S53" s="186" t="s">
        <v>358</v>
      </c>
      <c r="T53" s="116"/>
      <c r="U53" s="112"/>
      <c r="V53" s="112"/>
      <c r="W53" s="112"/>
      <c r="X53" s="112"/>
      <c r="Y53" s="113"/>
      <c r="Z53" s="112" t="s">
        <v>160</v>
      </c>
    </row>
    <row r="54" spans="1:26" ht="87.5" customHeight="1" thickBot="1" x14ac:dyDescent="0.4">
      <c r="A54" s="160">
        <v>50</v>
      </c>
      <c r="B54" s="54" t="s">
        <v>195</v>
      </c>
      <c r="C54" s="63" t="s">
        <v>196</v>
      </c>
      <c r="D54" s="63" t="s">
        <v>197</v>
      </c>
      <c r="E54" s="63" t="s">
        <v>198</v>
      </c>
      <c r="F54" s="63" t="s">
        <v>199</v>
      </c>
      <c r="G54" s="111" t="s">
        <v>399</v>
      </c>
      <c r="H54" s="60" t="s">
        <v>119</v>
      </c>
      <c r="I54" s="60" t="s">
        <v>120</v>
      </c>
      <c r="J54" s="111" t="s">
        <v>201</v>
      </c>
      <c r="K54" s="111" t="s">
        <v>399</v>
      </c>
      <c r="L54" s="94">
        <v>40000000</v>
      </c>
      <c r="M54" s="94">
        <f t="shared" si="1"/>
        <v>28000000</v>
      </c>
      <c r="N54" s="60">
        <v>2022</v>
      </c>
      <c r="O54" s="62">
        <v>2027</v>
      </c>
      <c r="P54" s="219" t="s">
        <v>358</v>
      </c>
      <c r="Q54" s="220" t="s">
        <v>358</v>
      </c>
      <c r="R54" s="125" t="s">
        <v>358</v>
      </c>
      <c r="S54" s="221" t="s">
        <v>358</v>
      </c>
      <c r="T54" s="116"/>
      <c r="U54" s="112"/>
      <c r="V54" s="112"/>
      <c r="W54" s="112"/>
      <c r="X54" s="112"/>
      <c r="Y54" s="113"/>
      <c r="Z54" s="112"/>
    </row>
    <row r="55" spans="1:26" ht="87.5" customHeight="1" thickBot="1" x14ac:dyDescent="0.4">
      <c r="A55" s="53">
        <v>51</v>
      </c>
      <c r="B55" s="54" t="s">
        <v>195</v>
      </c>
      <c r="C55" s="63" t="s">
        <v>196</v>
      </c>
      <c r="D55" s="63" t="s">
        <v>197</v>
      </c>
      <c r="E55" s="63" t="s">
        <v>198</v>
      </c>
      <c r="F55" s="63" t="s">
        <v>199</v>
      </c>
      <c r="G55" s="111" t="s">
        <v>203</v>
      </c>
      <c r="H55" s="60" t="s">
        <v>119</v>
      </c>
      <c r="I55" s="60" t="s">
        <v>120</v>
      </c>
      <c r="J55" s="111" t="s">
        <v>201</v>
      </c>
      <c r="K55" s="206" t="s">
        <v>204</v>
      </c>
      <c r="L55" s="94">
        <v>20000000</v>
      </c>
      <c r="M55" s="94">
        <f t="shared" si="1"/>
        <v>14000000</v>
      </c>
      <c r="N55" s="60">
        <v>2023</v>
      </c>
      <c r="O55" s="62">
        <v>2025</v>
      </c>
      <c r="P55" s="195" t="s">
        <v>358</v>
      </c>
      <c r="Q55" s="125" t="s">
        <v>358</v>
      </c>
      <c r="R55" s="180" t="s">
        <v>358</v>
      </c>
      <c r="S55" s="186" t="s">
        <v>358</v>
      </c>
      <c r="T55" s="116"/>
      <c r="U55" s="112"/>
      <c r="V55" s="112"/>
      <c r="W55" s="112"/>
      <c r="X55" s="112"/>
      <c r="Y55" s="113"/>
      <c r="Z55" s="112"/>
    </row>
    <row r="56" spans="1:26" ht="87.5" customHeight="1" thickBot="1" x14ac:dyDescent="0.4">
      <c r="A56" s="160">
        <v>52</v>
      </c>
      <c r="B56" s="54" t="s">
        <v>195</v>
      </c>
      <c r="C56" s="63" t="s">
        <v>196</v>
      </c>
      <c r="D56" s="63" t="s">
        <v>197</v>
      </c>
      <c r="E56" s="63" t="s">
        <v>198</v>
      </c>
      <c r="F56" s="63" t="s">
        <v>199</v>
      </c>
      <c r="G56" s="111" t="s">
        <v>205</v>
      </c>
      <c r="H56" s="60" t="s">
        <v>119</v>
      </c>
      <c r="I56" s="60" t="s">
        <v>120</v>
      </c>
      <c r="J56" s="111" t="s">
        <v>201</v>
      </c>
      <c r="K56" s="206" t="s">
        <v>205</v>
      </c>
      <c r="L56" s="94">
        <v>4000000</v>
      </c>
      <c r="M56" s="94">
        <f t="shared" si="1"/>
        <v>2800000</v>
      </c>
      <c r="N56" s="60">
        <v>2022</v>
      </c>
      <c r="O56" s="62">
        <v>2025</v>
      </c>
      <c r="P56" s="195" t="s">
        <v>358</v>
      </c>
      <c r="Q56" s="125" t="s">
        <v>358</v>
      </c>
      <c r="R56" s="180" t="s">
        <v>358</v>
      </c>
      <c r="S56" s="186" t="s">
        <v>358</v>
      </c>
      <c r="T56" s="116"/>
      <c r="U56" s="112"/>
      <c r="V56" s="112"/>
      <c r="W56" s="112"/>
      <c r="X56" s="112"/>
      <c r="Y56" s="113"/>
      <c r="Z56" s="112"/>
    </row>
    <row r="57" spans="1:26" ht="87.5" customHeight="1" thickBot="1" x14ac:dyDescent="0.4">
      <c r="A57" s="53">
        <v>53</v>
      </c>
      <c r="B57" s="54" t="s">
        <v>195</v>
      </c>
      <c r="C57" s="63" t="s">
        <v>196</v>
      </c>
      <c r="D57" s="63" t="s">
        <v>197</v>
      </c>
      <c r="E57" s="63" t="s">
        <v>198</v>
      </c>
      <c r="F57" s="63" t="s">
        <v>199</v>
      </c>
      <c r="G57" s="111" t="s">
        <v>400</v>
      </c>
      <c r="H57" s="60" t="s">
        <v>119</v>
      </c>
      <c r="I57" s="60" t="s">
        <v>120</v>
      </c>
      <c r="J57" s="111" t="s">
        <v>201</v>
      </c>
      <c r="K57" s="111" t="s">
        <v>400</v>
      </c>
      <c r="L57" s="94">
        <v>200000</v>
      </c>
      <c r="M57" s="94">
        <f t="shared" si="1"/>
        <v>140000</v>
      </c>
      <c r="N57" s="60">
        <v>2022</v>
      </c>
      <c r="O57" s="62">
        <v>2025</v>
      </c>
      <c r="P57" s="195"/>
      <c r="Q57" s="195" t="s">
        <v>358</v>
      </c>
      <c r="R57" s="180"/>
      <c r="S57" s="195" t="s">
        <v>358</v>
      </c>
      <c r="T57" s="116"/>
      <c r="U57" s="112"/>
      <c r="V57" s="112"/>
      <c r="W57" s="112"/>
      <c r="X57" s="112"/>
      <c r="Y57" s="113"/>
      <c r="Z57" s="112"/>
    </row>
    <row r="58" spans="1:26" ht="87" customHeight="1" thickBot="1" x14ac:dyDescent="0.4">
      <c r="A58" s="160">
        <v>54</v>
      </c>
      <c r="B58" s="54" t="s">
        <v>195</v>
      </c>
      <c r="C58" s="63" t="s">
        <v>196</v>
      </c>
      <c r="D58" s="63" t="s">
        <v>197</v>
      </c>
      <c r="E58" s="63" t="s">
        <v>198</v>
      </c>
      <c r="F58" s="63" t="s">
        <v>199</v>
      </c>
      <c r="G58" s="111" t="s">
        <v>401</v>
      </c>
      <c r="H58" s="60" t="s">
        <v>119</v>
      </c>
      <c r="I58" s="60" t="s">
        <v>120</v>
      </c>
      <c r="J58" s="111" t="s">
        <v>201</v>
      </c>
      <c r="K58" s="111" t="s">
        <v>401</v>
      </c>
      <c r="L58" s="94">
        <v>200000</v>
      </c>
      <c r="M58" s="94">
        <f t="shared" si="1"/>
        <v>140000</v>
      </c>
      <c r="N58" s="60">
        <v>2022</v>
      </c>
      <c r="O58" s="62">
        <v>2025</v>
      </c>
      <c r="P58" s="219" t="s">
        <v>358</v>
      </c>
      <c r="Q58" s="162"/>
      <c r="R58" s="125"/>
      <c r="S58" s="163"/>
      <c r="T58" s="116"/>
      <c r="U58" s="112"/>
      <c r="V58" s="112"/>
      <c r="W58" s="112"/>
      <c r="X58" s="112"/>
      <c r="Y58" s="113"/>
      <c r="Z58" s="112"/>
    </row>
    <row r="59" spans="1:26" s="15" customFormat="1" ht="1" customHeight="1" thickBot="1" x14ac:dyDescent="0.4">
      <c r="A59" s="53">
        <v>55</v>
      </c>
      <c r="B59" s="248"/>
      <c r="C59" s="249"/>
      <c r="D59" s="249"/>
      <c r="E59" s="249"/>
      <c r="F59" s="249"/>
      <c r="G59" s="199"/>
      <c r="H59" s="202"/>
      <c r="I59" s="202"/>
      <c r="J59" s="199"/>
      <c r="K59" s="247"/>
      <c r="L59" s="250"/>
      <c r="M59" s="250"/>
      <c r="N59" s="202"/>
      <c r="O59" s="251"/>
      <c r="P59" s="78"/>
      <c r="Q59" s="252"/>
      <c r="R59" s="253"/>
      <c r="S59" s="254"/>
      <c r="T59" s="255"/>
      <c r="U59" s="256"/>
      <c r="V59" s="256"/>
      <c r="W59" s="256"/>
      <c r="X59" s="256"/>
      <c r="Y59" s="257"/>
      <c r="Z59" s="256"/>
    </row>
    <row r="60" spans="1:26" ht="105.5" customHeight="1" thickBot="1" x14ac:dyDescent="0.4">
      <c r="A60" s="160">
        <v>56</v>
      </c>
      <c r="B60" s="54" t="s">
        <v>211</v>
      </c>
      <c r="C60" s="63" t="s">
        <v>129</v>
      </c>
      <c r="D60" s="63">
        <v>70911029</v>
      </c>
      <c r="E60" s="63" t="s">
        <v>212</v>
      </c>
      <c r="F60" s="63">
        <v>600086674</v>
      </c>
      <c r="G60" s="111" t="s">
        <v>213</v>
      </c>
      <c r="H60" s="60" t="s">
        <v>119</v>
      </c>
      <c r="I60" s="60" t="s">
        <v>120</v>
      </c>
      <c r="J60" s="111" t="s">
        <v>120</v>
      </c>
      <c r="K60" s="206" t="s">
        <v>214</v>
      </c>
      <c r="L60" s="94">
        <v>90000000</v>
      </c>
      <c r="M60" s="94">
        <f>L60/100*70</f>
        <v>63000000</v>
      </c>
      <c r="N60" s="60">
        <v>2022</v>
      </c>
      <c r="O60" s="62">
        <v>2023</v>
      </c>
      <c r="P60" s="195" t="s">
        <v>358</v>
      </c>
      <c r="Q60" s="125" t="s">
        <v>358</v>
      </c>
      <c r="R60" s="180" t="s">
        <v>358</v>
      </c>
      <c r="S60" s="186" t="s">
        <v>358</v>
      </c>
      <c r="T60" s="116"/>
      <c r="U60" s="112" t="s">
        <v>358</v>
      </c>
      <c r="V60" s="112" t="s">
        <v>358</v>
      </c>
      <c r="W60" s="112" t="s">
        <v>358</v>
      </c>
      <c r="X60" s="112" t="s">
        <v>358</v>
      </c>
      <c r="Y60" s="115" t="s">
        <v>215</v>
      </c>
      <c r="Z60" s="112" t="s">
        <v>216</v>
      </c>
    </row>
    <row r="61" spans="1:26" ht="70.5" customHeight="1" thickBot="1" x14ac:dyDescent="0.4">
      <c r="A61" s="53">
        <v>57</v>
      </c>
      <c r="B61" s="54" t="s">
        <v>211</v>
      </c>
      <c r="C61" s="63" t="s">
        <v>129</v>
      </c>
      <c r="D61" s="63">
        <v>70911029</v>
      </c>
      <c r="E61" s="63" t="s">
        <v>212</v>
      </c>
      <c r="F61" s="63">
        <v>600086674</v>
      </c>
      <c r="G61" s="225" t="s">
        <v>217</v>
      </c>
      <c r="H61" s="226" t="s">
        <v>119</v>
      </c>
      <c r="I61" s="226" t="s">
        <v>120</v>
      </c>
      <c r="J61" s="225" t="s">
        <v>120</v>
      </c>
      <c r="K61" s="227" t="s">
        <v>217</v>
      </c>
      <c r="L61" s="228">
        <v>5000000</v>
      </c>
      <c r="M61" s="228">
        <f>L61/100*70</f>
        <v>3500000</v>
      </c>
      <c r="N61" s="226">
        <v>2022</v>
      </c>
      <c r="O61" s="229">
        <v>2025</v>
      </c>
      <c r="P61" s="195" t="s">
        <v>358</v>
      </c>
      <c r="Q61" s="230" t="s">
        <v>358</v>
      </c>
      <c r="R61" s="231" t="s">
        <v>358</v>
      </c>
      <c r="S61" s="232" t="s">
        <v>358</v>
      </c>
      <c r="T61" s="233"/>
      <c r="U61" s="53"/>
      <c r="V61" s="53" t="s">
        <v>358</v>
      </c>
      <c r="W61" s="53"/>
      <c r="X61" s="53"/>
      <c r="Y61" s="234"/>
      <c r="Z61" s="53"/>
    </row>
    <row r="62" spans="1:26" ht="87.5" hidden="1" customHeight="1" x14ac:dyDescent="0.4">
      <c r="A62" s="160">
        <v>58</v>
      </c>
    </row>
    <row r="63" spans="1:26" ht="1" customHeight="1" thickBot="1" x14ac:dyDescent="0.4">
      <c r="A63" s="53">
        <v>59</v>
      </c>
    </row>
    <row r="64" spans="1:26" ht="87.5" customHeight="1" thickBot="1" x14ac:dyDescent="0.4">
      <c r="A64" s="160">
        <v>60</v>
      </c>
      <c r="B64" s="54" t="s">
        <v>211</v>
      </c>
      <c r="C64" s="63" t="s">
        <v>129</v>
      </c>
      <c r="D64" s="63">
        <v>70911029</v>
      </c>
      <c r="E64" s="63" t="s">
        <v>212</v>
      </c>
      <c r="F64" s="63">
        <v>600086674</v>
      </c>
      <c r="G64" s="111" t="s">
        <v>190</v>
      </c>
      <c r="H64" s="60" t="s">
        <v>119</v>
      </c>
      <c r="I64" s="60" t="s">
        <v>120</v>
      </c>
      <c r="J64" s="111" t="s">
        <v>120</v>
      </c>
      <c r="K64" s="206" t="s">
        <v>190</v>
      </c>
      <c r="L64" s="94">
        <v>1000000</v>
      </c>
      <c r="M64" s="94">
        <f t="shared" ref="M64:M91" si="2">L64/100*70</f>
        <v>700000</v>
      </c>
      <c r="N64" s="60">
        <v>2022</v>
      </c>
      <c r="O64" s="62">
        <v>2025</v>
      </c>
      <c r="P64" s="78"/>
      <c r="Q64" s="175"/>
      <c r="R64" s="125" t="s">
        <v>358</v>
      </c>
      <c r="S64" s="193"/>
      <c r="T64" s="116"/>
      <c r="U64" s="112"/>
      <c r="V64" s="112"/>
      <c r="W64" s="112"/>
      <c r="X64" s="112"/>
      <c r="Y64" s="113"/>
      <c r="Z64" s="112"/>
    </row>
    <row r="65" spans="1:26" ht="87.5" customHeight="1" thickBot="1" x14ac:dyDescent="0.4">
      <c r="A65" s="53">
        <v>61</v>
      </c>
      <c r="B65" s="54" t="s">
        <v>211</v>
      </c>
      <c r="C65" s="63" t="s">
        <v>129</v>
      </c>
      <c r="D65" s="63" t="s">
        <v>218</v>
      </c>
      <c r="E65" s="63" t="s">
        <v>219</v>
      </c>
      <c r="F65" s="63" t="s">
        <v>220</v>
      </c>
      <c r="G65" s="111" t="s">
        <v>221</v>
      </c>
      <c r="H65" s="60" t="s">
        <v>119</v>
      </c>
      <c r="I65" s="60" t="s">
        <v>120</v>
      </c>
      <c r="J65" s="111" t="s">
        <v>120</v>
      </c>
      <c r="K65" s="206" t="s">
        <v>221</v>
      </c>
      <c r="L65" s="94">
        <v>2000000</v>
      </c>
      <c r="M65" s="94">
        <f t="shared" si="2"/>
        <v>1400000</v>
      </c>
      <c r="N65" s="60">
        <v>2022</v>
      </c>
      <c r="O65" s="62">
        <v>2025</v>
      </c>
      <c r="P65" s="195" t="s">
        <v>358</v>
      </c>
      <c r="Q65" s="125" t="s">
        <v>358</v>
      </c>
      <c r="R65" s="186" t="s">
        <v>358</v>
      </c>
      <c r="S65" s="186" t="s">
        <v>358</v>
      </c>
      <c r="T65" s="116"/>
      <c r="U65" s="112"/>
      <c r="V65" s="112"/>
      <c r="W65" s="112"/>
      <c r="X65" s="112"/>
      <c r="Y65" s="113"/>
      <c r="Z65" s="112"/>
    </row>
    <row r="66" spans="1:26" ht="87.5" customHeight="1" thickBot="1" x14ac:dyDescent="0.4">
      <c r="A66" s="160">
        <v>62</v>
      </c>
      <c r="B66" s="54" t="s">
        <v>211</v>
      </c>
      <c r="C66" s="63" t="s">
        <v>129</v>
      </c>
      <c r="D66" s="63" t="s">
        <v>218</v>
      </c>
      <c r="E66" s="63" t="s">
        <v>219</v>
      </c>
      <c r="F66" s="63" t="s">
        <v>220</v>
      </c>
      <c r="G66" s="111" t="s">
        <v>222</v>
      </c>
      <c r="H66" s="60" t="s">
        <v>119</v>
      </c>
      <c r="I66" s="60" t="s">
        <v>120</v>
      </c>
      <c r="J66" s="111" t="s">
        <v>120</v>
      </c>
      <c r="K66" s="206" t="s">
        <v>223</v>
      </c>
      <c r="L66" s="94">
        <v>300000</v>
      </c>
      <c r="M66" s="94">
        <f t="shared" si="2"/>
        <v>210000</v>
      </c>
      <c r="N66" s="60">
        <v>2022</v>
      </c>
      <c r="O66" s="62">
        <v>2025</v>
      </c>
      <c r="P66" s="78"/>
      <c r="Q66" s="175"/>
      <c r="R66" s="185"/>
      <c r="S66" s="193"/>
      <c r="T66" s="116"/>
      <c r="U66" s="112"/>
      <c r="V66" s="112"/>
      <c r="W66" s="112"/>
      <c r="X66" s="112"/>
      <c r="Y66" s="113"/>
      <c r="Z66" s="112"/>
    </row>
    <row r="67" spans="1:26" ht="87.5" customHeight="1" thickBot="1" x14ac:dyDescent="0.4">
      <c r="A67" s="53">
        <v>63</v>
      </c>
      <c r="B67" s="54" t="s">
        <v>211</v>
      </c>
      <c r="C67" s="63" t="s">
        <v>129</v>
      </c>
      <c r="D67" s="63" t="s">
        <v>218</v>
      </c>
      <c r="E67" s="63" t="s">
        <v>219</v>
      </c>
      <c r="F67" s="63" t="s">
        <v>220</v>
      </c>
      <c r="G67" s="111" t="s">
        <v>224</v>
      </c>
      <c r="H67" s="60" t="s">
        <v>119</v>
      </c>
      <c r="I67" s="60" t="s">
        <v>120</v>
      </c>
      <c r="J67" s="111" t="s">
        <v>120</v>
      </c>
      <c r="K67" s="111" t="s">
        <v>224</v>
      </c>
      <c r="L67" s="94">
        <v>1000000</v>
      </c>
      <c r="M67" s="94">
        <f t="shared" si="2"/>
        <v>700000</v>
      </c>
      <c r="N67" s="60">
        <v>2022</v>
      </c>
      <c r="O67" s="62">
        <v>2025</v>
      </c>
      <c r="P67" s="195" t="s">
        <v>358</v>
      </c>
      <c r="Q67" s="125" t="s">
        <v>358</v>
      </c>
      <c r="R67" s="180" t="s">
        <v>358</v>
      </c>
      <c r="S67" s="186" t="s">
        <v>358</v>
      </c>
      <c r="T67" s="116"/>
      <c r="U67" s="112"/>
      <c r="V67" s="112"/>
      <c r="W67" s="186" t="s">
        <v>358</v>
      </c>
      <c r="X67" s="112"/>
      <c r="Y67" s="113"/>
      <c r="Z67" s="112"/>
    </row>
    <row r="68" spans="1:26" ht="87.5" customHeight="1" thickBot="1" x14ac:dyDescent="0.4">
      <c r="A68" s="160">
        <v>64</v>
      </c>
      <c r="B68" s="54" t="s">
        <v>211</v>
      </c>
      <c r="C68" s="63" t="s">
        <v>129</v>
      </c>
      <c r="D68" s="63" t="s">
        <v>218</v>
      </c>
      <c r="E68" s="63" t="s">
        <v>219</v>
      </c>
      <c r="F68" s="63" t="s">
        <v>220</v>
      </c>
      <c r="G68" s="132" t="s">
        <v>225</v>
      </c>
      <c r="H68" s="59" t="s">
        <v>119</v>
      </c>
      <c r="I68" s="59" t="s">
        <v>120</v>
      </c>
      <c r="J68" s="109" t="s">
        <v>120</v>
      </c>
      <c r="K68" s="132" t="s">
        <v>225</v>
      </c>
      <c r="L68" s="94">
        <v>2000000</v>
      </c>
      <c r="M68" s="94">
        <f t="shared" si="2"/>
        <v>1400000</v>
      </c>
      <c r="N68" s="59">
        <v>2022</v>
      </c>
      <c r="O68" s="76">
        <v>2023</v>
      </c>
      <c r="P68" s="78"/>
      <c r="Q68" s="125" t="s">
        <v>358</v>
      </c>
      <c r="R68" s="125" t="s">
        <v>358</v>
      </c>
      <c r="S68" s="194"/>
      <c r="T68" s="117"/>
      <c r="U68" s="110"/>
      <c r="V68" s="110"/>
      <c r="W68" s="110"/>
      <c r="X68" s="110"/>
      <c r="Y68" s="114"/>
      <c r="Z68" s="110"/>
    </row>
    <row r="69" spans="1:26" ht="87.5" customHeight="1" thickBot="1" x14ac:dyDescent="0.4">
      <c r="A69" s="53">
        <v>65</v>
      </c>
      <c r="B69" s="54" t="s">
        <v>211</v>
      </c>
      <c r="C69" s="63" t="s">
        <v>129</v>
      </c>
      <c r="D69" s="63" t="s">
        <v>218</v>
      </c>
      <c r="E69" s="63" t="s">
        <v>219</v>
      </c>
      <c r="F69" s="63" t="s">
        <v>220</v>
      </c>
      <c r="G69" s="120" t="s">
        <v>226</v>
      </c>
      <c r="H69" s="60" t="s">
        <v>119</v>
      </c>
      <c r="I69" s="60" t="s">
        <v>120</v>
      </c>
      <c r="J69" s="111" t="s">
        <v>120</v>
      </c>
      <c r="K69" s="120" t="s">
        <v>226</v>
      </c>
      <c r="L69" s="94">
        <v>1000000</v>
      </c>
      <c r="M69" s="94">
        <f t="shared" si="2"/>
        <v>700000</v>
      </c>
      <c r="N69" s="60">
        <v>2022</v>
      </c>
      <c r="O69" s="62">
        <v>2025</v>
      </c>
      <c r="P69" s="78"/>
      <c r="Q69" s="171"/>
      <c r="R69" s="185"/>
      <c r="S69" s="193"/>
      <c r="T69" s="116"/>
      <c r="U69" s="112"/>
      <c r="V69" s="112"/>
      <c r="W69" s="112"/>
      <c r="X69" s="112"/>
      <c r="Y69" s="113"/>
      <c r="Z69" s="112"/>
    </row>
    <row r="70" spans="1:26" ht="87.5" customHeight="1" thickBot="1" x14ac:dyDescent="0.4">
      <c r="A70" s="160">
        <v>66</v>
      </c>
      <c r="B70" s="54" t="s">
        <v>211</v>
      </c>
      <c r="C70" s="63" t="s">
        <v>129</v>
      </c>
      <c r="D70" s="63" t="s">
        <v>218</v>
      </c>
      <c r="E70" s="63" t="s">
        <v>219</v>
      </c>
      <c r="F70" s="63" t="s">
        <v>220</v>
      </c>
      <c r="G70" s="120" t="s">
        <v>227</v>
      </c>
      <c r="H70" s="60" t="s">
        <v>119</v>
      </c>
      <c r="I70" s="60" t="s">
        <v>120</v>
      </c>
      <c r="J70" s="111" t="s">
        <v>120</v>
      </c>
      <c r="K70" s="120" t="s">
        <v>227</v>
      </c>
      <c r="L70" s="94">
        <v>800000</v>
      </c>
      <c r="M70" s="94">
        <f t="shared" si="2"/>
        <v>560000</v>
      </c>
      <c r="N70" s="60">
        <v>2022</v>
      </c>
      <c r="O70" s="62">
        <v>2025</v>
      </c>
      <c r="P70" s="78"/>
      <c r="Q70" s="175"/>
      <c r="R70" s="185"/>
      <c r="S70" s="193"/>
      <c r="T70" s="116"/>
      <c r="U70" s="112"/>
      <c r="V70" s="112"/>
      <c r="W70" s="112"/>
      <c r="X70" s="112"/>
      <c r="Y70" s="113"/>
      <c r="Z70" s="112"/>
    </row>
    <row r="71" spans="1:26" ht="87.5" customHeight="1" thickBot="1" x14ac:dyDescent="0.4">
      <c r="A71" s="53">
        <v>67</v>
      </c>
      <c r="B71" s="54" t="s">
        <v>211</v>
      </c>
      <c r="C71" s="63" t="s">
        <v>129</v>
      </c>
      <c r="D71" s="63" t="s">
        <v>218</v>
      </c>
      <c r="E71" s="63" t="s">
        <v>219</v>
      </c>
      <c r="F71" s="63" t="s">
        <v>220</v>
      </c>
      <c r="G71" s="120" t="s">
        <v>228</v>
      </c>
      <c r="H71" s="60" t="s">
        <v>119</v>
      </c>
      <c r="I71" s="60" t="s">
        <v>120</v>
      </c>
      <c r="J71" s="111" t="s">
        <v>120</v>
      </c>
      <c r="K71" s="120" t="s">
        <v>228</v>
      </c>
      <c r="L71" s="94">
        <v>2500000</v>
      </c>
      <c r="M71" s="94">
        <f t="shared" si="2"/>
        <v>1750000</v>
      </c>
      <c r="N71" s="60">
        <v>2022</v>
      </c>
      <c r="O71" s="62">
        <v>2024</v>
      </c>
      <c r="P71" s="78"/>
      <c r="Q71" s="175"/>
      <c r="R71" s="185"/>
      <c r="S71" s="193"/>
      <c r="T71" s="116"/>
      <c r="U71" s="112"/>
      <c r="V71" s="112" t="s">
        <v>358</v>
      </c>
      <c r="W71" s="112"/>
      <c r="X71" s="112" t="s">
        <v>358</v>
      </c>
      <c r="Y71" s="200" t="s">
        <v>475</v>
      </c>
      <c r="Z71" s="112" t="s">
        <v>409</v>
      </c>
    </row>
    <row r="72" spans="1:26" ht="87.5" customHeight="1" thickBot="1" x14ac:dyDescent="0.4">
      <c r="A72" s="160">
        <v>68</v>
      </c>
      <c r="B72" s="54" t="s">
        <v>211</v>
      </c>
      <c r="C72" s="63" t="s">
        <v>129</v>
      </c>
      <c r="D72" s="63" t="s">
        <v>218</v>
      </c>
      <c r="E72" s="63" t="s">
        <v>219</v>
      </c>
      <c r="F72" s="63" t="s">
        <v>220</v>
      </c>
      <c r="G72" s="120" t="s">
        <v>229</v>
      </c>
      <c r="H72" s="60" t="s">
        <v>119</v>
      </c>
      <c r="I72" s="60" t="s">
        <v>120</v>
      </c>
      <c r="J72" s="111" t="s">
        <v>120</v>
      </c>
      <c r="K72" s="120" t="s">
        <v>230</v>
      </c>
      <c r="L72" s="94">
        <v>2500000</v>
      </c>
      <c r="M72" s="94">
        <f t="shared" si="2"/>
        <v>1750000</v>
      </c>
      <c r="N72" s="60">
        <v>2022</v>
      </c>
      <c r="O72" s="62">
        <v>2025</v>
      </c>
      <c r="P72" s="78"/>
      <c r="Q72" s="175"/>
      <c r="R72" s="185"/>
      <c r="S72" s="193"/>
      <c r="T72" s="116"/>
      <c r="U72" s="112"/>
      <c r="V72" s="112"/>
      <c r="W72" s="112"/>
      <c r="X72" s="112"/>
      <c r="Y72" s="113"/>
      <c r="Z72" s="112"/>
    </row>
    <row r="73" spans="1:26" ht="87.5" customHeight="1" thickBot="1" x14ac:dyDescent="0.4">
      <c r="A73" s="53">
        <v>69</v>
      </c>
      <c r="B73" s="54" t="s">
        <v>211</v>
      </c>
      <c r="C73" s="63" t="s">
        <v>129</v>
      </c>
      <c r="D73" s="63" t="s">
        <v>218</v>
      </c>
      <c r="E73" s="63" t="s">
        <v>219</v>
      </c>
      <c r="F73" s="63" t="s">
        <v>220</v>
      </c>
      <c r="G73" s="120" t="s">
        <v>231</v>
      </c>
      <c r="H73" s="60" t="s">
        <v>119</v>
      </c>
      <c r="I73" s="60" t="s">
        <v>120</v>
      </c>
      <c r="J73" s="111" t="s">
        <v>120</v>
      </c>
      <c r="K73" s="120" t="s">
        <v>231</v>
      </c>
      <c r="L73" s="94">
        <v>2500000</v>
      </c>
      <c r="M73" s="94">
        <f t="shared" si="2"/>
        <v>1750000</v>
      </c>
      <c r="N73" s="60">
        <v>2022</v>
      </c>
      <c r="O73" s="62">
        <v>2025</v>
      </c>
      <c r="P73" s="78"/>
      <c r="Q73" s="175"/>
      <c r="R73" s="185"/>
      <c r="S73" s="193"/>
      <c r="T73" s="116"/>
      <c r="U73" s="112"/>
      <c r="V73" s="112"/>
      <c r="W73" s="112"/>
      <c r="X73" s="112"/>
      <c r="Y73" s="113"/>
      <c r="Z73" s="112"/>
    </row>
    <row r="74" spans="1:26" ht="82" customHeight="1" thickBot="1" x14ac:dyDescent="0.4">
      <c r="A74" s="160">
        <v>70</v>
      </c>
      <c r="B74" s="54" t="s">
        <v>211</v>
      </c>
      <c r="C74" s="63" t="s">
        <v>129</v>
      </c>
      <c r="D74" s="63" t="s">
        <v>218</v>
      </c>
      <c r="E74" s="63" t="s">
        <v>219</v>
      </c>
      <c r="F74" s="63" t="s">
        <v>220</v>
      </c>
      <c r="G74" s="111" t="s">
        <v>232</v>
      </c>
      <c r="H74" s="60" t="s">
        <v>119</v>
      </c>
      <c r="I74" s="60" t="s">
        <v>120</v>
      </c>
      <c r="J74" s="111" t="s">
        <v>120</v>
      </c>
      <c r="K74" s="60" t="s">
        <v>233</v>
      </c>
      <c r="L74" s="94">
        <v>400000</v>
      </c>
      <c r="M74" s="94">
        <f t="shared" si="2"/>
        <v>280000</v>
      </c>
      <c r="N74" s="60">
        <v>2022</v>
      </c>
      <c r="O74" s="62">
        <v>2025</v>
      </c>
      <c r="P74" s="195" t="s">
        <v>358</v>
      </c>
      <c r="Q74" s="125" t="s">
        <v>358</v>
      </c>
      <c r="R74" s="180" t="s">
        <v>358</v>
      </c>
      <c r="S74" s="186" t="s">
        <v>358</v>
      </c>
      <c r="T74" s="107"/>
      <c r="U74" s="65"/>
      <c r="V74" s="65"/>
      <c r="W74" s="65"/>
      <c r="X74" s="186" t="s">
        <v>358</v>
      </c>
      <c r="Y74" s="106"/>
      <c r="Z74" s="65"/>
    </row>
    <row r="75" spans="1:26" ht="61" customHeight="1" thickBot="1" x14ac:dyDescent="0.4">
      <c r="A75" s="53">
        <v>71</v>
      </c>
      <c r="B75" s="54" t="s">
        <v>211</v>
      </c>
      <c r="C75" s="63" t="s">
        <v>129</v>
      </c>
      <c r="D75" s="63" t="s">
        <v>218</v>
      </c>
      <c r="E75" s="63" t="s">
        <v>219</v>
      </c>
      <c r="F75" s="63" t="s">
        <v>220</v>
      </c>
      <c r="G75" s="111" t="s">
        <v>476</v>
      </c>
      <c r="H75" s="60" t="s">
        <v>119</v>
      </c>
      <c r="I75" s="60" t="s">
        <v>120</v>
      </c>
      <c r="J75" s="111" t="s">
        <v>120</v>
      </c>
      <c r="K75" s="111" t="s">
        <v>476</v>
      </c>
      <c r="L75" s="94">
        <v>2000000</v>
      </c>
      <c r="M75" s="94">
        <f t="shared" si="2"/>
        <v>1400000</v>
      </c>
      <c r="N75" s="60">
        <v>2023</v>
      </c>
      <c r="O75" s="62">
        <v>2024</v>
      </c>
      <c r="P75" s="195"/>
      <c r="Q75" s="125"/>
      <c r="R75" s="180"/>
      <c r="S75" s="186"/>
      <c r="T75" s="107"/>
      <c r="U75" s="65"/>
      <c r="V75" s="112" t="s">
        <v>358</v>
      </c>
      <c r="W75" s="186"/>
      <c r="X75" s="112"/>
      <c r="Y75" s="200" t="s">
        <v>477</v>
      </c>
      <c r="Z75" s="112" t="s">
        <v>409</v>
      </c>
    </row>
    <row r="76" spans="1:26" ht="87.5" customHeight="1" thickBot="1" x14ac:dyDescent="0.4">
      <c r="A76" s="160">
        <v>72</v>
      </c>
      <c r="B76" s="54" t="s">
        <v>234</v>
      </c>
      <c r="C76" s="63" t="s">
        <v>129</v>
      </c>
      <c r="D76" s="63" t="s">
        <v>235</v>
      </c>
      <c r="E76" s="126" t="s">
        <v>236</v>
      </c>
      <c r="F76" s="63" t="s">
        <v>237</v>
      </c>
      <c r="G76" s="111" t="s">
        <v>238</v>
      </c>
      <c r="H76" s="60" t="s">
        <v>119</v>
      </c>
      <c r="I76" s="60" t="s">
        <v>120</v>
      </c>
      <c r="J76" s="111" t="s">
        <v>120</v>
      </c>
      <c r="K76" s="111" t="s">
        <v>238</v>
      </c>
      <c r="L76" s="94">
        <v>5000000</v>
      </c>
      <c r="M76" s="94">
        <f t="shared" si="2"/>
        <v>3500000</v>
      </c>
      <c r="N76" s="60">
        <v>2022</v>
      </c>
      <c r="O76" s="62">
        <v>2025</v>
      </c>
      <c r="P76" s="78"/>
      <c r="Q76" s="125"/>
      <c r="R76" s="180"/>
      <c r="S76" s="186"/>
      <c r="T76" s="107"/>
      <c r="U76" s="65"/>
      <c r="V76" s="65"/>
      <c r="W76" s="112" t="s">
        <v>358</v>
      </c>
      <c r="X76" s="65"/>
      <c r="Y76" s="106"/>
      <c r="Z76" s="65"/>
    </row>
    <row r="77" spans="1:26" ht="87.5" customHeight="1" thickBot="1" x14ac:dyDescent="0.4">
      <c r="A77" s="53">
        <v>73</v>
      </c>
      <c r="B77" s="54" t="s">
        <v>234</v>
      </c>
      <c r="C77" s="63" t="s">
        <v>129</v>
      </c>
      <c r="D77" s="63" t="s">
        <v>235</v>
      </c>
      <c r="E77" s="63" t="s">
        <v>236</v>
      </c>
      <c r="F77" s="63" t="s">
        <v>237</v>
      </c>
      <c r="G77" s="111" t="s">
        <v>239</v>
      </c>
      <c r="H77" s="60" t="s">
        <v>119</v>
      </c>
      <c r="I77" s="60" t="s">
        <v>120</v>
      </c>
      <c r="J77" s="111" t="s">
        <v>120</v>
      </c>
      <c r="K77" s="111" t="s">
        <v>239</v>
      </c>
      <c r="L77" s="94">
        <v>10000000</v>
      </c>
      <c r="M77" s="94">
        <f t="shared" si="2"/>
        <v>7000000</v>
      </c>
      <c r="N77" s="60">
        <v>2022</v>
      </c>
      <c r="O77" s="62">
        <v>2025</v>
      </c>
      <c r="P77" s="125" t="s">
        <v>358</v>
      </c>
      <c r="Q77" s="125" t="s">
        <v>358</v>
      </c>
      <c r="R77" s="125" t="s">
        <v>358</v>
      </c>
      <c r="S77" s="125" t="s">
        <v>358</v>
      </c>
      <c r="T77" s="171"/>
      <c r="U77" s="107"/>
      <c r="V77" s="65"/>
      <c r="W77" s="112"/>
      <c r="X77" s="65"/>
      <c r="Y77" s="106"/>
      <c r="Z77" s="65"/>
    </row>
    <row r="78" spans="1:26" ht="87.5" customHeight="1" thickBot="1" x14ac:dyDescent="0.4">
      <c r="A78" s="160">
        <v>74</v>
      </c>
      <c r="B78" s="54" t="s">
        <v>234</v>
      </c>
      <c r="C78" s="63" t="s">
        <v>129</v>
      </c>
      <c r="D78" s="63" t="s">
        <v>235</v>
      </c>
      <c r="E78" s="63" t="s">
        <v>236</v>
      </c>
      <c r="F78" s="63" t="s">
        <v>237</v>
      </c>
      <c r="G78" s="111" t="s">
        <v>240</v>
      </c>
      <c r="H78" s="60" t="s">
        <v>119</v>
      </c>
      <c r="I78" s="60" t="s">
        <v>120</v>
      </c>
      <c r="J78" s="111" t="s">
        <v>120</v>
      </c>
      <c r="K78" s="111" t="s">
        <v>240</v>
      </c>
      <c r="L78" s="94">
        <v>5000000</v>
      </c>
      <c r="M78" s="94">
        <f t="shared" si="2"/>
        <v>3500000</v>
      </c>
      <c r="N78" s="60">
        <v>2022</v>
      </c>
      <c r="O78" s="62">
        <v>2025</v>
      </c>
      <c r="P78" s="125" t="s">
        <v>358</v>
      </c>
      <c r="Q78" s="125" t="s">
        <v>358</v>
      </c>
      <c r="R78" s="125" t="s">
        <v>358</v>
      </c>
      <c r="S78" s="125" t="s">
        <v>358</v>
      </c>
      <c r="T78" s="107"/>
      <c r="U78" s="65"/>
      <c r="V78" s="65"/>
      <c r="W78" s="112" t="s">
        <v>358</v>
      </c>
      <c r="X78" s="65"/>
      <c r="Y78" s="106"/>
      <c r="Z78" s="65"/>
    </row>
    <row r="79" spans="1:26" ht="87.5" customHeight="1" thickBot="1" x14ac:dyDescent="0.4">
      <c r="A79" s="53">
        <v>75</v>
      </c>
      <c r="B79" s="54" t="s">
        <v>234</v>
      </c>
      <c r="C79" s="63" t="s">
        <v>129</v>
      </c>
      <c r="D79" s="63" t="s">
        <v>235</v>
      </c>
      <c r="E79" s="63" t="s">
        <v>236</v>
      </c>
      <c r="F79" s="63" t="s">
        <v>237</v>
      </c>
      <c r="G79" s="111" t="s">
        <v>241</v>
      </c>
      <c r="H79" s="60" t="s">
        <v>119</v>
      </c>
      <c r="I79" s="60" t="s">
        <v>120</v>
      </c>
      <c r="J79" s="111" t="s">
        <v>120</v>
      </c>
      <c r="K79" s="111" t="s">
        <v>241</v>
      </c>
      <c r="L79" s="94">
        <v>4000000</v>
      </c>
      <c r="M79" s="94">
        <f t="shared" si="2"/>
        <v>2800000</v>
      </c>
      <c r="N79" s="60">
        <v>2022</v>
      </c>
      <c r="O79" s="62">
        <v>2025</v>
      </c>
      <c r="P79" s="78"/>
      <c r="Q79" s="125" t="s">
        <v>358</v>
      </c>
      <c r="R79" s="180" t="s">
        <v>358</v>
      </c>
      <c r="S79" s="186"/>
      <c r="T79" s="107"/>
      <c r="U79" s="65"/>
      <c r="V79" s="65"/>
      <c r="W79" s="65"/>
      <c r="X79" s="65"/>
      <c r="Y79" s="106"/>
      <c r="Z79" s="65"/>
    </row>
    <row r="80" spans="1:26" ht="87.5" customHeight="1" thickBot="1" x14ac:dyDescent="0.4">
      <c r="A80" s="160">
        <v>76</v>
      </c>
      <c r="B80" s="54" t="s">
        <v>234</v>
      </c>
      <c r="C80" s="63" t="s">
        <v>129</v>
      </c>
      <c r="D80" s="63" t="s">
        <v>235</v>
      </c>
      <c r="E80" s="63" t="s">
        <v>236</v>
      </c>
      <c r="F80" s="63" t="s">
        <v>237</v>
      </c>
      <c r="G80" s="111" t="s">
        <v>402</v>
      </c>
      <c r="H80" s="60" t="s">
        <v>119</v>
      </c>
      <c r="I80" s="60" t="s">
        <v>120</v>
      </c>
      <c r="J80" s="111" t="s">
        <v>120</v>
      </c>
      <c r="K80" s="111" t="s">
        <v>403</v>
      </c>
      <c r="L80" s="94">
        <v>500000</v>
      </c>
      <c r="M80" s="94">
        <f t="shared" si="2"/>
        <v>350000</v>
      </c>
      <c r="N80" s="60">
        <v>2022</v>
      </c>
      <c r="O80" s="62">
        <v>2025</v>
      </c>
      <c r="P80" s="78"/>
      <c r="Q80" s="125" t="s">
        <v>358</v>
      </c>
      <c r="R80" s="125" t="s">
        <v>358</v>
      </c>
      <c r="S80" s="125" t="s">
        <v>358</v>
      </c>
      <c r="T80" s="107"/>
      <c r="U80" s="65"/>
      <c r="V80" s="65"/>
      <c r="W80" s="65"/>
      <c r="X80" s="65"/>
      <c r="Y80" s="106"/>
      <c r="Z80" s="65"/>
    </row>
    <row r="81" spans="1:26" ht="87.5" customHeight="1" thickBot="1" x14ac:dyDescent="0.4">
      <c r="A81" s="53">
        <v>77</v>
      </c>
      <c r="B81" s="54" t="s">
        <v>234</v>
      </c>
      <c r="C81" s="63" t="s">
        <v>129</v>
      </c>
      <c r="D81" s="63" t="s">
        <v>235</v>
      </c>
      <c r="E81" s="63" t="s">
        <v>236</v>
      </c>
      <c r="F81" s="63" t="s">
        <v>237</v>
      </c>
      <c r="G81" s="111" t="s">
        <v>404</v>
      </c>
      <c r="H81" s="60" t="s">
        <v>119</v>
      </c>
      <c r="I81" s="60" t="s">
        <v>120</v>
      </c>
      <c r="J81" s="111" t="s">
        <v>120</v>
      </c>
      <c r="K81" s="111" t="s">
        <v>404</v>
      </c>
      <c r="L81" s="94">
        <v>500000</v>
      </c>
      <c r="M81" s="94">
        <f t="shared" si="2"/>
        <v>350000</v>
      </c>
      <c r="N81" s="60">
        <v>2022</v>
      </c>
      <c r="O81" s="62">
        <v>2025</v>
      </c>
      <c r="P81" s="125" t="s">
        <v>358</v>
      </c>
      <c r="Q81" s="125" t="s">
        <v>358</v>
      </c>
      <c r="R81" s="180"/>
      <c r="S81" s="125" t="s">
        <v>358</v>
      </c>
      <c r="T81" s="107"/>
      <c r="U81" s="65"/>
      <c r="V81" s="65"/>
      <c r="W81" s="65"/>
      <c r="X81" s="65"/>
      <c r="Y81" s="106"/>
      <c r="Z81" s="65"/>
    </row>
    <row r="82" spans="1:26" ht="87.5" customHeight="1" thickBot="1" x14ac:dyDescent="0.4">
      <c r="A82" s="160">
        <v>78</v>
      </c>
      <c r="B82" s="54" t="s">
        <v>234</v>
      </c>
      <c r="C82" s="63" t="s">
        <v>129</v>
      </c>
      <c r="D82" s="63" t="s">
        <v>235</v>
      </c>
      <c r="E82" s="63" t="s">
        <v>236</v>
      </c>
      <c r="F82" s="63" t="s">
        <v>237</v>
      </c>
      <c r="G82" s="111" t="s">
        <v>221</v>
      </c>
      <c r="H82" s="60" t="s">
        <v>119</v>
      </c>
      <c r="I82" s="60" t="s">
        <v>120</v>
      </c>
      <c r="J82" s="111" t="s">
        <v>120</v>
      </c>
      <c r="K82" s="111" t="s">
        <v>405</v>
      </c>
      <c r="L82" s="94">
        <v>500000</v>
      </c>
      <c r="M82" s="94">
        <f t="shared" si="2"/>
        <v>350000</v>
      </c>
      <c r="N82" s="60">
        <v>2022</v>
      </c>
      <c r="O82" s="62">
        <v>2025</v>
      </c>
      <c r="P82" s="125" t="s">
        <v>358</v>
      </c>
      <c r="Q82" s="125" t="s">
        <v>358</v>
      </c>
      <c r="R82" s="125" t="s">
        <v>358</v>
      </c>
      <c r="S82" s="125" t="s">
        <v>358</v>
      </c>
      <c r="T82" s="107"/>
      <c r="U82" s="65"/>
      <c r="V82" s="65"/>
      <c r="W82" s="65"/>
      <c r="X82" s="65"/>
      <c r="Y82" s="106"/>
      <c r="Z82" s="65"/>
    </row>
    <row r="83" spans="1:26" ht="87.5" customHeight="1" thickBot="1" x14ac:dyDescent="0.4">
      <c r="A83" s="53">
        <v>79</v>
      </c>
      <c r="B83" s="54" t="s">
        <v>234</v>
      </c>
      <c r="C83" s="63" t="s">
        <v>129</v>
      </c>
      <c r="D83" s="63" t="s">
        <v>235</v>
      </c>
      <c r="E83" s="63" t="s">
        <v>236</v>
      </c>
      <c r="F83" s="63" t="s">
        <v>237</v>
      </c>
      <c r="G83" s="111" t="s">
        <v>406</v>
      </c>
      <c r="H83" s="60" t="s">
        <v>119</v>
      </c>
      <c r="I83" s="60" t="s">
        <v>120</v>
      </c>
      <c r="J83" s="111" t="s">
        <v>120</v>
      </c>
      <c r="K83" s="111" t="s">
        <v>407</v>
      </c>
      <c r="L83" s="94">
        <v>500000</v>
      </c>
      <c r="M83" s="94">
        <f t="shared" si="2"/>
        <v>350000</v>
      </c>
      <c r="N83" s="60">
        <v>2022</v>
      </c>
      <c r="O83" s="62">
        <v>2025</v>
      </c>
      <c r="P83" s="125" t="s">
        <v>358</v>
      </c>
      <c r="Q83" s="125"/>
      <c r="R83" s="180"/>
      <c r="S83" s="125" t="s">
        <v>358</v>
      </c>
      <c r="T83" s="107"/>
      <c r="U83" s="65"/>
      <c r="V83" s="65"/>
      <c r="W83" s="65"/>
      <c r="X83" s="65"/>
      <c r="Y83" s="106"/>
      <c r="Z83" s="65"/>
    </row>
    <row r="84" spans="1:26" ht="87.5" customHeight="1" thickBot="1" x14ac:dyDescent="0.4">
      <c r="A84" s="160">
        <v>80</v>
      </c>
      <c r="B84" s="54" t="s">
        <v>234</v>
      </c>
      <c r="C84" s="63" t="s">
        <v>129</v>
      </c>
      <c r="D84" s="63" t="s">
        <v>235</v>
      </c>
      <c r="E84" s="63" t="s">
        <v>236</v>
      </c>
      <c r="F84" s="63" t="s">
        <v>237</v>
      </c>
      <c r="G84" s="111" t="s">
        <v>155</v>
      </c>
      <c r="H84" s="60" t="s">
        <v>119</v>
      </c>
      <c r="I84" s="60" t="s">
        <v>120</v>
      </c>
      <c r="J84" s="111" t="s">
        <v>120</v>
      </c>
      <c r="K84" s="111" t="s">
        <v>155</v>
      </c>
      <c r="L84" s="94">
        <v>500000</v>
      </c>
      <c r="M84" s="94">
        <f t="shared" si="2"/>
        <v>350000</v>
      </c>
      <c r="N84" s="60">
        <v>2022</v>
      </c>
      <c r="O84" s="62">
        <v>2025</v>
      </c>
      <c r="P84" s="219"/>
      <c r="Q84" s="220" t="s">
        <v>358</v>
      </c>
      <c r="R84" s="125" t="s">
        <v>358</v>
      </c>
      <c r="S84" s="221"/>
      <c r="T84" s="107"/>
      <c r="U84" s="65"/>
      <c r="V84" s="65"/>
      <c r="W84" s="65"/>
      <c r="X84" s="65"/>
      <c r="Y84" s="106"/>
      <c r="Z84" s="65"/>
    </row>
    <row r="85" spans="1:26" ht="87.5" customHeight="1" thickBot="1" x14ac:dyDescent="0.4">
      <c r="A85" s="53">
        <v>81</v>
      </c>
      <c r="B85" s="54" t="s">
        <v>234</v>
      </c>
      <c r="C85" s="63" t="s">
        <v>129</v>
      </c>
      <c r="D85" s="63" t="s">
        <v>235</v>
      </c>
      <c r="E85" s="63" t="s">
        <v>236</v>
      </c>
      <c r="F85" s="63" t="s">
        <v>237</v>
      </c>
      <c r="G85" s="111" t="s">
        <v>517</v>
      </c>
      <c r="H85" s="60" t="s">
        <v>119</v>
      </c>
      <c r="I85" s="60" t="s">
        <v>120</v>
      </c>
      <c r="J85" s="111" t="s">
        <v>120</v>
      </c>
      <c r="K85" s="111" t="s">
        <v>517</v>
      </c>
      <c r="L85" s="250">
        <v>100000000</v>
      </c>
      <c r="M85" s="94">
        <f t="shared" si="2"/>
        <v>70000000</v>
      </c>
      <c r="N85" s="60">
        <v>2023</v>
      </c>
      <c r="O85" s="62">
        <v>2027</v>
      </c>
      <c r="P85" s="220" t="s">
        <v>358</v>
      </c>
      <c r="Q85" s="220" t="s">
        <v>358</v>
      </c>
      <c r="R85" s="220" t="s">
        <v>358</v>
      </c>
      <c r="S85" s="220" t="s">
        <v>358</v>
      </c>
      <c r="T85" s="107"/>
      <c r="U85" s="65"/>
      <c r="V85" s="65"/>
      <c r="W85" s="65"/>
      <c r="X85" s="65"/>
      <c r="Y85" s="200" t="s">
        <v>302</v>
      </c>
      <c r="Z85" s="112" t="s">
        <v>409</v>
      </c>
    </row>
    <row r="86" spans="1:26" ht="87.5" customHeight="1" thickBot="1" x14ac:dyDescent="0.4">
      <c r="A86" s="160">
        <v>82</v>
      </c>
      <c r="B86" s="54" t="s">
        <v>242</v>
      </c>
      <c r="C86" s="63" t="s">
        <v>243</v>
      </c>
      <c r="D86" s="63" t="s">
        <v>244</v>
      </c>
      <c r="E86" s="126">
        <v>102006318</v>
      </c>
      <c r="F86" s="63" t="s">
        <v>245</v>
      </c>
      <c r="G86" s="111" t="s">
        <v>246</v>
      </c>
      <c r="H86" s="60" t="s">
        <v>119</v>
      </c>
      <c r="I86" s="60" t="s">
        <v>120</v>
      </c>
      <c r="J86" s="111" t="s">
        <v>120</v>
      </c>
      <c r="K86" s="120" t="s">
        <v>246</v>
      </c>
      <c r="L86" s="94">
        <v>200000</v>
      </c>
      <c r="M86" s="94">
        <f t="shared" si="2"/>
        <v>140000</v>
      </c>
      <c r="N86" s="60">
        <v>2022</v>
      </c>
      <c r="O86" s="62">
        <v>2025</v>
      </c>
      <c r="P86" s="78"/>
      <c r="Q86" s="125"/>
      <c r="R86" s="125" t="s">
        <v>358</v>
      </c>
      <c r="S86" s="186"/>
      <c r="T86" s="107"/>
      <c r="U86" s="65"/>
      <c r="V86" s="65"/>
      <c r="W86" s="65"/>
      <c r="X86" s="65"/>
      <c r="Y86" s="106"/>
      <c r="Z86" s="65"/>
    </row>
    <row r="87" spans="1:26" ht="87.5" customHeight="1" thickBot="1" x14ac:dyDescent="0.4">
      <c r="A87" s="53">
        <v>83</v>
      </c>
      <c r="B87" s="54" t="s">
        <v>242</v>
      </c>
      <c r="C87" s="63" t="s">
        <v>243</v>
      </c>
      <c r="D87" s="63" t="s">
        <v>244</v>
      </c>
      <c r="E87" s="63">
        <v>102006318</v>
      </c>
      <c r="F87" s="63" t="s">
        <v>245</v>
      </c>
      <c r="G87" s="111" t="s">
        <v>249</v>
      </c>
      <c r="H87" s="60" t="s">
        <v>119</v>
      </c>
      <c r="I87" s="60" t="s">
        <v>120</v>
      </c>
      <c r="J87" s="111" t="s">
        <v>120</v>
      </c>
      <c r="K87" s="120" t="s">
        <v>249</v>
      </c>
      <c r="L87" s="94">
        <v>200000</v>
      </c>
      <c r="M87" s="94">
        <f t="shared" si="2"/>
        <v>140000</v>
      </c>
      <c r="N87" s="60">
        <v>2022</v>
      </c>
      <c r="O87" s="62">
        <v>2025</v>
      </c>
      <c r="P87" s="78"/>
      <c r="Q87" s="125"/>
      <c r="R87" s="180"/>
      <c r="S87" s="186"/>
      <c r="T87" s="107"/>
      <c r="U87" s="65"/>
      <c r="V87" s="65"/>
      <c r="W87" s="65"/>
      <c r="X87" s="65"/>
      <c r="Y87" s="106"/>
      <c r="Z87" s="65"/>
    </row>
    <row r="88" spans="1:26" ht="87.5" customHeight="1" thickBot="1" x14ac:dyDescent="0.4">
      <c r="A88" s="160">
        <v>84</v>
      </c>
      <c r="B88" s="54" t="s">
        <v>242</v>
      </c>
      <c r="C88" s="63" t="s">
        <v>243</v>
      </c>
      <c r="D88" s="63" t="s">
        <v>244</v>
      </c>
      <c r="E88" s="63">
        <v>102006318</v>
      </c>
      <c r="F88" s="63" t="s">
        <v>245</v>
      </c>
      <c r="G88" s="111" t="s">
        <v>250</v>
      </c>
      <c r="H88" s="60" t="s">
        <v>119</v>
      </c>
      <c r="I88" s="60" t="s">
        <v>120</v>
      </c>
      <c r="J88" s="111" t="s">
        <v>120</v>
      </c>
      <c r="K88" s="120" t="s">
        <v>250</v>
      </c>
      <c r="L88" s="94">
        <v>300000</v>
      </c>
      <c r="M88" s="94">
        <f t="shared" si="2"/>
        <v>210000</v>
      </c>
      <c r="N88" s="60">
        <v>2022</v>
      </c>
      <c r="O88" s="62">
        <v>2025</v>
      </c>
      <c r="P88" s="78"/>
      <c r="Q88" s="125"/>
      <c r="R88" s="180"/>
      <c r="S88" s="186"/>
      <c r="T88" s="107"/>
      <c r="U88" s="65"/>
      <c r="V88" s="65"/>
      <c r="W88" s="65"/>
      <c r="X88" s="65"/>
      <c r="Y88" s="106"/>
      <c r="Z88" s="65"/>
    </row>
    <row r="89" spans="1:26" ht="87.5" customHeight="1" thickBot="1" x14ac:dyDescent="0.4">
      <c r="A89" s="53">
        <v>85</v>
      </c>
      <c r="B89" s="54" t="s">
        <v>242</v>
      </c>
      <c r="C89" s="63" t="s">
        <v>243</v>
      </c>
      <c r="D89" s="63" t="s">
        <v>244</v>
      </c>
      <c r="E89" s="63">
        <v>102006318</v>
      </c>
      <c r="F89" s="63" t="s">
        <v>245</v>
      </c>
      <c r="G89" s="111" t="s">
        <v>408</v>
      </c>
      <c r="H89" s="60" t="s">
        <v>119</v>
      </c>
      <c r="I89" s="60" t="s">
        <v>120</v>
      </c>
      <c r="J89" s="111" t="s">
        <v>120</v>
      </c>
      <c r="K89" s="111" t="s">
        <v>408</v>
      </c>
      <c r="L89" s="94">
        <v>400000</v>
      </c>
      <c r="M89" s="94">
        <f t="shared" si="2"/>
        <v>280000</v>
      </c>
      <c r="N89" s="60">
        <v>2022</v>
      </c>
      <c r="O89" s="62">
        <v>2025</v>
      </c>
      <c r="P89" s="78"/>
      <c r="Q89" s="125"/>
      <c r="R89" s="180"/>
      <c r="S89" s="186"/>
      <c r="T89" s="107"/>
      <c r="U89" s="65"/>
      <c r="V89" s="65"/>
      <c r="W89" s="65"/>
      <c r="X89" s="65"/>
      <c r="Y89" s="106"/>
      <c r="Z89" s="65"/>
    </row>
    <row r="90" spans="1:26" ht="87.5" customHeight="1" thickBot="1" x14ac:dyDescent="0.4">
      <c r="A90" s="160">
        <v>86</v>
      </c>
      <c r="B90" s="54" t="s">
        <v>242</v>
      </c>
      <c r="C90" s="63" t="s">
        <v>243</v>
      </c>
      <c r="D90" s="63" t="s">
        <v>244</v>
      </c>
      <c r="E90" s="63">
        <v>102006318</v>
      </c>
      <c r="F90" s="63" t="s">
        <v>245</v>
      </c>
      <c r="G90" s="111" t="s">
        <v>472</v>
      </c>
      <c r="H90" s="60" t="s">
        <v>119</v>
      </c>
      <c r="I90" s="60" t="s">
        <v>120</v>
      </c>
      <c r="J90" s="111" t="s">
        <v>120</v>
      </c>
      <c r="K90" s="111" t="s">
        <v>472</v>
      </c>
      <c r="L90" s="94">
        <v>20000000</v>
      </c>
      <c r="M90" s="94">
        <f t="shared" si="2"/>
        <v>14000000</v>
      </c>
      <c r="N90" s="259" t="s">
        <v>473</v>
      </c>
      <c r="O90" s="260" t="s">
        <v>474</v>
      </c>
      <c r="P90" s="195" t="s">
        <v>358</v>
      </c>
      <c r="Q90" s="195" t="s">
        <v>358</v>
      </c>
      <c r="R90" s="180"/>
      <c r="S90" s="195" t="s">
        <v>358</v>
      </c>
      <c r="T90" s="107"/>
      <c r="U90" s="65"/>
      <c r="V90" s="65"/>
      <c r="W90" s="65"/>
      <c r="X90" s="65"/>
      <c r="Y90" s="106"/>
      <c r="Z90" s="112" t="s">
        <v>409</v>
      </c>
    </row>
    <row r="91" spans="1:26" s="12" customFormat="1" ht="87.5" customHeight="1" thickBot="1" x14ac:dyDescent="0.4">
      <c r="A91" s="53">
        <v>87</v>
      </c>
      <c r="B91" s="54" t="s">
        <v>252</v>
      </c>
      <c r="C91" s="63" t="s">
        <v>253</v>
      </c>
      <c r="D91" s="63" t="s">
        <v>258</v>
      </c>
      <c r="E91" s="63" t="s">
        <v>260</v>
      </c>
      <c r="F91" s="63" t="s">
        <v>259</v>
      </c>
      <c r="G91" s="111" t="s">
        <v>264</v>
      </c>
      <c r="H91" s="60" t="s">
        <v>119</v>
      </c>
      <c r="I91" s="60" t="s">
        <v>120</v>
      </c>
      <c r="J91" s="111" t="s">
        <v>256</v>
      </c>
      <c r="K91" s="120" t="s">
        <v>264</v>
      </c>
      <c r="L91" s="94">
        <v>10000000</v>
      </c>
      <c r="M91" s="94">
        <f t="shared" si="2"/>
        <v>7000000</v>
      </c>
      <c r="N91" s="259" t="s">
        <v>488</v>
      </c>
      <c r="O91" s="260" t="s">
        <v>474</v>
      </c>
      <c r="P91" s="195"/>
      <c r="Q91" s="265"/>
      <c r="R91" s="177"/>
      <c r="S91" s="190"/>
      <c r="T91" s="266"/>
      <c r="U91" s="70"/>
      <c r="V91" s="70"/>
      <c r="W91" s="267" t="s">
        <v>358</v>
      </c>
      <c r="X91" s="70"/>
      <c r="Y91" s="158" t="s">
        <v>257</v>
      </c>
      <c r="Z91" s="267" t="s">
        <v>409</v>
      </c>
    </row>
    <row r="92" spans="1:26" ht="87.5" customHeight="1" thickBot="1" x14ac:dyDescent="0.4">
      <c r="A92" s="160">
        <v>88</v>
      </c>
      <c r="B92" s="54" t="s">
        <v>252</v>
      </c>
      <c r="C92" s="63" t="s">
        <v>253</v>
      </c>
      <c r="D92" s="63" t="s">
        <v>258</v>
      </c>
      <c r="E92" s="63" t="s">
        <v>260</v>
      </c>
      <c r="F92" s="63" t="s">
        <v>259</v>
      </c>
      <c r="G92" s="111" t="s">
        <v>261</v>
      </c>
      <c r="H92" s="60" t="s">
        <v>119</v>
      </c>
      <c r="I92" s="60" t="s">
        <v>120</v>
      </c>
      <c r="J92" s="111" t="s">
        <v>256</v>
      </c>
      <c r="K92" s="201" t="s">
        <v>581</v>
      </c>
      <c r="L92" s="94">
        <v>20000000</v>
      </c>
      <c r="M92" s="94">
        <f t="shared" ref="M92" si="3">L92/100*70</f>
        <v>14000000</v>
      </c>
      <c r="N92" s="60">
        <v>2022</v>
      </c>
      <c r="O92" s="62">
        <v>2025</v>
      </c>
      <c r="P92" s="195" t="s">
        <v>358</v>
      </c>
      <c r="Q92" s="125" t="s">
        <v>358</v>
      </c>
      <c r="R92" s="180" t="s">
        <v>358</v>
      </c>
      <c r="S92" s="186" t="s">
        <v>358</v>
      </c>
      <c r="T92" s="116"/>
      <c r="U92" s="65"/>
      <c r="V92" s="65"/>
      <c r="W92" s="65"/>
      <c r="X92" s="65"/>
      <c r="Y92" s="158" t="s">
        <v>257</v>
      </c>
      <c r="Z92" s="112" t="s">
        <v>409</v>
      </c>
    </row>
    <row r="93" spans="1:26" ht="87.5" customHeight="1" thickBot="1" x14ac:dyDescent="0.4">
      <c r="A93" s="53">
        <v>89</v>
      </c>
      <c r="B93" s="54" t="s">
        <v>252</v>
      </c>
      <c r="C93" s="63" t="s">
        <v>253</v>
      </c>
      <c r="D93" s="63" t="s">
        <v>258</v>
      </c>
      <c r="E93" s="63" t="s">
        <v>260</v>
      </c>
      <c r="F93" s="63" t="s">
        <v>259</v>
      </c>
      <c r="G93" s="111" t="s">
        <v>262</v>
      </c>
      <c r="H93" s="60" t="s">
        <v>119</v>
      </c>
      <c r="I93" s="60" t="s">
        <v>120</v>
      </c>
      <c r="J93" s="111" t="s">
        <v>256</v>
      </c>
      <c r="K93" s="120" t="s">
        <v>262</v>
      </c>
      <c r="L93" s="94">
        <v>6000000</v>
      </c>
      <c r="M93" s="94">
        <f>L93/100*70</f>
        <v>4200000</v>
      </c>
      <c r="N93" s="259" t="s">
        <v>488</v>
      </c>
      <c r="O93" s="260" t="s">
        <v>474</v>
      </c>
      <c r="P93" s="195"/>
      <c r="Q93" s="125" t="s">
        <v>358</v>
      </c>
      <c r="R93" s="125" t="s">
        <v>358</v>
      </c>
      <c r="S93" s="125" t="s">
        <v>358</v>
      </c>
      <c r="T93" s="107"/>
      <c r="U93" s="65"/>
      <c r="V93" s="112"/>
      <c r="W93" s="65"/>
      <c r="X93" s="65"/>
      <c r="Y93" s="158" t="s">
        <v>257</v>
      </c>
      <c r="Z93" s="112" t="s">
        <v>409</v>
      </c>
    </row>
    <row r="94" spans="1:26" ht="87.5" customHeight="1" thickBot="1" x14ac:dyDescent="0.4">
      <c r="A94" s="160">
        <v>90</v>
      </c>
      <c r="B94" s="54" t="s">
        <v>252</v>
      </c>
      <c r="C94" s="63" t="s">
        <v>253</v>
      </c>
      <c r="D94" s="63" t="s">
        <v>258</v>
      </c>
      <c r="E94" s="63" t="s">
        <v>260</v>
      </c>
      <c r="F94" s="63" t="s">
        <v>259</v>
      </c>
      <c r="G94" s="111" t="s">
        <v>263</v>
      </c>
      <c r="H94" s="60" t="s">
        <v>119</v>
      </c>
      <c r="I94" s="60" t="s">
        <v>120</v>
      </c>
      <c r="J94" s="111" t="s">
        <v>256</v>
      </c>
      <c r="K94" s="120" t="s">
        <v>263</v>
      </c>
      <c r="L94" s="94">
        <v>62000000</v>
      </c>
      <c r="M94" s="94">
        <f>L94/100*70</f>
        <v>43400000</v>
      </c>
      <c r="N94" s="259" t="s">
        <v>488</v>
      </c>
      <c r="O94" s="260" t="s">
        <v>474</v>
      </c>
      <c r="P94" s="78"/>
      <c r="Q94" s="125"/>
      <c r="R94" s="180"/>
      <c r="S94" s="186"/>
      <c r="T94" s="107"/>
      <c r="U94" s="65"/>
      <c r="V94" s="65"/>
      <c r="W94" s="65"/>
      <c r="X94" s="65"/>
      <c r="Y94" s="158" t="s">
        <v>257</v>
      </c>
      <c r="Z94" s="112" t="s">
        <v>409</v>
      </c>
    </row>
    <row r="95" spans="1:26" ht="87.5" customHeight="1" thickBot="1" x14ac:dyDescent="0.4">
      <c r="A95" s="53">
        <v>91</v>
      </c>
      <c r="B95" s="54" t="s">
        <v>252</v>
      </c>
      <c r="C95" s="63" t="s">
        <v>253</v>
      </c>
      <c r="D95" s="63" t="s">
        <v>258</v>
      </c>
      <c r="E95" s="63" t="s">
        <v>260</v>
      </c>
      <c r="F95" s="63" t="s">
        <v>259</v>
      </c>
      <c r="G95" s="111" t="s">
        <v>493</v>
      </c>
      <c r="H95" s="60" t="s">
        <v>119</v>
      </c>
      <c r="I95" s="60" t="s">
        <v>120</v>
      </c>
      <c r="J95" s="111" t="s">
        <v>256</v>
      </c>
      <c r="K95" s="120" t="s">
        <v>494</v>
      </c>
      <c r="L95" s="94">
        <v>20000000</v>
      </c>
      <c r="M95" s="94">
        <f>L95/100*70</f>
        <v>14000000</v>
      </c>
      <c r="N95" s="259" t="s">
        <v>488</v>
      </c>
      <c r="O95" s="260" t="s">
        <v>474</v>
      </c>
      <c r="P95" s="78"/>
      <c r="Q95" s="125"/>
      <c r="R95" s="180"/>
      <c r="S95" s="186"/>
      <c r="T95" s="107"/>
      <c r="U95" s="65"/>
      <c r="V95" s="65"/>
      <c r="W95" s="112" t="s">
        <v>358</v>
      </c>
      <c r="X95" s="65"/>
      <c r="Y95" s="106"/>
      <c r="Z95" s="65"/>
    </row>
    <row r="96" spans="1:26" ht="87.5" customHeight="1" thickBot="1" x14ac:dyDescent="0.4">
      <c r="A96" s="160">
        <v>92</v>
      </c>
      <c r="B96" s="54" t="s">
        <v>252</v>
      </c>
      <c r="C96" s="63" t="s">
        <v>253</v>
      </c>
      <c r="D96" s="63" t="s">
        <v>258</v>
      </c>
      <c r="E96" s="63" t="s">
        <v>260</v>
      </c>
      <c r="F96" s="63" t="s">
        <v>259</v>
      </c>
      <c r="G96" s="111" t="s">
        <v>485</v>
      </c>
      <c r="H96" s="60" t="s">
        <v>119</v>
      </c>
      <c r="I96" s="60" t="s">
        <v>120</v>
      </c>
      <c r="J96" s="111" t="s">
        <v>256</v>
      </c>
      <c r="K96" s="120" t="s">
        <v>486</v>
      </c>
      <c r="L96" s="94">
        <v>8000000</v>
      </c>
      <c r="M96" s="94">
        <f t="shared" ref="M96:M175" si="4">L96/100*70</f>
        <v>5600000</v>
      </c>
      <c r="N96" s="259" t="s">
        <v>487</v>
      </c>
      <c r="O96" s="260" t="s">
        <v>474</v>
      </c>
      <c r="P96" s="195"/>
      <c r="Q96" s="125" t="s">
        <v>358</v>
      </c>
      <c r="R96" s="180"/>
      <c r="S96" s="186"/>
      <c r="T96" s="107"/>
      <c r="U96" s="65"/>
      <c r="V96" s="112" t="s">
        <v>358</v>
      </c>
      <c r="W96" s="65"/>
      <c r="X96" s="65"/>
      <c r="Y96" s="106"/>
      <c r="Z96" s="65"/>
    </row>
    <row r="97" spans="1:26" ht="87.5" customHeight="1" thickBot="1" x14ac:dyDescent="0.4">
      <c r="A97" s="53">
        <v>93</v>
      </c>
      <c r="B97" s="54" t="s">
        <v>252</v>
      </c>
      <c r="C97" s="63" t="s">
        <v>253</v>
      </c>
      <c r="D97" s="63" t="s">
        <v>258</v>
      </c>
      <c r="E97" s="63" t="s">
        <v>260</v>
      </c>
      <c r="F97" s="63" t="s">
        <v>259</v>
      </c>
      <c r="G97" s="111" t="s">
        <v>483</v>
      </c>
      <c r="H97" s="60" t="s">
        <v>119</v>
      </c>
      <c r="I97" s="60" t="s">
        <v>120</v>
      </c>
      <c r="J97" s="111" t="s">
        <v>256</v>
      </c>
      <c r="K97" s="120" t="s">
        <v>265</v>
      </c>
      <c r="L97" s="94">
        <v>18000000</v>
      </c>
      <c r="M97" s="94">
        <f t="shared" si="4"/>
        <v>12600000</v>
      </c>
      <c r="N97" s="60">
        <v>2022</v>
      </c>
      <c r="O97" s="62">
        <v>2025</v>
      </c>
      <c r="P97" s="195" t="s">
        <v>358</v>
      </c>
      <c r="Q97" s="125" t="s">
        <v>358</v>
      </c>
      <c r="R97" s="180" t="s">
        <v>358</v>
      </c>
      <c r="S97" s="186" t="s">
        <v>358</v>
      </c>
      <c r="T97" s="107"/>
      <c r="U97" s="65"/>
      <c r="V97" s="112" t="s">
        <v>358</v>
      </c>
      <c r="W97" s="65"/>
      <c r="X97" s="65"/>
      <c r="Y97" s="106"/>
      <c r="Z97" s="65"/>
    </row>
    <row r="98" spans="1:26" ht="87.5" customHeight="1" thickBot="1" x14ac:dyDescent="0.4">
      <c r="A98" s="160">
        <v>94</v>
      </c>
      <c r="B98" s="54" t="s">
        <v>252</v>
      </c>
      <c r="C98" s="63" t="s">
        <v>253</v>
      </c>
      <c r="D98" s="63" t="s">
        <v>258</v>
      </c>
      <c r="E98" s="63" t="s">
        <v>260</v>
      </c>
      <c r="F98" s="63" t="s">
        <v>259</v>
      </c>
      <c r="G98" s="111" t="s">
        <v>484</v>
      </c>
      <c r="H98" s="60" t="s">
        <v>119</v>
      </c>
      <c r="I98" s="60" t="s">
        <v>120</v>
      </c>
      <c r="J98" s="111" t="s">
        <v>256</v>
      </c>
      <c r="K98" s="120" t="s">
        <v>266</v>
      </c>
      <c r="L98" s="94">
        <v>35000000</v>
      </c>
      <c r="M98" s="94">
        <f t="shared" si="4"/>
        <v>24500000</v>
      </c>
      <c r="N98" s="60">
        <v>2022</v>
      </c>
      <c r="O98" s="62">
        <v>2025</v>
      </c>
      <c r="P98" s="195" t="s">
        <v>358</v>
      </c>
      <c r="Q98" s="125" t="s">
        <v>358</v>
      </c>
      <c r="R98" s="180" t="s">
        <v>358</v>
      </c>
      <c r="S98" s="186" t="s">
        <v>358</v>
      </c>
      <c r="T98" s="107"/>
      <c r="U98" s="65"/>
      <c r="V98" s="65"/>
      <c r="W98" s="65"/>
      <c r="X98" s="65"/>
      <c r="Y98" s="106"/>
      <c r="Z98" s="65"/>
    </row>
    <row r="99" spans="1:26" ht="87.5" customHeight="1" thickBot="1" x14ac:dyDescent="0.4">
      <c r="A99" s="53">
        <v>95</v>
      </c>
      <c r="B99" s="54" t="s">
        <v>252</v>
      </c>
      <c r="C99" s="63" t="s">
        <v>253</v>
      </c>
      <c r="D99" s="63" t="s">
        <v>258</v>
      </c>
      <c r="E99" s="63" t="s">
        <v>260</v>
      </c>
      <c r="F99" s="63" t="s">
        <v>259</v>
      </c>
      <c r="G99" s="111" t="s">
        <v>491</v>
      </c>
      <c r="H99" s="60" t="s">
        <v>119</v>
      </c>
      <c r="I99" s="60" t="s">
        <v>120</v>
      </c>
      <c r="J99" s="111" t="s">
        <v>256</v>
      </c>
      <c r="K99" s="111" t="s">
        <v>492</v>
      </c>
      <c r="L99" s="94">
        <v>5000000</v>
      </c>
      <c r="M99" s="94">
        <f t="shared" si="4"/>
        <v>3500000</v>
      </c>
      <c r="N99" s="259" t="s">
        <v>488</v>
      </c>
      <c r="O99" s="260" t="s">
        <v>474</v>
      </c>
      <c r="P99" s="195" t="s">
        <v>358</v>
      </c>
      <c r="Q99" s="125" t="s">
        <v>358</v>
      </c>
      <c r="R99" s="180" t="s">
        <v>358</v>
      </c>
      <c r="S99" s="186" t="s">
        <v>358</v>
      </c>
      <c r="T99" s="107"/>
      <c r="U99" s="65"/>
      <c r="V99" s="65"/>
      <c r="W99" s="65"/>
      <c r="X99" s="65"/>
      <c r="Y99" s="106"/>
      <c r="Z99" s="65"/>
    </row>
    <row r="100" spans="1:26" ht="87.5" customHeight="1" thickBot="1" x14ac:dyDescent="0.4">
      <c r="A100" s="160">
        <v>96</v>
      </c>
      <c r="B100" s="54" t="s">
        <v>252</v>
      </c>
      <c r="C100" s="63" t="s">
        <v>253</v>
      </c>
      <c r="D100" s="63" t="s">
        <v>258</v>
      </c>
      <c r="E100" s="63" t="s">
        <v>260</v>
      </c>
      <c r="F100" s="63" t="s">
        <v>259</v>
      </c>
      <c r="G100" s="111" t="s">
        <v>495</v>
      </c>
      <c r="H100" s="60" t="s">
        <v>119</v>
      </c>
      <c r="I100" s="60" t="s">
        <v>120</v>
      </c>
      <c r="J100" s="111" t="s">
        <v>256</v>
      </c>
      <c r="K100" s="111" t="s">
        <v>496</v>
      </c>
      <c r="L100" s="94">
        <v>10000000</v>
      </c>
      <c r="M100" s="94">
        <f t="shared" si="4"/>
        <v>7000000</v>
      </c>
      <c r="N100" s="259" t="s">
        <v>488</v>
      </c>
      <c r="O100" s="260" t="s">
        <v>474</v>
      </c>
      <c r="P100" s="195"/>
      <c r="Q100" s="125"/>
      <c r="R100" s="180"/>
      <c r="S100" s="186"/>
      <c r="T100" s="107"/>
      <c r="U100" s="65"/>
      <c r="V100" s="112" t="s">
        <v>358</v>
      </c>
      <c r="W100" s="112" t="s">
        <v>358</v>
      </c>
      <c r="X100" s="65"/>
      <c r="Y100" s="200" t="s">
        <v>257</v>
      </c>
      <c r="Z100" s="268" t="s">
        <v>497</v>
      </c>
    </row>
    <row r="101" spans="1:26" ht="87.5" customHeight="1" thickBot="1" x14ac:dyDescent="0.4">
      <c r="A101" s="53">
        <v>97</v>
      </c>
      <c r="B101" s="54" t="s">
        <v>252</v>
      </c>
      <c r="C101" s="63" t="s">
        <v>253</v>
      </c>
      <c r="D101" s="63" t="s">
        <v>258</v>
      </c>
      <c r="E101" s="63" t="s">
        <v>260</v>
      </c>
      <c r="F101" s="63" t="s">
        <v>259</v>
      </c>
      <c r="G101" s="111" t="s">
        <v>498</v>
      </c>
      <c r="H101" s="60" t="s">
        <v>119</v>
      </c>
      <c r="I101" s="60" t="s">
        <v>120</v>
      </c>
      <c r="J101" s="111" t="s">
        <v>256</v>
      </c>
      <c r="K101" s="111" t="s">
        <v>499</v>
      </c>
      <c r="L101" s="94">
        <v>10000000</v>
      </c>
      <c r="M101" s="94">
        <f t="shared" si="4"/>
        <v>7000000</v>
      </c>
      <c r="N101" s="259" t="s">
        <v>488</v>
      </c>
      <c r="O101" s="260" t="s">
        <v>474</v>
      </c>
      <c r="P101" s="195"/>
      <c r="Q101" s="125"/>
      <c r="R101" s="180"/>
      <c r="S101" s="186"/>
      <c r="T101" s="107"/>
      <c r="U101" s="65"/>
      <c r="V101" s="112" t="s">
        <v>358</v>
      </c>
      <c r="W101" s="112" t="s">
        <v>358</v>
      </c>
      <c r="X101" s="65"/>
      <c r="Y101" s="200" t="s">
        <v>257</v>
      </c>
      <c r="Z101" s="268" t="s">
        <v>497</v>
      </c>
    </row>
    <row r="102" spans="1:26" ht="87.5" customHeight="1" thickBot="1" x14ac:dyDescent="0.4">
      <c r="A102" s="160">
        <v>98</v>
      </c>
      <c r="B102" s="54" t="s">
        <v>252</v>
      </c>
      <c r="C102" s="63" t="s">
        <v>253</v>
      </c>
      <c r="D102" s="63" t="s">
        <v>258</v>
      </c>
      <c r="E102" s="63" t="s">
        <v>260</v>
      </c>
      <c r="F102" s="63" t="s">
        <v>259</v>
      </c>
      <c r="G102" s="111" t="s">
        <v>500</v>
      </c>
      <c r="H102" s="60" t="s">
        <v>119</v>
      </c>
      <c r="I102" s="60" t="s">
        <v>120</v>
      </c>
      <c r="J102" s="111" t="s">
        <v>256</v>
      </c>
      <c r="K102" s="111" t="s">
        <v>500</v>
      </c>
      <c r="L102" s="94">
        <v>10000000</v>
      </c>
      <c r="M102" s="94">
        <f t="shared" si="4"/>
        <v>7000000</v>
      </c>
      <c r="N102" s="259" t="s">
        <v>488</v>
      </c>
      <c r="O102" s="260" t="s">
        <v>474</v>
      </c>
      <c r="P102" s="195"/>
      <c r="Q102" s="125"/>
      <c r="R102" s="180"/>
      <c r="S102" s="186"/>
      <c r="T102" s="107"/>
      <c r="U102" s="65"/>
      <c r="V102" s="112" t="s">
        <v>358</v>
      </c>
      <c r="W102" s="112"/>
      <c r="X102" s="65"/>
      <c r="Y102" s="200" t="s">
        <v>490</v>
      </c>
      <c r="Z102" s="268" t="s">
        <v>409</v>
      </c>
    </row>
    <row r="103" spans="1:26" ht="87.5" customHeight="1" thickBot="1" x14ac:dyDescent="0.4">
      <c r="A103" s="53">
        <v>99</v>
      </c>
      <c r="B103" s="54" t="s">
        <v>252</v>
      </c>
      <c r="C103" s="63" t="s">
        <v>253</v>
      </c>
      <c r="D103" s="63" t="s">
        <v>258</v>
      </c>
      <c r="E103" s="63" t="s">
        <v>260</v>
      </c>
      <c r="F103" s="63" t="s">
        <v>259</v>
      </c>
      <c r="G103" s="111" t="s">
        <v>501</v>
      </c>
      <c r="H103" s="60" t="s">
        <v>119</v>
      </c>
      <c r="I103" s="60" t="s">
        <v>120</v>
      </c>
      <c r="J103" s="111" t="s">
        <v>256</v>
      </c>
      <c r="K103" s="111" t="s">
        <v>502</v>
      </c>
      <c r="L103" s="94">
        <v>25000000</v>
      </c>
      <c r="M103" s="94">
        <f t="shared" si="4"/>
        <v>17500000</v>
      </c>
      <c r="N103" s="259" t="s">
        <v>488</v>
      </c>
      <c r="O103" s="260" t="s">
        <v>474</v>
      </c>
      <c r="P103" s="195"/>
      <c r="Q103" s="125"/>
      <c r="R103" s="180"/>
      <c r="S103" s="186"/>
      <c r="T103" s="107"/>
      <c r="U103" s="65"/>
      <c r="V103" s="112" t="s">
        <v>358</v>
      </c>
      <c r="W103" s="112" t="s">
        <v>358</v>
      </c>
      <c r="X103" s="65"/>
      <c r="Y103" s="200" t="s">
        <v>257</v>
      </c>
      <c r="Z103" s="268" t="s">
        <v>409</v>
      </c>
    </row>
    <row r="104" spans="1:26" ht="87.5" customHeight="1" thickBot="1" x14ac:dyDescent="0.4">
      <c r="A104" s="160">
        <v>100</v>
      </c>
      <c r="B104" s="54" t="s">
        <v>252</v>
      </c>
      <c r="C104" s="63" t="s">
        <v>253</v>
      </c>
      <c r="D104" s="63" t="s">
        <v>258</v>
      </c>
      <c r="E104" s="63" t="s">
        <v>260</v>
      </c>
      <c r="F104" s="63" t="s">
        <v>259</v>
      </c>
      <c r="G104" s="111" t="s">
        <v>503</v>
      </c>
      <c r="H104" s="60" t="s">
        <v>119</v>
      </c>
      <c r="I104" s="60" t="s">
        <v>120</v>
      </c>
      <c r="J104" s="111" t="s">
        <v>256</v>
      </c>
      <c r="K104" s="111" t="s">
        <v>504</v>
      </c>
      <c r="L104" s="94">
        <v>45000000</v>
      </c>
      <c r="M104" s="94">
        <f t="shared" si="4"/>
        <v>31500000</v>
      </c>
      <c r="N104" s="259" t="s">
        <v>488</v>
      </c>
      <c r="O104" s="260" t="s">
        <v>474</v>
      </c>
      <c r="P104" s="195"/>
      <c r="Q104" s="125"/>
      <c r="R104" s="180"/>
      <c r="S104" s="186"/>
      <c r="T104" s="107"/>
      <c r="U104" s="65"/>
      <c r="V104" s="112" t="s">
        <v>358</v>
      </c>
      <c r="W104" s="112" t="s">
        <v>358</v>
      </c>
      <c r="X104" s="65"/>
      <c r="Y104" s="200" t="s">
        <v>257</v>
      </c>
      <c r="Z104" s="268" t="s">
        <v>409</v>
      </c>
    </row>
    <row r="105" spans="1:26" ht="87.5" customHeight="1" thickBot="1" x14ac:dyDescent="0.4">
      <c r="A105" s="53">
        <v>101</v>
      </c>
      <c r="B105" s="54" t="s">
        <v>252</v>
      </c>
      <c r="C105" s="63" t="s">
        <v>253</v>
      </c>
      <c r="D105" s="63" t="s">
        <v>258</v>
      </c>
      <c r="E105" s="63" t="s">
        <v>260</v>
      </c>
      <c r="F105" s="63" t="s">
        <v>259</v>
      </c>
      <c r="G105" s="111" t="s">
        <v>505</v>
      </c>
      <c r="H105" s="60" t="s">
        <v>119</v>
      </c>
      <c r="I105" s="60" t="s">
        <v>120</v>
      </c>
      <c r="J105" s="111" t="s">
        <v>256</v>
      </c>
      <c r="K105" s="111" t="s">
        <v>505</v>
      </c>
      <c r="L105" s="94">
        <v>5000000</v>
      </c>
      <c r="M105" s="94">
        <f t="shared" si="4"/>
        <v>3500000</v>
      </c>
      <c r="N105" s="259" t="s">
        <v>488</v>
      </c>
      <c r="O105" s="260" t="s">
        <v>474</v>
      </c>
      <c r="P105" s="195"/>
      <c r="Q105" s="125"/>
      <c r="R105" s="180" t="s">
        <v>358</v>
      </c>
      <c r="S105" s="186"/>
      <c r="T105" s="107"/>
      <c r="U105" s="65"/>
      <c r="V105" s="112" t="s">
        <v>358</v>
      </c>
      <c r="W105" s="112" t="s">
        <v>358</v>
      </c>
      <c r="X105" s="65"/>
      <c r="Y105" s="200" t="s">
        <v>257</v>
      </c>
      <c r="Z105" s="268" t="s">
        <v>409</v>
      </c>
    </row>
    <row r="106" spans="1:26" ht="87.5" customHeight="1" thickBot="1" x14ac:dyDescent="0.4">
      <c r="A106" s="160">
        <v>102</v>
      </c>
      <c r="B106" s="54" t="s">
        <v>252</v>
      </c>
      <c r="C106" s="63" t="s">
        <v>253</v>
      </c>
      <c r="D106" s="63" t="s">
        <v>258</v>
      </c>
      <c r="E106" s="63" t="s">
        <v>260</v>
      </c>
      <c r="F106" s="63" t="s">
        <v>259</v>
      </c>
      <c r="G106" s="111" t="s">
        <v>506</v>
      </c>
      <c r="H106" s="60" t="s">
        <v>119</v>
      </c>
      <c r="I106" s="60" t="s">
        <v>120</v>
      </c>
      <c r="J106" s="111" t="s">
        <v>256</v>
      </c>
      <c r="K106" s="111" t="s">
        <v>506</v>
      </c>
      <c r="L106" s="94">
        <v>15000000</v>
      </c>
      <c r="M106" s="94">
        <f t="shared" si="4"/>
        <v>10500000</v>
      </c>
      <c r="N106" s="259" t="s">
        <v>488</v>
      </c>
      <c r="O106" s="260" t="s">
        <v>474</v>
      </c>
      <c r="P106" s="195"/>
      <c r="Q106" s="125"/>
      <c r="R106" s="180"/>
      <c r="S106" s="186" t="s">
        <v>358</v>
      </c>
      <c r="T106" s="107"/>
      <c r="U106" s="65"/>
      <c r="V106" s="112" t="s">
        <v>358</v>
      </c>
      <c r="W106" s="112"/>
      <c r="X106" s="65"/>
      <c r="Y106" s="200" t="s">
        <v>257</v>
      </c>
      <c r="Z106" s="268" t="s">
        <v>507</v>
      </c>
    </row>
    <row r="107" spans="1:26" ht="87.5" customHeight="1" thickBot="1" x14ac:dyDescent="0.4">
      <c r="A107" s="53">
        <v>103</v>
      </c>
      <c r="B107" s="54" t="s">
        <v>252</v>
      </c>
      <c r="C107" s="63" t="s">
        <v>253</v>
      </c>
      <c r="D107" s="63" t="s">
        <v>258</v>
      </c>
      <c r="E107" s="63" t="s">
        <v>260</v>
      </c>
      <c r="F107" s="63" t="s">
        <v>259</v>
      </c>
      <c r="G107" s="111" t="s">
        <v>508</v>
      </c>
      <c r="H107" s="60" t="s">
        <v>119</v>
      </c>
      <c r="I107" s="60" t="s">
        <v>120</v>
      </c>
      <c r="J107" s="111" t="s">
        <v>256</v>
      </c>
      <c r="K107" s="111" t="s">
        <v>508</v>
      </c>
      <c r="L107" s="94">
        <v>5000000</v>
      </c>
      <c r="M107" s="94">
        <f t="shared" si="4"/>
        <v>3500000</v>
      </c>
      <c r="N107" s="259" t="s">
        <v>488</v>
      </c>
      <c r="O107" s="260" t="s">
        <v>474</v>
      </c>
      <c r="P107" s="195"/>
      <c r="Q107" s="125" t="s">
        <v>358</v>
      </c>
      <c r="R107" s="180" t="s">
        <v>358</v>
      </c>
      <c r="S107" s="186"/>
      <c r="T107" s="107"/>
      <c r="U107" s="65"/>
      <c r="V107" s="112" t="s">
        <v>358</v>
      </c>
      <c r="W107" s="112"/>
      <c r="X107" s="65"/>
      <c r="Y107" s="200" t="s">
        <v>257</v>
      </c>
      <c r="Z107" s="268" t="s">
        <v>507</v>
      </c>
    </row>
    <row r="108" spans="1:26" ht="87.5" customHeight="1" thickBot="1" x14ac:dyDescent="0.4">
      <c r="A108" s="160">
        <v>104</v>
      </c>
      <c r="B108" s="54" t="s">
        <v>252</v>
      </c>
      <c r="C108" s="63" t="s">
        <v>253</v>
      </c>
      <c r="D108" s="63" t="s">
        <v>258</v>
      </c>
      <c r="E108" s="63" t="s">
        <v>260</v>
      </c>
      <c r="F108" s="63" t="s">
        <v>259</v>
      </c>
      <c r="G108" s="111" t="s">
        <v>509</v>
      </c>
      <c r="H108" s="60" t="s">
        <v>119</v>
      </c>
      <c r="I108" s="60" t="s">
        <v>120</v>
      </c>
      <c r="J108" s="111" t="s">
        <v>256</v>
      </c>
      <c r="K108" s="111" t="s">
        <v>509</v>
      </c>
      <c r="L108" s="94">
        <v>5000000</v>
      </c>
      <c r="M108" s="94">
        <f t="shared" si="4"/>
        <v>3500000</v>
      </c>
      <c r="N108" s="259" t="s">
        <v>488</v>
      </c>
      <c r="O108" s="260" t="s">
        <v>474</v>
      </c>
      <c r="P108" s="125" t="s">
        <v>358</v>
      </c>
      <c r="Q108" s="125"/>
      <c r="R108" s="180"/>
      <c r="S108" s="125" t="s">
        <v>358</v>
      </c>
      <c r="T108" s="107"/>
      <c r="U108" s="65"/>
      <c r="V108" s="112" t="s">
        <v>358</v>
      </c>
      <c r="W108" s="112"/>
      <c r="X108" s="65"/>
      <c r="Y108" s="200" t="s">
        <v>257</v>
      </c>
      <c r="Z108" s="268" t="s">
        <v>507</v>
      </c>
    </row>
    <row r="109" spans="1:26" ht="87.5" customHeight="1" thickBot="1" x14ac:dyDescent="0.4">
      <c r="A109" s="53">
        <v>105</v>
      </c>
      <c r="B109" s="54" t="s">
        <v>252</v>
      </c>
      <c r="C109" s="63" t="s">
        <v>253</v>
      </c>
      <c r="D109" s="63" t="s">
        <v>258</v>
      </c>
      <c r="E109" s="63" t="s">
        <v>260</v>
      </c>
      <c r="F109" s="63" t="s">
        <v>259</v>
      </c>
      <c r="G109" s="111" t="s">
        <v>510</v>
      </c>
      <c r="H109" s="60" t="s">
        <v>119</v>
      </c>
      <c r="I109" s="60" t="s">
        <v>120</v>
      </c>
      <c r="J109" s="111" t="s">
        <v>256</v>
      </c>
      <c r="K109" s="111" t="s">
        <v>510</v>
      </c>
      <c r="L109" s="94">
        <v>25000000</v>
      </c>
      <c r="M109" s="94">
        <f t="shared" si="4"/>
        <v>17500000</v>
      </c>
      <c r="N109" s="259" t="s">
        <v>488</v>
      </c>
      <c r="O109" s="260" t="s">
        <v>474</v>
      </c>
      <c r="P109" s="198"/>
      <c r="Q109" s="125"/>
      <c r="R109" s="180"/>
      <c r="S109" s="197" t="s">
        <v>358</v>
      </c>
      <c r="T109" s="107"/>
      <c r="U109" s="65"/>
      <c r="V109" s="112"/>
      <c r="W109" s="112"/>
      <c r="X109" s="65"/>
      <c r="Y109" s="200" t="s">
        <v>257</v>
      </c>
      <c r="Z109" s="268" t="s">
        <v>409</v>
      </c>
    </row>
    <row r="110" spans="1:26" ht="87.5" customHeight="1" thickBot="1" x14ac:dyDescent="0.4">
      <c r="A110" s="160">
        <v>106</v>
      </c>
      <c r="B110" s="54" t="s">
        <v>252</v>
      </c>
      <c r="C110" s="63" t="s">
        <v>253</v>
      </c>
      <c r="D110" s="63" t="s">
        <v>258</v>
      </c>
      <c r="E110" s="63" t="s">
        <v>260</v>
      </c>
      <c r="F110" s="63" t="s">
        <v>259</v>
      </c>
      <c r="G110" s="111" t="s">
        <v>511</v>
      </c>
      <c r="H110" s="60" t="s">
        <v>119</v>
      </c>
      <c r="I110" s="60" t="s">
        <v>120</v>
      </c>
      <c r="J110" s="111" t="s">
        <v>256</v>
      </c>
      <c r="K110" s="111" t="s">
        <v>511</v>
      </c>
      <c r="L110" s="94">
        <v>25000000</v>
      </c>
      <c r="M110" s="94">
        <f t="shared" si="4"/>
        <v>17500000</v>
      </c>
      <c r="N110" s="259" t="s">
        <v>488</v>
      </c>
      <c r="O110" s="260" t="s">
        <v>474</v>
      </c>
      <c r="P110" s="198"/>
      <c r="Q110" s="125"/>
      <c r="R110" s="180"/>
      <c r="S110" s="197" t="s">
        <v>358</v>
      </c>
      <c r="T110" s="107"/>
      <c r="U110" s="65"/>
      <c r="V110" s="112"/>
      <c r="W110" s="112"/>
      <c r="X110" s="65"/>
      <c r="Y110" s="200" t="s">
        <v>257</v>
      </c>
      <c r="Z110" s="268" t="s">
        <v>409</v>
      </c>
    </row>
    <row r="111" spans="1:26" ht="87.5" customHeight="1" thickBot="1" x14ac:dyDescent="0.4">
      <c r="A111" s="53">
        <v>107</v>
      </c>
      <c r="B111" s="54" t="s">
        <v>284</v>
      </c>
      <c r="C111" s="63" t="s">
        <v>285</v>
      </c>
      <c r="D111" s="63" t="s">
        <v>286</v>
      </c>
      <c r="E111" s="63" t="s">
        <v>287</v>
      </c>
      <c r="F111" s="63" t="s">
        <v>288</v>
      </c>
      <c r="G111" s="111" t="s">
        <v>411</v>
      </c>
      <c r="H111" s="60" t="s">
        <v>119</v>
      </c>
      <c r="I111" s="60" t="s">
        <v>120</v>
      </c>
      <c r="J111" s="111" t="s">
        <v>289</v>
      </c>
      <c r="K111" s="120" t="s">
        <v>410</v>
      </c>
      <c r="L111" s="94">
        <v>100000000</v>
      </c>
      <c r="M111" s="94">
        <f t="shared" si="4"/>
        <v>70000000</v>
      </c>
      <c r="N111" s="60">
        <v>2023</v>
      </c>
      <c r="O111" s="62">
        <v>2027</v>
      </c>
      <c r="P111" s="78"/>
      <c r="Q111" s="125"/>
      <c r="R111" s="180"/>
      <c r="S111" s="186"/>
      <c r="T111" s="107"/>
      <c r="U111" s="65"/>
      <c r="V111" s="65"/>
      <c r="W111" s="65"/>
      <c r="X111" s="65"/>
      <c r="Y111" s="200" t="s">
        <v>587</v>
      </c>
      <c r="Z111" s="65"/>
    </row>
    <row r="112" spans="1:26" ht="87.5" customHeight="1" thickBot="1" x14ac:dyDescent="0.4">
      <c r="A112" s="160">
        <v>108</v>
      </c>
      <c r="B112" s="54" t="s">
        <v>284</v>
      </c>
      <c r="C112" s="63" t="s">
        <v>285</v>
      </c>
      <c r="D112" s="63" t="s">
        <v>286</v>
      </c>
      <c r="E112" s="63" t="s">
        <v>287</v>
      </c>
      <c r="F112" s="63" t="s">
        <v>288</v>
      </c>
      <c r="G112" s="111" t="s">
        <v>413</v>
      </c>
      <c r="H112" s="60" t="s">
        <v>119</v>
      </c>
      <c r="I112" s="60" t="s">
        <v>120</v>
      </c>
      <c r="J112" s="111" t="s">
        <v>289</v>
      </c>
      <c r="K112" s="120" t="s">
        <v>413</v>
      </c>
      <c r="L112" s="94">
        <v>1000000</v>
      </c>
      <c r="M112" s="94">
        <f t="shared" si="4"/>
        <v>700000</v>
      </c>
      <c r="N112" s="60">
        <v>2023</v>
      </c>
      <c r="O112" s="62">
        <v>2027</v>
      </c>
      <c r="P112" s="195" t="s">
        <v>358</v>
      </c>
      <c r="Q112" s="125" t="s">
        <v>358</v>
      </c>
      <c r="R112" s="180" t="s">
        <v>358</v>
      </c>
      <c r="S112" s="186" t="s">
        <v>358</v>
      </c>
      <c r="T112" s="107"/>
      <c r="U112" s="65"/>
      <c r="V112" s="65"/>
      <c r="W112" s="65"/>
      <c r="X112" s="65"/>
      <c r="Y112" s="106"/>
      <c r="Z112" s="65"/>
    </row>
    <row r="113" spans="1:26" ht="87.5" customHeight="1" thickBot="1" x14ac:dyDescent="0.4">
      <c r="A113" s="53">
        <v>109</v>
      </c>
      <c r="B113" s="54" t="s">
        <v>284</v>
      </c>
      <c r="C113" s="63" t="s">
        <v>285</v>
      </c>
      <c r="D113" s="63" t="s">
        <v>286</v>
      </c>
      <c r="E113" s="63" t="s">
        <v>287</v>
      </c>
      <c r="F113" s="63" t="s">
        <v>288</v>
      </c>
      <c r="G113" s="111" t="s">
        <v>406</v>
      </c>
      <c r="H113" s="60" t="s">
        <v>119</v>
      </c>
      <c r="I113" s="60" t="s">
        <v>120</v>
      </c>
      <c r="J113" s="111" t="s">
        <v>289</v>
      </c>
      <c r="K113" s="111" t="s">
        <v>406</v>
      </c>
      <c r="L113" s="94">
        <v>500000</v>
      </c>
      <c r="M113" s="94">
        <f t="shared" si="4"/>
        <v>350000</v>
      </c>
      <c r="N113" s="60">
        <v>2023</v>
      </c>
      <c r="O113" s="62">
        <v>2027</v>
      </c>
      <c r="P113" s="195" t="s">
        <v>358</v>
      </c>
      <c r="Q113" s="125"/>
      <c r="R113" s="180"/>
      <c r="S113" s="186"/>
      <c r="T113" s="107"/>
      <c r="U113" s="65"/>
      <c r="V113" s="65"/>
      <c r="W113" s="65"/>
      <c r="X113" s="65"/>
      <c r="Y113" s="106"/>
      <c r="Z113" s="65"/>
    </row>
    <row r="114" spans="1:26" ht="87.5" customHeight="1" thickBot="1" x14ac:dyDescent="0.4">
      <c r="A114" s="160">
        <v>110</v>
      </c>
      <c r="B114" s="54" t="s">
        <v>284</v>
      </c>
      <c r="C114" s="63" t="s">
        <v>285</v>
      </c>
      <c r="D114" s="63" t="s">
        <v>286</v>
      </c>
      <c r="E114" s="63" t="s">
        <v>287</v>
      </c>
      <c r="F114" s="63" t="s">
        <v>288</v>
      </c>
      <c r="G114" s="111" t="s">
        <v>290</v>
      </c>
      <c r="H114" s="60" t="s">
        <v>119</v>
      </c>
      <c r="I114" s="60" t="s">
        <v>120</v>
      </c>
      <c r="J114" s="111" t="s">
        <v>289</v>
      </c>
      <c r="K114" s="120" t="s">
        <v>291</v>
      </c>
      <c r="L114" s="94">
        <v>2000000</v>
      </c>
      <c r="M114" s="94">
        <f t="shared" si="4"/>
        <v>1400000</v>
      </c>
      <c r="N114" s="60">
        <v>2023</v>
      </c>
      <c r="O114" s="62">
        <v>2027</v>
      </c>
      <c r="P114" s="78"/>
      <c r="Q114" s="125"/>
      <c r="R114" s="125" t="s">
        <v>358</v>
      </c>
      <c r="S114" s="186"/>
      <c r="T114" s="107"/>
      <c r="U114" s="65"/>
      <c r="V114" s="65"/>
      <c r="W114" s="65"/>
      <c r="X114" s="65"/>
      <c r="Y114" s="106"/>
      <c r="Z114" s="65"/>
    </row>
    <row r="115" spans="1:26" ht="87.5" customHeight="1" thickBot="1" x14ac:dyDescent="0.4">
      <c r="A115" s="53">
        <v>111</v>
      </c>
      <c r="B115" s="54" t="s">
        <v>284</v>
      </c>
      <c r="C115" s="63" t="s">
        <v>285</v>
      </c>
      <c r="D115" s="63" t="s">
        <v>286</v>
      </c>
      <c r="E115" s="63" t="s">
        <v>287</v>
      </c>
      <c r="F115" s="63" t="s">
        <v>288</v>
      </c>
      <c r="G115" s="111" t="s">
        <v>190</v>
      </c>
      <c r="H115" s="60" t="s">
        <v>119</v>
      </c>
      <c r="I115" s="60" t="s">
        <v>120</v>
      </c>
      <c r="J115" s="111" t="s">
        <v>289</v>
      </c>
      <c r="K115" s="111" t="s">
        <v>190</v>
      </c>
      <c r="L115" s="94">
        <v>5000000</v>
      </c>
      <c r="M115" s="94">
        <f t="shared" si="4"/>
        <v>3500000</v>
      </c>
      <c r="N115" s="60">
        <v>2023</v>
      </c>
      <c r="O115" s="62">
        <v>2027</v>
      </c>
      <c r="P115" s="78"/>
      <c r="Q115" s="125"/>
      <c r="R115" s="125" t="s">
        <v>358</v>
      </c>
      <c r="S115" s="186"/>
      <c r="T115" s="107"/>
      <c r="U115" s="65"/>
      <c r="V115" s="65"/>
      <c r="W115" s="65"/>
      <c r="X115" s="65"/>
      <c r="Y115" s="106"/>
      <c r="Z115" s="65"/>
    </row>
    <row r="116" spans="1:26" ht="87.5" customHeight="1" thickBot="1" x14ac:dyDescent="0.4">
      <c r="A116" s="160">
        <v>112</v>
      </c>
      <c r="B116" s="54" t="s">
        <v>284</v>
      </c>
      <c r="C116" s="63" t="s">
        <v>285</v>
      </c>
      <c r="D116" s="63" t="s">
        <v>286</v>
      </c>
      <c r="E116" s="63" t="s">
        <v>287</v>
      </c>
      <c r="F116" s="63" t="s">
        <v>288</v>
      </c>
      <c r="G116" s="111" t="s">
        <v>311</v>
      </c>
      <c r="H116" s="60" t="s">
        <v>119</v>
      </c>
      <c r="I116" s="60" t="s">
        <v>120</v>
      </c>
      <c r="J116" s="199" t="s">
        <v>412</v>
      </c>
      <c r="K116" s="120" t="s">
        <v>311</v>
      </c>
      <c r="L116" s="94">
        <v>100000000</v>
      </c>
      <c r="M116" s="94">
        <f t="shared" si="4"/>
        <v>70000000</v>
      </c>
      <c r="N116" s="60">
        <v>2023</v>
      </c>
      <c r="O116" s="62">
        <v>2027</v>
      </c>
      <c r="P116" s="78"/>
      <c r="Q116" s="125"/>
      <c r="R116" s="180"/>
      <c r="S116" s="186"/>
      <c r="T116" s="107"/>
      <c r="U116" s="65"/>
      <c r="V116" s="65"/>
      <c r="W116" s="65"/>
      <c r="X116" s="65"/>
      <c r="Y116" s="124" t="s">
        <v>587</v>
      </c>
      <c r="Z116" s="65"/>
    </row>
    <row r="117" spans="1:26" ht="87.5" customHeight="1" thickBot="1" x14ac:dyDescent="0.4">
      <c r="A117" s="53">
        <v>113</v>
      </c>
      <c r="B117" s="54" t="s">
        <v>284</v>
      </c>
      <c r="C117" s="63" t="s">
        <v>285</v>
      </c>
      <c r="D117" s="63" t="s">
        <v>286</v>
      </c>
      <c r="E117" s="63" t="s">
        <v>287</v>
      </c>
      <c r="F117" s="63" t="s">
        <v>288</v>
      </c>
      <c r="G117" s="111" t="s">
        <v>312</v>
      </c>
      <c r="H117" s="60" t="s">
        <v>119</v>
      </c>
      <c r="I117" s="60" t="s">
        <v>120</v>
      </c>
      <c r="J117" s="111" t="s">
        <v>289</v>
      </c>
      <c r="K117" s="120" t="s">
        <v>312</v>
      </c>
      <c r="L117" s="94">
        <v>25000000</v>
      </c>
      <c r="M117" s="94">
        <f t="shared" si="4"/>
        <v>17500000</v>
      </c>
      <c r="N117" s="60">
        <v>2022</v>
      </c>
      <c r="O117" s="62">
        <v>2025</v>
      </c>
      <c r="P117" s="78"/>
      <c r="Q117" s="125"/>
      <c r="R117" s="180"/>
      <c r="S117" s="186"/>
      <c r="T117" s="107"/>
      <c r="U117" s="65"/>
      <c r="V117" s="65"/>
      <c r="W117" s="65"/>
      <c r="X117" s="65"/>
      <c r="Y117" s="124" t="s">
        <v>587</v>
      </c>
      <c r="Z117" s="65"/>
    </row>
    <row r="118" spans="1:26" ht="87.5" customHeight="1" thickBot="1" x14ac:dyDescent="0.4">
      <c r="A118" s="160">
        <v>114</v>
      </c>
      <c r="B118" s="54" t="s">
        <v>284</v>
      </c>
      <c r="C118" s="63" t="s">
        <v>285</v>
      </c>
      <c r="D118" s="63" t="s">
        <v>286</v>
      </c>
      <c r="E118" s="63" t="s">
        <v>287</v>
      </c>
      <c r="F118" s="63" t="s">
        <v>288</v>
      </c>
      <c r="G118" s="111" t="s">
        <v>313</v>
      </c>
      <c r="H118" s="60" t="s">
        <v>119</v>
      </c>
      <c r="I118" s="60" t="s">
        <v>120</v>
      </c>
      <c r="J118" s="111" t="s">
        <v>289</v>
      </c>
      <c r="K118" s="120" t="s">
        <v>314</v>
      </c>
      <c r="L118" s="94">
        <v>50000000</v>
      </c>
      <c r="M118" s="94">
        <f t="shared" si="4"/>
        <v>35000000</v>
      </c>
      <c r="N118" s="60">
        <v>2023</v>
      </c>
      <c r="O118" s="62">
        <v>2027</v>
      </c>
      <c r="P118" s="195" t="s">
        <v>358</v>
      </c>
      <c r="Q118" s="125" t="s">
        <v>358</v>
      </c>
      <c r="R118" s="180" t="s">
        <v>358</v>
      </c>
      <c r="S118" s="186" t="s">
        <v>358</v>
      </c>
      <c r="T118" s="107"/>
      <c r="U118" s="65"/>
      <c r="V118" s="65"/>
      <c r="W118" s="65"/>
      <c r="X118" s="65"/>
      <c r="Y118" s="106"/>
      <c r="Z118" s="65"/>
    </row>
    <row r="119" spans="1:26" ht="87.5" customHeight="1" thickBot="1" x14ac:dyDescent="0.4">
      <c r="A119" s="53">
        <v>115</v>
      </c>
      <c r="B119" s="54" t="s">
        <v>284</v>
      </c>
      <c r="C119" s="63" t="s">
        <v>285</v>
      </c>
      <c r="D119" s="63" t="s">
        <v>286</v>
      </c>
      <c r="E119" s="63" t="s">
        <v>287</v>
      </c>
      <c r="F119" s="63" t="s">
        <v>288</v>
      </c>
      <c r="G119" s="111" t="s">
        <v>292</v>
      </c>
      <c r="H119" s="60" t="s">
        <v>119</v>
      </c>
      <c r="I119" s="60" t="s">
        <v>120</v>
      </c>
      <c r="J119" s="111" t="s">
        <v>289</v>
      </c>
      <c r="K119" s="120" t="s">
        <v>292</v>
      </c>
      <c r="L119" s="94">
        <v>100000</v>
      </c>
      <c r="M119" s="94">
        <f t="shared" si="4"/>
        <v>70000</v>
      </c>
      <c r="N119" s="60">
        <v>2022</v>
      </c>
      <c r="O119" s="60">
        <v>2025</v>
      </c>
      <c r="P119" s="78"/>
      <c r="Q119" s="125" t="s">
        <v>358</v>
      </c>
      <c r="R119" s="125" t="s">
        <v>358</v>
      </c>
      <c r="S119" s="186"/>
      <c r="T119" s="107"/>
      <c r="U119" s="65"/>
      <c r="V119" s="65"/>
      <c r="W119" s="65"/>
      <c r="X119" s="65"/>
      <c r="Y119" s="106"/>
      <c r="Z119" s="65"/>
    </row>
    <row r="120" spans="1:26" ht="87.5" customHeight="1" thickBot="1" x14ac:dyDescent="0.4">
      <c r="A120" s="295">
        <v>116</v>
      </c>
      <c r="B120" s="54" t="s">
        <v>284</v>
      </c>
      <c r="C120" s="63" t="s">
        <v>285</v>
      </c>
      <c r="D120" s="63" t="s">
        <v>286</v>
      </c>
      <c r="E120" s="63" t="s">
        <v>287</v>
      </c>
      <c r="F120" s="63" t="s">
        <v>288</v>
      </c>
      <c r="G120" s="111" t="s">
        <v>589</v>
      </c>
      <c r="H120" s="60" t="s">
        <v>119</v>
      </c>
      <c r="I120" s="60" t="s">
        <v>120</v>
      </c>
      <c r="J120" s="111" t="s">
        <v>289</v>
      </c>
      <c r="K120" s="111" t="s">
        <v>589</v>
      </c>
      <c r="L120" s="94">
        <v>50000000</v>
      </c>
      <c r="M120" s="94">
        <f t="shared" si="4"/>
        <v>35000000</v>
      </c>
      <c r="N120" s="60">
        <v>2023</v>
      </c>
      <c r="O120" s="60">
        <v>2027</v>
      </c>
      <c r="P120" s="78"/>
      <c r="Q120" s="125" t="s">
        <v>358</v>
      </c>
      <c r="R120" s="180" t="s">
        <v>358</v>
      </c>
      <c r="S120" s="186" t="s">
        <v>358</v>
      </c>
      <c r="T120" s="107"/>
      <c r="U120" s="65"/>
      <c r="V120" s="65"/>
      <c r="W120" s="65"/>
      <c r="X120" s="112" t="s">
        <v>358</v>
      </c>
      <c r="Y120" s="106"/>
      <c r="Z120" s="65"/>
    </row>
    <row r="121" spans="1:26" ht="1" customHeight="1" thickBot="1" x14ac:dyDescent="0.4">
      <c r="A121" s="295"/>
      <c r="B121" s="54"/>
      <c r="C121" s="63"/>
      <c r="D121" s="63"/>
      <c r="E121" s="63"/>
      <c r="F121" s="63"/>
      <c r="G121" s="111"/>
      <c r="H121" s="60"/>
      <c r="I121" s="60"/>
      <c r="J121" s="111"/>
      <c r="K121" s="120"/>
      <c r="L121" s="94"/>
      <c r="M121" s="94"/>
      <c r="N121" s="60"/>
      <c r="O121" s="60"/>
      <c r="P121" s="78"/>
      <c r="Q121" s="125"/>
      <c r="R121" s="180"/>
      <c r="S121" s="186"/>
      <c r="T121" s="107"/>
      <c r="U121" s="65"/>
      <c r="V121" s="65"/>
      <c r="W121" s="65"/>
      <c r="X121" s="65"/>
      <c r="Y121" s="106"/>
      <c r="Z121" s="65"/>
    </row>
    <row r="122" spans="1:26" ht="87.5" customHeight="1" thickBot="1" x14ac:dyDescent="0.4">
      <c r="A122" s="160">
        <v>117</v>
      </c>
      <c r="B122" s="54" t="s">
        <v>297</v>
      </c>
      <c r="C122" s="63" t="s">
        <v>129</v>
      </c>
      <c r="D122" s="63" t="s">
        <v>298</v>
      </c>
      <c r="E122" s="63" t="s">
        <v>299</v>
      </c>
      <c r="F122" s="63" t="s">
        <v>300</v>
      </c>
      <c r="G122" s="111" t="s">
        <v>301</v>
      </c>
      <c r="H122" s="60" t="s">
        <v>119</v>
      </c>
      <c r="I122" s="60" t="s">
        <v>120</v>
      </c>
      <c r="J122" s="111" t="s">
        <v>120</v>
      </c>
      <c r="K122" s="120" t="s">
        <v>316</v>
      </c>
      <c r="L122" s="94">
        <v>100000000</v>
      </c>
      <c r="M122" s="94">
        <f t="shared" si="4"/>
        <v>70000000</v>
      </c>
      <c r="N122" s="121">
        <v>2022</v>
      </c>
      <c r="O122" s="121">
        <v>2024</v>
      </c>
      <c r="P122" s="195" t="s">
        <v>358</v>
      </c>
      <c r="Q122" s="125" t="s">
        <v>358</v>
      </c>
      <c r="R122" s="180" t="s">
        <v>358</v>
      </c>
      <c r="S122" s="186" t="s">
        <v>358</v>
      </c>
      <c r="T122" s="107"/>
      <c r="U122" s="112" t="s">
        <v>358</v>
      </c>
      <c r="V122" s="112" t="s">
        <v>358</v>
      </c>
      <c r="W122" s="112" t="s">
        <v>358</v>
      </c>
      <c r="X122" s="112" t="s">
        <v>358</v>
      </c>
      <c r="Y122" s="124" t="s">
        <v>302</v>
      </c>
      <c r="Z122" s="112" t="s">
        <v>216</v>
      </c>
    </row>
    <row r="123" spans="1:26" ht="87.5" customHeight="1" thickBot="1" x14ac:dyDescent="0.4">
      <c r="A123" s="53">
        <v>118</v>
      </c>
      <c r="B123" s="54" t="s">
        <v>297</v>
      </c>
      <c r="C123" s="63" t="s">
        <v>129</v>
      </c>
      <c r="D123" s="63" t="s">
        <v>298</v>
      </c>
      <c r="E123" s="63" t="s">
        <v>299</v>
      </c>
      <c r="F123" s="63" t="s">
        <v>300</v>
      </c>
      <c r="G123" s="111" t="s">
        <v>579</v>
      </c>
      <c r="H123" s="60" t="s">
        <v>119</v>
      </c>
      <c r="I123" s="60" t="s">
        <v>120</v>
      </c>
      <c r="J123" s="111" t="s">
        <v>120</v>
      </c>
      <c r="K123" s="120" t="s">
        <v>303</v>
      </c>
      <c r="L123" s="94">
        <v>1000000</v>
      </c>
      <c r="M123" s="94">
        <f t="shared" si="4"/>
        <v>700000</v>
      </c>
      <c r="N123" s="60">
        <v>2022</v>
      </c>
      <c r="O123" s="60">
        <v>2025</v>
      </c>
      <c r="P123" s="78"/>
      <c r="Q123" s="125"/>
      <c r="R123" s="180"/>
      <c r="S123" s="186"/>
      <c r="T123" s="107"/>
      <c r="U123" s="65"/>
      <c r="V123" s="65"/>
      <c r="W123" s="65"/>
      <c r="X123" s="65"/>
      <c r="Y123" s="106"/>
      <c r="Z123" s="65"/>
    </row>
    <row r="124" spans="1:26" ht="87.5" customHeight="1" thickBot="1" x14ac:dyDescent="0.4">
      <c r="A124" s="160">
        <v>119</v>
      </c>
      <c r="B124" s="54" t="s">
        <v>297</v>
      </c>
      <c r="C124" s="63" t="s">
        <v>129</v>
      </c>
      <c r="D124" s="63" t="s">
        <v>298</v>
      </c>
      <c r="E124" s="63" t="s">
        <v>299</v>
      </c>
      <c r="F124" s="63" t="s">
        <v>300</v>
      </c>
      <c r="G124" s="111" t="s">
        <v>304</v>
      </c>
      <c r="H124" s="60" t="s">
        <v>119</v>
      </c>
      <c r="I124" s="60" t="s">
        <v>120</v>
      </c>
      <c r="J124" s="111" t="s">
        <v>120</v>
      </c>
      <c r="K124" s="120" t="s">
        <v>304</v>
      </c>
      <c r="L124" s="94">
        <v>250000</v>
      </c>
      <c r="M124" s="94">
        <f t="shared" si="4"/>
        <v>175000</v>
      </c>
      <c r="N124" s="60">
        <v>2022</v>
      </c>
      <c r="O124" s="60">
        <v>2025</v>
      </c>
      <c r="P124" s="125" t="s">
        <v>358</v>
      </c>
      <c r="Q124" s="125" t="s">
        <v>358</v>
      </c>
      <c r="R124" s="125" t="s">
        <v>358</v>
      </c>
      <c r="S124" s="125" t="s">
        <v>358</v>
      </c>
      <c r="T124" s="107"/>
      <c r="U124" s="65"/>
      <c r="V124" s="65"/>
      <c r="W124" s="65"/>
      <c r="X124" s="65"/>
      <c r="Y124" s="106"/>
      <c r="Z124" s="65"/>
    </row>
    <row r="125" spans="1:26" ht="87.5" customHeight="1" thickBot="1" x14ac:dyDescent="0.4">
      <c r="A125" s="53">
        <v>120</v>
      </c>
      <c r="B125" s="54" t="s">
        <v>297</v>
      </c>
      <c r="C125" s="63" t="s">
        <v>129</v>
      </c>
      <c r="D125" s="63" t="s">
        <v>298</v>
      </c>
      <c r="E125" s="63" t="s">
        <v>299</v>
      </c>
      <c r="F125" s="63" t="s">
        <v>300</v>
      </c>
      <c r="G125" s="111" t="s">
        <v>305</v>
      </c>
      <c r="H125" s="60" t="s">
        <v>119</v>
      </c>
      <c r="I125" s="60" t="s">
        <v>120</v>
      </c>
      <c r="J125" s="111" t="s">
        <v>120</v>
      </c>
      <c r="K125" s="120" t="s">
        <v>305</v>
      </c>
      <c r="L125" s="94">
        <v>1200000</v>
      </c>
      <c r="M125" s="94">
        <f t="shared" si="4"/>
        <v>840000</v>
      </c>
      <c r="N125" s="60">
        <v>2022</v>
      </c>
      <c r="O125" s="60">
        <v>2025</v>
      </c>
      <c r="P125" s="125" t="s">
        <v>358</v>
      </c>
      <c r="Q125" s="125" t="s">
        <v>358</v>
      </c>
      <c r="R125" s="125" t="s">
        <v>358</v>
      </c>
      <c r="S125" s="125" t="s">
        <v>358</v>
      </c>
      <c r="T125" s="107"/>
      <c r="U125" s="65"/>
      <c r="V125" s="65"/>
      <c r="W125" s="65"/>
      <c r="X125" s="65"/>
      <c r="Y125" s="106"/>
      <c r="Z125" s="65"/>
    </row>
    <row r="126" spans="1:26" ht="87.5" customHeight="1" thickBot="1" x14ac:dyDescent="0.4">
      <c r="A126" s="160">
        <v>121</v>
      </c>
      <c r="B126" s="54" t="s">
        <v>297</v>
      </c>
      <c r="C126" s="63" t="s">
        <v>129</v>
      </c>
      <c r="D126" s="63" t="s">
        <v>298</v>
      </c>
      <c r="E126" s="63" t="s">
        <v>299</v>
      </c>
      <c r="F126" s="63" t="s">
        <v>300</v>
      </c>
      <c r="G126" s="111" t="s">
        <v>306</v>
      </c>
      <c r="H126" s="60" t="s">
        <v>119</v>
      </c>
      <c r="I126" s="60" t="s">
        <v>120</v>
      </c>
      <c r="J126" s="111" t="s">
        <v>120</v>
      </c>
      <c r="K126" s="120" t="s">
        <v>306</v>
      </c>
      <c r="L126" s="94">
        <v>300000</v>
      </c>
      <c r="M126" s="94">
        <f t="shared" si="4"/>
        <v>210000</v>
      </c>
      <c r="N126" s="60">
        <v>2022</v>
      </c>
      <c r="O126" s="60">
        <v>2025</v>
      </c>
      <c r="P126" s="186" t="s">
        <v>358</v>
      </c>
      <c r="Q126" s="125"/>
      <c r="R126" s="180"/>
      <c r="S126" s="186" t="s">
        <v>358</v>
      </c>
      <c r="T126" s="107"/>
      <c r="U126" s="65"/>
      <c r="V126" s="65"/>
      <c r="W126" s="65"/>
      <c r="X126" s="65"/>
      <c r="Y126" s="106"/>
      <c r="Z126" s="65"/>
    </row>
    <row r="127" spans="1:26" s="16" customFormat="1" ht="87.5" customHeight="1" thickBot="1" x14ac:dyDescent="0.4">
      <c r="A127" s="53">
        <v>122</v>
      </c>
      <c r="B127" s="54" t="s">
        <v>297</v>
      </c>
      <c r="C127" s="63" t="s">
        <v>129</v>
      </c>
      <c r="D127" s="63" t="s">
        <v>298</v>
      </c>
      <c r="E127" s="63" t="s">
        <v>299</v>
      </c>
      <c r="F127" s="63" t="s">
        <v>300</v>
      </c>
      <c r="G127" s="111" t="s">
        <v>307</v>
      </c>
      <c r="H127" s="60" t="s">
        <v>119</v>
      </c>
      <c r="I127" s="60" t="s">
        <v>120</v>
      </c>
      <c r="J127" s="111" t="s">
        <v>120</v>
      </c>
      <c r="K127" s="120" t="s">
        <v>307</v>
      </c>
      <c r="L127" s="94">
        <v>250000</v>
      </c>
      <c r="M127" s="94">
        <f t="shared" si="4"/>
        <v>175000</v>
      </c>
      <c r="N127" s="60">
        <v>2022</v>
      </c>
      <c r="O127" s="60">
        <v>2025</v>
      </c>
      <c r="P127" s="78"/>
      <c r="Q127" s="125"/>
      <c r="R127" s="180"/>
      <c r="S127" s="186"/>
      <c r="T127" s="107"/>
      <c r="U127" s="65"/>
      <c r="V127" s="65"/>
      <c r="W127" s="65"/>
      <c r="X127" s="65"/>
      <c r="Y127" s="106"/>
      <c r="Z127" s="65"/>
    </row>
    <row r="128" spans="1:26" s="16" customFormat="1" ht="87.5" customHeight="1" thickBot="1" x14ac:dyDescent="0.4">
      <c r="A128" s="160">
        <v>123</v>
      </c>
      <c r="B128" s="54" t="s">
        <v>297</v>
      </c>
      <c r="C128" s="63" t="s">
        <v>129</v>
      </c>
      <c r="D128" s="63" t="s">
        <v>298</v>
      </c>
      <c r="E128" s="63" t="s">
        <v>299</v>
      </c>
      <c r="F128" s="63" t="s">
        <v>300</v>
      </c>
      <c r="G128" s="111" t="s">
        <v>308</v>
      </c>
      <c r="H128" s="60" t="s">
        <v>119</v>
      </c>
      <c r="I128" s="60" t="s">
        <v>120</v>
      </c>
      <c r="J128" s="111" t="s">
        <v>120</v>
      </c>
      <c r="K128" s="120" t="s">
        <v>308</v>
      </c>
      <c r="L128" s="94">
        <v>600000</v>
      </c>
      <c r="M128" s="94">
        <f t="shared" si="4"/>
        <v>420000</v>
      </c>
      <c r="N128" s="60">
        <v>2022</v>
      </c>
      <c r="O128" s="60">
        <v>2025</v>
      </c>
      <c r="P128" s="186" t="s">
        <v>358</v>
      </c>
      <c r="Q128" s="186" t="s">
        <v>358</v>
      </c>
      <c r="R128" s="186" t="s">
        <v>358</v>
      </c>
      <c r="S128" s="186" t="s">
        <v>358</v>
      </c>
      <c r="T128" s="107"/>
      <c r="U128" s="65"/>
      <c r="V128" s="65"/>
      <c r="W128" s="65"/>
      <c r="X128" s="65"/>
      <c r="Y128" s="106"/>
      <c r="Z128" s="65"/>
    </row>
    <row r="129" spans="1:26" ht="0.5" customHeight="1" thickBot="1" x14ac:dyDescent="0.4">
      <c r="A129" s="53">
        <v>124</v>
      </c>
      <c r="B129" s="54"/>
      <c r="C129" s="63"/>
      <c r="D129" s="63"/>
      <c r="E129" s="63"/>
      <c r="F129" s="63"/>
      <c r="G129" s="111"/>
      <c r="H129" s="60"/>
      <c r="I129" s="60"/>
      <c r="J129" s="111"/>
      <c r="K129" s="120"/>
      <c r="L129" s="94"/>
      <c r="M129" s="94"/>
      <c r="N129" s="60"/>
      <c r="O129" s="60"/>
      <c r="P129" s="125"/>
      <c r="Q129" s="125"/>
      <c r="R129" s="125"/>
      <c r="S129" s="125"/>
      <c r="T129" s="107"/>
      <c r="U129" s="65"/>
      <c r="V129" s="65"/>
      <c r="W129" s="65"/>
      <c r="X129" s="112"/>
      <c r="Y129" s="106"/>
      <c r="Z129" s="65"/>
    </row>
    <row r="130" spans="1:26" s="15" customFormat="1" ht="1" customHeight="1" thickBot="1" x14ac:dyDescent="0.4">
      <c r="A130" s="160">
        <v>125</v>
      </c>
      <c r="B130" s="54"/>
      <c r="C130" s="63"/>
      <c r="D130" s="63"/>
      <c r="E130" s="63"/>
      <c r="F130" s="63"/>
      <c r="G130" s="111"/>
      <c r="H130" s="60"/>
      <c r="I130" s="60"/>
      <c r="J130" s="111"/>
      <c r="K130" s="120"/>
      <c r="L130" s="94"/>
      <c r="M130" s="94"/>
      <c r="N130" s="60"/>
      <c r="O130" s="60"/>
      <c r="P130" s="78"/>
      <c r="Q130" s="125"/>
      <c r="R130" s="180"/>
      <c r="S130" s="186"/>
      <c r="T130" s="107"/>
      <c r="U130" s="65"/>
      <c r="V130" s="65"/>
      <c r="W130" s="65"/>
      <c r="X130" s="65"/>
      <c r="Y130" s="106"/>
      <c r="Z130" s="65"/>
    </row>
    <row r="131" spans="1:26" s="15" customFormat="1" ht="109" customHeight="1" thickBot="1" x14ac:dyDescent="0.4">
      <c r="A131" s="53">
        <v>124</v>
      </c>
      <c r="B131" s="54" t="s">
        <v>297</v>
      </c>
      <c r="C131" s="63" t="s">
        <v>129</v>
      </c>
      <c r="D131" s="63" t="s">
        <v>298</v>
      </c>
      <c r="E131" s="63" t="s">
        <v>299</v>
      </c>
      <c r="F131" s="63" t="s">
        <v>300</v>
      </c>
      <c r="G131" s="111" t="s">
        <v>309</v>
      </c>
      <c r="H131" s="60" t="s">
        <v>119</v>
      </c>
      <c r="I131" s="60" t="s">
        <v>120</v>
      </c>
      <c r="J131" s="111" t="s">
        <v>120</v>
      </c>
      <c r="K131" s="120" t="s">
        <v>309</v>
      </c>
      <c r="L131" s="94">
        <v>450000</v>
      </c>
      <c r="M131" s="94">
        <f t="shared" si="4"/>
        <v>315000</v>
      </c>
      <c r="N131" s="60">
        <v>2022</v>
      </c>
      <c r="O131" s="60">
        <v>2025</v>
      </c>
      <c r="P131" s="161"/>
      <c r="Q131" s="162"/>
      <c r="R131" s="125" t="s">
        <v>358</v>
      </c>
      <c r="S131" s="163"/>
      <c r="T131" s="107"/>
      <c r="U131" s="65"/>
      <c r="V131" s="65"/>
      <c r="W131" s="65"/>
      <c r="X131" s="65"/>
      <c r="Y131" s="106"/>
      <c r="Z131" s="65"/>
    </row>
    <row r="132" spans="1:26" s="15" customFormat="1" ht="87.5" customHeight="1" thickBot="1" x14ac:dyDescent="0.4">
      <c r="A132" s="160">
        <v>125</v>
      </c>
      <c r="B132" s="54" t="s">
        <v>297</v>
      </c>
      <c r="C132" s="63" t="s">
        <v>129</v>
      </c>
      <c r="D132" s="63" t="s">
        <v>298</v>
      </c>
      <c r="E132" s="63" t="s">
        <v>299</v>
      </c>
      <c r="F132" s="63" t="s">
        <v>300</v>
      </c>
      <c r="G132" s="111" t="s">
        <v>310</v>
      </c>
      <c r="H132" s="60" t="s">
        <v>119</v>
      </c>
      <c r="I132" s="60" t="s">
        <v>120</v>
      </c>
      <c r="J132" s="111" t="s">
        <v>120</v>
      </c>
      <c r="K132" s="111" t="s">
        <v>310</v>
      </c>
      <c r="L132" s="94">
        <v>300000</v>
      </c>
      <c r="M132" s="94">
        <f t="shared" si="4"/>
        <v>210000</v>
      </c>
      <c r="N132" s="60">
        <v>2022</v>
      </c>
      <c r="O132" s="60">
        <v>2025</v>
      </c>
      <c r="P132" s="78"/>
      <c r="Q132" s="125"/>
      <c r="R132" s="180"/>
      <c r="S132" s="186" t="s">
        <v>358</v>
      </c>
      <c r="T132" s="107"/>
      <c r="U132" s="65"/>
      <c r="V132" s="65"/>
      <c r="W132" s="65"/>
      <c r="X132" s="65"/>
      <c r="Y132" s="106"/>
      <c r="Z132" s="65"/>
    </row>
    <row r="133" spans="1:26" s="15" customFormat="1" ht="87.5" customHeight="1" thickBot="1" x14ac:dyDescent="0.4">
      <c r="A133" s="53">
        <v>126</v>
      </c>
      <c r="B133" s="54" t="s">
        <v>317</v>
      </c>
      <c r="C133" s="63" t="s">
        <v>294</v>
      </c>
      <c r="D133" s="63" t="s">
        <v>318</v>
      </c>
      <c r="E133" s="63" t="s">
        <v>319</v>
      </c>
      <c r="F133" s="63" t="s">
        <v>320</v>
      </c>
      <c r="G133" s="111" t="s">
        <v>321</v>
      </c>
      <c r="H133" s="60" t="s">
        <v>119</v>
      </c>
      <c r="I133" s="60" t="s">
        <v>120</v>
      </c>
      <c r="J133" s="111" t="s">
        <v>296</v>
      </c>
      <c r="K133" s="111" t="s">
        <v>321</v>
      </c>
      <c r="L133" s="94">
        <v>500000</v>
      </c>
      <c r="M133" s="94">
        <f t="shared" si="4"/>
        <v>350000</v>
      </c>
      <c r="N133" s="60">
        <v>2022</v>
      </c>
      <c r="O133" s="60">
        <v>2025</v>
      </c>
      <c r="P133" s="186" t="s">
        <v>358</v>
      </c>
      <c r="Q133" s="125" t="s">
        <v>358</v>
      </c>
      <c r="R133" s="180" t="s">
        <v>358</v>
      </c>
      <c r="S133" s="186" t="s">
        <v>358</v>
      </c>
      <c r="T133" s="107"/>
      <c r="U133" s="65"/>
      <c r="V133" s="65"/>
      <c r="W133" s="65"/>
      <c r="X133" s="65"/>
      <c r="Y133" s="106"/>
      <c r="Z133" s="65"/>
    </row>
    <row r="134" spans="1:26" s="15" customFormat="1" ht="87.5" customHeight="1" thickBot="1" x14ac:dyDescent="0.4">
      <c r="A134" s="160">
        <v>127</v>
      </c>
      <c r="B134" s="54" t="s">
        <v>317</v>
      </c>
      <c r="C134" s="63" t="s">
        <v>294</v>
      </c>
      <c r="D134" s="63" t="s">
        <v>318</v>
      </c>
      <c r="E134" s="63" t="s">
        <v>319</v>
      </c>
      <c r="F134" s="63" t="s">
        <v>320</v>
      </c>
      <c r="G134" s="111" t="s">
        <v>322</v>
      </c>
      <c r="H134" s="60" t="s">
        <v>119</v>
      </c>
      <c r="I134" s="60" t="s">
        <v>120</v>
      </c>
      <c r="J134" s="111" t="s">
        <v>296</v>
      </c>
      <c r="K134" s="120" t="s">
        <v>322</v>
      </c>
      <c r="L134" s="94">
        <v>500000</v>
      </c>
      <c r="M134" s="94">
        <f t="shared" si="4"/>
        <v>350000</v>
      </c>
      <c r="N134" s="60">
        <v>2022</v>
      </c>
      <c r="O134" s="60">
        <v>2025</v>
      </c>
      <c r="P134" s="195" t="s">
        <v>358</v>
      </c>
      <c r="Q134" s="125" t="s">
        <v>358</v>
      </c>
      <c r="R134" s="180" t="s">
        <v>358</v>
      </c>
      <c r="S134" s="186" t="s">
        <v>358</v>
      </c>
      <c r="T134" s="107"/>
      <c r="U134" s="65"/>
      <c r="V134" s="65"/>
      <c r="W134" s="65"/>
      <c r="X134" s="65"/>
      <c r="Y134" s="106"/>
      <c r="Z134" s="65"/>
    </row>
    <row r="135" spans="1:26" s="15" customFormat="1" ht="87.5" customHeight="1" thickBot="1" x14ac:dyDescent="0.4">
      <c r="A135" s="53">
        <v>128</v>
      </c>
      <c r="B135" s="54" t="s">
        <v>317</v>
      </c>
      <c r="C135" s="63" t="s">
        <v>294</v>
      </c>
      <c r="D135" s="63" t="s">
        <v>318</v>
      </c>
      <c r="E135" s="63" t="s">
        <v>319</v>
      </c>
      <c r="F135" s="63" t="s">
        <v>320</v>
      </c>
      <c r="G135" s="111" t="s">
        <v>323</v>
      </c>
      <c r="H135" s="60" t="s">
        <v>119</v>
      </c>
      <c r="I135" s="60" t="s">
        <v>120</v>
      </c>
      <c r="J135" s="111" t="s">
        <v>296</v>
      </c>
      <c r="K135" s="120" t="s">
        <v>323</v>
      </c>
      <c r="L135" s="94">
        <v>1000000</v>
      </c>
      <c r="M135" s="94">
        <f t="shared" si="4"/>
        <v>700000</v>
      </c>
      <c r="N135" s="60">
        <v>2022</v>
      </c>
      <c r="O135" s="60">
        <v>2025</v>
      </c>
      <c r="P135" s="180" t="s">
        <v>358</v>
      </c>
      <c r="Q135" s="125" t="s">
        <v>358</v>
      </c>
      <c r="R135" s="180" t="s">
        <v>358</v>
      </c>
      <c r="S135" s="180" t="s">
        <v>358</v>
      </c>
      <c r="T135" s="107"/>
      <c r="U135" s="65"/>
      <c r="V135" s="65"/>
      <c r="W135" s="65"/>
      <c r="X135" s="65"/>
      <c r="Y135" s="106"/>
      <c r="Z135" s="65"/>
    </row>
    <row r="136" spans="1:26" s="15" customFormat="1" ht="87.5" customHeight="1" thickBot="1" x14ac:dyDescent="0.4">
      <c r="A136" s="160">
        <v>129</v>
      </c>
      <c r="B136" s="54" t="s">
        <v>317</v>
      </c>
      <c r="C136" s="63" t="s">
        <v>294</v>
      </c>
      <c r="D136" s="63" t="s">
        <v>318</v>
      </c>
      <c r="E136" s="63" t="s">
        <v>319</v>
      </c>
      <c r="F136" s="63" t="s">
        <v>320</v>
      </c>
      <c r="G136" s="111" t="s">
        <v>324</v>
      </c>
      <c r="H136" s="60" t="s">
        <v>119</v>
      </c>
      <c r="I136" s="60" t="s">
        <v>120</v>
      </c>
      <c r="J136" s="111" t="s">
        <v>296</v>
      </c>
      <c r="K136" s="120" t="s">
        <v>324</v>
      </c>
      <c r="L136" s="94">
        <v>500000</v>
      </c>
      <c r="M136" s="94">
        <f t="shared" si="4"/>
        <v>350000</v>
      </c>
      <c r="N136" s="60">
        <v>2022</v>
      </c>
      <c r="O136" s="60">
        <v>2025</v>
      </c>
      <c r="P136" s="78"/>
      <c r="Q136" s="125"/>
      <c r="R136" s="180"/>
      <c r="S136" s="186" t="s">
        <v>358</v>
      </c>
      <c r="T136" s="107"/>
      <c r="U136" s="65"/>
      <c r="V136" s="65"/>
      <c r="W136" s="65"/>
      <c r="X136" s="65"/>
      <c r="Y136" s="106"/>
      <c r="Z136" s="65"/>
    </row>
    <row r="137" spans="1:26" s="15" customFormat="1" ht="87.5" customHeight="1" thickBot="1" x14ac:dyDescent="0.4">
      <c r="A137" s="53">
        <v>130</v>
      </c>
      <c r="B137" s="54" t="s">
        <v>317</v>
      </c>
      <c r="C137" s="63" t="s">
        <v>294</v>
      </c>
      <c r="D137" s="63" t="s">
        <v>318</v>
      </c>
      <c r="E137" s="63" t="s">
        <v>319</v>
      </c>
      <c r="F137" s="63" t="s">
        <v>320</v>
      </c>
      <c r="G137" s="111" t="s">
        <v>325</v>
      </c>
      <c r="H137" s="60" t="s">
        <v>119</v>
      </c>
      <c r="I137" s="60" t="s">
        <v>120</v>
      </c>
      <c r="J137" s="111" t="s">
        <v>296</v>
      </c>
      <c r="K137" s="120" t="s">
        <v>325</v>
      </c>
      <c r="L137" s="94">
        <v>500000</v>
      </c>
      <c r="M137" s="94">
        <f t="shared" si="4"/>
        <v>350000</v>
      </c>
      <c r="N137" s="60">
        <v>2022</v>
      </c>
      <c r="O137" s="60">
        <v>2025</v>
      </c>
      <c r="P137" s="78"/>
      <c r="Q137" s="125"/>
      <c r="R137" s="180"/>
      <c r="S137" s="186"/>
      <c r="T137" s="107"/>
      <c r="U137" s="65"/>
      <c r="V137" s="112" t="s">
        <v>358</v>
      </c>
      <c r="W137" s="112" t="s">
        <v>358</v>
      </c>
      <c r="X137" s="65"/>
      <c r="Y137" s="106"/>
      <c r="Z137" s="65"/>
    </row>
    <row r="138" spans="1:26" s="15" customFormat="1" ht="87.5" customHeight="1" thickBot="1" x14ac:dyDescent="0.4">
      <c r="A138" s="160">
        <v>131</v>
      </c>
      <c r="B138" s="54" t="s">
        <v>317</v>
      </c>
      <c r="C138" s="63" t="s">
        <v>294</v>
      </c>
      <c r="D138" s="63" t="s">
        <v>318</v>
      </c>
      <c r="E138" s="63" t="s">
        <v>319</v>
      </c>
      <c r="F138" s="63" t="s">
        <v>320</v>
      </c>
      <c r="G138" s="111" t="s">
        <v>326</v>
      </c>
      <c r="H138" s="60" t="s">
        <v>119</v>
      </c>
      <c r="I138" s="60" t="s">
        <v>120</v>
      </c>
      <c r="J138" s="111" t="s">
        <v>296</v>
      </c>
      <c r="K138" s="120" t="s">
        <v>326</v>
      </c>
      <c r="L138" s="94">
        <v>2000000</v>
      </c>
      <c r="M138" s="94">
        <f t="shared" si="4"/>
        <v>1400000</v>
      </c>
      <c r="N138" s="60">
        <v>2022</v>
      </c>
      <c r="O138" s="60">
        <v>2025</v>
      </c>
      <c r="P138" s="78"/>
      <c r="Q138" s="125"/>
      <c r="R138" s="180"/>
      <c r="S138" s="186"/>
      <c r="T138" s="107"/>
      <c r="U138" s="65"/>
      <c r="V138" s="65"/>
      <c r="W138" s="65"/>
      <c r="X138" s="65"/>
      <c r="Y138" s="106"/>
      <c r="Z138" s="65"/>
    </row>
    <row r="139" spans="1:26" s="15" customFormat="1" ht="87.5" customHeight="1" thickBot="1" x14ac:dyDescent="0.4">
      <c r="A139" s="53">
        <v>132</v>
      </c>
      <c r="B139" s="54" t="s">
        <v>317</v>
      </c>
      <c r="C139" s="63" t="s">
        <v>294</v>
      </c>
      <c r="D139" s="63" t="s">
        <v>318</v>
      </c>
      <c r="E139" s="63" t="s">
        <v>319</v>
      </c>
      <c r="F139" s="63" t="s">
        <v>320</v>
      </c>
      <c r="G139" s="111" t="s">
        <v>329</v>
      </c>
      <c r="H139" s="60" t="s">
        <v>119</v>
      </c>
      <c r="I139" s="60" t="s">
        <v>120</v>
      </c>
      <c r="J139" s="111" t="s">
        <v>296</v>
      </c>
      <c r="K139" s="120" t="s">
        <v>329</v>
      </c>
      <c r="L139" s="94">
        <v>1000000</v>
      </c>
      <c r="M139" s="94">
        <f t="shared" si="4"/>
        <v>700000</v>
      </c>
      <c r="N139" s="60">
        <v>2022</v>
      </c>
      <c r="O139" s="60">
        <v>2025</v>
      </c>
      <c r="P139" s="78"/>
      <c r="Q139" s="125"/>
      <c r="R139" s="180"/>
      <c r="S139" s="186"/>
      <c r="T139" s="107"/>
      <c r="U139" s="65"/>
      <c r="V139" s="65"/>
      <c r="W139" s="65"/>
      <c r="X139" s="65"/>
      <c r="Y139" s="106"/>
      <c r="Z139" s="65"/>
    </row>
    <row r="140" spans="1:26" s="15" customFormat="1" ht="87.5" customHeight="1" thickBot="1" x14ac:dyDescent="0.4">
      <c r="A140" s="160">
        <v>133</v>
      </c>
      <c r="B140" s="54" t="s">
        <v>317</v>
      </c>
      <c r="C140" s="63" t="s">
        <v>294</v>
      </c>
      <c r="D140" s="63" t="s">
        <v>318</v>
      </c>
      <c r="E140" s="63" t="s">
        <v>319</v>
      </c>
      <c r="F140" s="63" t="s">
        <v>320</v>
      </c>
      <c r="G140" s="111" t="s">
        <v>327</v>
      </c>
      <c r="H140" s="60" t="s">
        <v>119</v>
      </c>
      <c r="I140" s="60" t="s">
        <v>120</v>
      </c>
      <c r="J140" s="111" t="s">
        <v>296</v>
      </c>
      <c r="K140" s="120" t="s">
        <v>327</v>
      </c>
      <c r="L140" s="94">
        <v>2000000</v>
      </c>
      <c r="M140" s="94">
        <f t="shared" si="4"/>
        <v>1400000</v>
      </c>
      <c r="N140" s="60">
        <v>2022</v>
      </c>
      <c r="O140" s="60">
        <v>2025</v>
      </c>
      <c r="P140" s="78"/>
      <c r="Q140" s="125"/>
      <c r="R140" s="180"/>
      <c r="S140" s="186"/>
      <c r="T140" s="107"/>
      <c r="U140" s="65"/>
      <c r="V140" s="65"/>
      <c r="W140" s="65"/>
      <c r="X140" s="125" t="s">
        <v>358</v>
      </c>
      <c r="Y140" s="106"/>
      <c r="Z140" s="65"/>
    </row>
    <row r="141" spans="1:26" s="15" customFormat="1" ht="87.5" customHeight="1" thickBot="1" x14ac:dyDescent="0.4">
      <c r="A141" s="53">
        <v>134</v>
      </c>
      <c r="B141" s="54" t="s">
        <v>317</v>
      </c>
      <c r="C141" s="63" t="s">
        <v>294</v>
      </c>
      <c r="D141" s="63" t="s">
        <v>318</v>
      </c>
      <c r="E141" s="63" t="s">
        <v>319</v>
      </c>
      <c r="F141" s="63" t="s">
        <v>320</v>
      </c>
      <c r="G141" s="111" t="s">
        <v>328</v>
      </c>
      <c r="H141" s="60" t="s">
        <v>119</v>
      </c>
      <c r="I141" s="60" t="s">
        <v>120</v>
      </c>
      <c r="J141" s="111" t="s">
        <v>296</v>
      </c>
      <c r="K141" s="120" t="s">
        <v>328</v>
      </c>
      <c r="L141" s="94">
        <v>300000</v>
      </c>
      <c r="M141" s="94">
        <f t="shared" si="4"/>
        <v>210000</v>
      </c>
      <c r="N141" s="60">
        <v>2022</v>
      </c>
      <c r="O141" s="60">
        <v>2025</v>
      </c>
      <c r="P141" s="78"/>
      <c r="Q141" s="125" t="s">
        <v>358</v>
      </c>
      <c r="R141" s="180" t="s">
        <v>358</v>
      </c>
      <c r="S141" s="186"/>
      <c r="T141" s="107"/>
      <c r="U141" s="65"/>
      <c r="V141" s="65"/>
      <c r="W141" s="65"/>
      <c r="X141" s="65"/>
      <c r="Y141" s="106"/>
      <c r="Z141" s="65"/>
    </row>
    <row r="142" spans="1:26" s="15" customFormat="1" ht="87.5" customHeight="1" thickBot="1" x14ac:dyDescent="0.4">
      <c r="A142" s="160">
        <v>135</v>
      </c>
      <c r="B142" s="54" t="s">
        <v>317</v>
      </c>
      <c r="C142" s="63" t="s">
        <v>294</v>
      </c>
      <c r="D142" s="63" t="s">
        <v>318</v>
      </c>
      <c r="E142" s="63" t="s">
        <v>319</v>
      </c>
      <c r="F142" s="63" t="s">
        <v>320</v>
      </c>
      <c r="G142" s="111" t="s">
        <v>330</v>
      </c>
      <c r="H142" s="60" t="s">
        <v>119</v>
      </c>
      <c r="I142" s="60" t="s">
        <v>120</v>
      </c>
      <c r="J142" s="111" t="s">
        <v>296</v>
      </c>
      <c r="K142" s="120" t="s">
        <v>330</v>
      </c>
      <c r="L142" s="94">
        <v>500000</v>
      </c>
      <c r="M142" s="94">
        <f t="shared" si="4"/>
        <v>350000</v>
      </c>
      <c r="N142" s="60">
        <v>2022</v>
      </c>
      <c r="O142" s="60">
        <v>2025</v>
      </c>
      <c r="P142" s="195" t="s">
        <v>358</v>
      </c>
      <c r="Q142" s="125" t="s">
        <v>358</v>
      </c>
      <c r="R142" s="180" t="s">
        <v>358</v>
      </c>
      <c r="S142" s="186" t="s">
        <v>358</v>
      </c>
      <c r="T142" s="107"/>
      <c r="U142" s="65"/>
      <c r="V142" s="65"/>
      <c r="W142" s="65"/>
      <c r="X142" s="65"/>
      <c r="Y142" s="106"/>
      <c r="Z142" s="65"/>
    </row>
    <row r="143" spans="1:26" s="15" customFormat="1" ht="87.5" customHeight="1" thickBot="1" x14ac:dyDescent="0.4">
      <c r="A143" s="53">
        <v>136</v>
      </c>
      <c r="B143" s="54" t="s">
        <v>317</v>
      </c>
      <c r="C143" s="63" t="s">
        <v>294</v>
      </c>
      <c r="D143" s="63" t="s">
        <v>318</v>
      </c>
      <c r="E143" s="63" t="s">
        <v>319</v>
      </c>
      <c r="F143" s="63" t="s">
        <v>320</v>
      </c>
      <c r="G143" s="111" t="s">
        <v>395</v>
      </c>
      <c r="H143" s="60" t="s">
        <v>119</v>
      </c>
      <c r="I143" s="60" t="s">
        <v>120</v>
      </c>
      <c r="J143" s="111" t="s">
        <v>296</v>
      </c>
      <c r="K143" s="120" t="s">
        <v>395</v>
      </c>
      <c r="L143" s="94">
        <v>8000000</v>
      </c>
      <c r="M143" s="94">
        <f t="shared" si="4"/>
        <v>5600000</v>
      </c>
      <c r="N143" s="60">
        <v>2022</v>
      </c>
      <c r="O143" s="60">
        <v>2025</v>
      </c>
      <c r="P143" s="195" t="s">
        <v>358</v>
      </c>
      <c r="Q143" s="125" t="s">
        <v>358</v>
      </c>
      <c r="R143" s="180" t="s">
        <v>358</v>
      </c>
      <c r="S143" s="186" t="s">
        <v>358</v>
      </c>
      <c r="T143" s="107"/>
      <c r="U143" s="65"/>
      <c r="V143" s="65"/>
      <c r="W143" s="65"/>
      <c r="X143" s="65"/>
      <c r="Y143" s="106"/>
      <c r="Z143" s="65"/>
    </row>
    <row r="144" spans="1:26" s="15" customFormat="1" ht="87.5" customHeight="1" thickBot="1" x14ac:dyDescent="0.4">
      <c r="A144" s="160">
        <v>137</v>
      </c>
      <c r="B144" s="54" t="s">
        <v>337</v>
      </c>
      <c r="C144" s="63" t="s">
        <v>338</v>
      </c>
      <c r="D144" s="63" t="s">
        <v>339</v>
      </c>
      <c r="E144" s="63" t="s">
        <v>341</v>
      </c>
      <c r="F144" s="63" t="s">
        <v>340</v>
      </c>
      <c r="G144" s="111" t="s">
        <v>342</v>
      </c>
      <c r="H144" s="60" t="s">
        <v>119</v>
      </c>
      <c r="I144" s="60" t="s">
        <v>120</v>
      </c>
      <c r="J144" s="111" t="s">
        <v>347</v>
      </c>
      <c r="K144" s="120" t="s">
        <v>348</v>
      </c>
      <c r="L144" s="94">
        <v>200000</v>
      </c>
      <c r="M144" s="94">
        <f t="shared" si="4"/>
        <v>140000</v>
      </c>
      <c r="N144" s="60">
        <v>2022</v>
      </c>
      <c r="O144" s="60">
        <v>2025</v>
      </c>
      <c r="P144" s="78"/>
      <c r="Q144" s="125"/>
      <c r="R144" s="180"/>
      <c r="S144" s="186"/>
      <c r="T144" s="107"/>
      <c r="U144" s="65"/>
      <c r="V144" s="65"/>
      <c r="W144" s="112" t="s">
        <v>358</v>
      </c>
      <c r="X144" s="65"/>
      <c r="Y144" s="113" t="s">
        <v>414</v>
      </c>
      <c r="Z144" s="112" t="s">
        <v>409</v>
      </c>
    </row>
    <row r="145" spans="1:26" s="15" customFormat="1" ht="87.5" customHeight="1" thickBot="1" x14ac:dyDescent="0.4">
      <c r="A145" s="53">
        <v>138</v>
      </c>
      <c r="B145" s="54" t="s">
        <v>337</v>
      </c>
      <c r="C145" s="63" t="s">
        <v>338</v>
      </c>
      <c r="D145" s="63" t="s">
        <v>339</v>
      </c>
      <c r="E145" s="63" t="s">
        <v>341</v>
      </c>
      <c r="F145" s="63" t="s">
        <v>340</v>
      </c>
      <c r="G145" s="111" t="s">
        <v>343</v>
      </c>
      <c r="H145" s="60" t="s">
        <v>119</v>
      </c>
      <c r="I145" s="60" t="s">
        <v>120</v>
      </c>
      <c r="J145" s="111" t="s">
        <v>347</v>
      </c>
      <c r="K145" s="120" t="s">
        <v>343</v>
      </c>
      <c r="L145" s="94">
        <v>600000</v>
      </c>
      <c r="M145" s="94">
        <f t="shared" si="4"/>
        <v>420000</v>
      </c>
      <c r="N145" s="60">
        <v>2022</v>
      </c>
      <c r="O145" s="60">
        <v>2025</v>
      </c>
      <c r="P145" s="112" t="s">
        <v>358</v>
      </c>
      <c r="Q145" s="112" t="s">
        <v>358</v>
      </c>
      <c r="R145" s="112" t="s">
        <v>358</v>
      </c>
      <c r="S145" s="112" t="s">
        <v>358</v>
      </c>
      <c r="T145" s="107"/>
      <c r="U145" s="65"/>
      <c r="V145" s="65"/>
      <c r="W145" s="65"/>
      <c r="X145" s="65"/>
      <c r="Y145" s="113" t="s">
        <v>414</v>
      </c>
      <c r="Z145" s="112" t="s">
        <v>409</v>
      </c>
    </row>
    <row r="146" spans="1:26" s="15" customFormat="1" ht="87.5" customHeight="1" thickBot="1" x14ac:dyDescent="0.4">
      <c r="A146" s="160">
        <v>139</v>
      </c>
      <c r="B146" s="54" t="s">
        <v>337</v>
      </c>
      <c r="C146" s="63" t="s">
        <v>338</v>
      </c>
      <c r="D146" s="63" t="s">
        <v>339</v>
      </c>
      <c r="E146" s="63" t="s">
        <v>341</v>
      </c>
      <c r="F146" s="63" t="s">
        <v>340</v>
      </c>
      <c r="G146" s="111" t="s">
        <v>344</v>
      </c>
      <c r="H146" s="60" t="s">
        <v>119</v>
      </c>
      <c r="I146" s="60" t="s">
        <v>120</v>
      </c>
      <c r="J146" s="111" t="s">
        <v>347</v>
      </c>
      <c r="K146" s="120" t="s">
        <v>344</v>
      </c>
      <c r="L146" s="94">
        <v>25000000</v>
      </c>
      <c r="M146" s="94">
        <f t="shared" si="4"/>
        <v>17500000</v>
      </c>
      <c r="N146" s="60">
        <v>2022</v>
      </c>
      <c r="O146" s="60">
        <v>2025</v>
      </c>
      <c r="P146" s="112" t="s">
        <v>358</v>
      </c>
      <c r="Q146" s="112" t="s">
        <v>358</v>
      </c>
      <c r="R146" s="112" t="s">
        <v>358</v>
      </c>
      <c r="S146" s="112" t="s">
        <v>358</v>
      </c>
      <c r="T146" s="107"/>
      <c r="U146" s="65"/>
      <c r="V146" s="65"/>
      <c r="W146" s="65"/>
      <c r="X146" s="65"/>
      <c r="Y146" s="113" t="s">
        <v>414</v>
      </c>
      <c r="Z146" s="112" t="s">
        <v>409</v>
      </c>
    </row>
    <row r="147" spans="1:26" s="15" customFormat="1" ht="87.5" customHeight="1" thickBot="1" x14ac:dyDescent="0.4">
      <c r="A147" s="53">
        <v>140</v>
      </c>
      <c r="B147" s="54" t="s">
        <v>337</v>
      </c>
      <c r="C147" s="63" t="s">
        <v>338</v>
      </c>
      <c r="D147" s="63" t="s">
        <v>339</v>
      </c>
      <c r="E147" s="63" t="s">
        <v>341</v>
      </c>
      <c r="F147" s="63" t="s">
        <v>340</v>
      </c>
      <c r="G147" s="111" t="s">
        <v>345</v>
      </c>
      <c r="H147" s="60" t="s">
        <v>119</v>
      </c>
      <c r="I147" s="60" t="s">
        <v>120</v>
      </c>
      <c r="J147" s="111" t="s">
        <v>347</v>
      </c>
      <c r="K147" s="120" t="s">
        <v>349</v>
      </c>
      <c r="L147" s="94">
        <v>10000000</v>
      </c>
      <c r="M147" s="94">
        <f t="shared" si="4"/>
        <v>7000000</v>
      </c>
      <c r="N147" s="60">
        <v>2022</v>
      </c>
      <c r="O147" s="60">
        <v>2025</v>
      </c>
      <c r="P147" s="78"/>
      <c r="Q147" s="125"/>
      <c r="R147" s="180"/>
      <c r="S147" s="186"/>
      <c r="T147" s="107"/>
      <c r="U147" s="65"/>
      <c r="V147" s="65"/>
      <c r="W147" s="65"/>
      <c r="X147" s="65"/>
      <c r="Y147" s="113" t="s">
        <v>414</v>
      </c>
      <c r="Z147" s="112" t="s">
        <v>409</v>
      </c>
    </row>
    <row r="148" spans="1:26" s="15" customFormat="1" ht="87.5" customHeight="1" thickBot="1" x14ac:dyDescent="0.4">
      <c r="A148" s="160">
        <v>141</v>
      </c>
      <c r="B148" s="54" t="s">
        <v>337</v>
      </c>
      <c r="C148" s="63" t="s">
        <v>338</v>
      </c>
      <c r="D148" s="63" t="s">
        <v>339</v>
      </c>
      <c r="E148" s="63" t="s">
        <v>341</v>
      </c>
      <c r="F148" s="63" t="s">
        <v>340</v>
      </c>
      <c r="G148" s="111" t="s">
        <v>415</v>
      </c>
      <c r="H148" s="60" t="s">
        <v>119</v>
      </c>
      <c r="I148" s="60" t="s">
        <v>120</v>
      </c>
      <c r="J148" s="111" t="s">
        <v>347</v>
      </c>
      <c r="K148" s="111" t="s">
        <v>415</v>
      </c>
      <c r="L148" s="94">
        <v>60000000</v>
      </c>
      <c r="M148" s="94">
        <f>L148/100*70</f>
        <v>42000000</v>
      </c>
      <c r="N148" s="60">
        <v>2023</v>
      </c>
      <c r="O148" s="60">
        <v>2025</v>
      </c>
      <c r="P148" s="195" t="s">
        <v>358</v>
      </c>
      <c r="Q148" s="125" t="s">
        <v>358</v>
      </c>
      <c r="R148" s="180" t="s">
        <v>358</v>
      </c>
      <c r="S148" s="186" t="s">
        <v>358</v>
      </c>
      <c r="T148" s="107"/>
      <c r="U148" s="65"/>
      <c r="V148" s="112" t="s">
        <v>358</v>
      </c>
      <c r="W148" s="112" t="s">
        <v>358</v>
      </c>
      <c r="X148" s="112" t="s">
        <v>358</v>
      </c>
      <c r="Y148" s="200" t="s">
        <v>416</v>
      </c>
      <c r="Z148" s="112" t="s">
        <v>409</v>
      </c>
    </row>
    <row r="149" spans="1:26" s="15" customFormat="1" ht="87.5" customHeight="1" thickBot="1" x14ac:dyDescent="0.4">
      <c r="A149" s="53">
        <v>142</v>
      </c>
      <c r="B149" s="54" t="s">
        <v>337</v>
      </c>
      <c r="C149" s="63" t="s">
        <v>338</v>
      </c>
      <c r="D149" s="63" t="s">
        <v>339</v>
      </c>
      <c r="E149" s="63" t="s">
        <v>341</v>
      </c>
      <c r="F149" s="63" t="s">
        <v>340</v>
      </c>
      <c r="G149" s="111" t="s">
        <v>417</v>
      </c>
      <c r="H149" s="60" t="s">
        <v>119</v>
      </c>
      <c r="I149" s="60" t="s">
        <v>120</v>
      </c>
      <c r="J149" s="111" t="s">
        <v>347</v>
      </c>
      <c r="K149" s="111" t="s">
        <v>417</v>
      </c>
      <c r="L149" s="94">
        <v>60000000</v>
      </c>
      <c r="M149" s="94">
        <f>L149/100*70</f>
        <v>42000000</v>
      </c>
      <c r="N149" s="60">
        <v>2023</v>
      </c>
      <c r="O149" s="60">
        <v>2025</v>
      </c>
      <c r="P149" s="195"/>
      <c r="Q149" s="125" t="s">
        <v>358</v>
      </c>
      <c r="R149" s="180" t="s">
        <v>358</v>
      </c>
      <c r="S149" s="186" t="s">
        <v>358</v>
      </c>
      <c r="T149" s="107"/>
      <c r="U149" s="65"/>
      <c r="V149" s="112" t="s">
        <v>358</v>
      </c>
      <c r="W149" s="112"/>
      <c r="X149" s="112" t="s">
        <v>358</v>
      </c>
      <c r="Y149" s="200" t="s">
        <v>416</v>
      </c>
      <c r="Z149" s="112" t="s">
        <v>409</v>
      </c>
    </row>
    <row r="150" spans="1:26" s="15" customFormat="1" ht="87.5" customHeight="1" thickBot="1" x14ac:dyDescent="0.4">
      <c r="A150" s="160">
        <v>143</v>
      </c>
      <c r="B150" s="54" t="s">
        <v>351</v>
      </c>
      <c r="C150" s="63" t="s">
        <v>352</v>
      </c>
      <c r="D150" s="63" t="s">
        <v>353</v>
      </c>
      <c r="E150" s="63" t="s">
        <v>354</v>
      </c>
      <c r="F150" s="63" t="s">
        <v>355</v>
      </c>
      <c r="G150" s="111" t="s">
        <v>356</v>
      </c>
      <c r="H150" s="60" t="s">
        <v>119</v>
      </c>
      <c r="I150" s="60" t="s">
        <v>120</v>
      </c>
      <c r="J150" s="111" t="s">
        <v>357</v>
      </c>
      <c r="K150" s="111" t="s">
        <v>422</v>
      </c>
      <c r="L150" s="94">
        <v>10000000</v>
      </c>
      <c r="M150" s="94">
        <f t="shared" si="4"/>
        <v>7000000</v>
      </c>
      <c r="N150" s="62">
        <v>2022</v>
      </c>
      <c r="O150" s="93">
        <v>2025</v>
      </c>
      <c r="P150" s="78"/>
      <c r="Q150" s="125" t="s">
        <v>358</v>
      </c>
      <c r="R150" s="180" t="s">
        <v>358</v>
      </c>
      <c r="S150" s="186"/>
      <c r="T150" s="112"/>
      <c r="U150" s="112"/>
      <c r="V150" s="112" t="s">
        <v>358</v>
      </c>
      <c r="W150" s="112" t="s">
        <v>358</v>
      </c>
      <c r="X150" s="112" t="s">
        <v>358</v>
      </c>
      <c r="Y150" s="112" t="s">
        <v>359</v>
      </c>
      <c r="Z150" s="112" t="s">
        <v>409</v>
      </c>
    </row>
    <row r="151" spans="1:26" s="15" customFormat="1" ht="87.5" customHeight="1" thickBot="1" x14ac:dyDescent="0.4">
      <c r="A151" s="53">
        <v>144</v>
      </c>
      <c r="B151" s="54" t="s">
        <v>351</v>
      </c>
      <c r="C151" s="63" t="s">
        <v>352</v>
      </c>
      <c r="D151" s="63" t="s">
        <v>353</v>
      </c>
      <c r="E151" s="63" t="s">
        <v>354</v>
      </c>
      <c r="F151" s="63" t="s">
        <v>355</v>
      </c>
      <c r="G151" s="111" t="s">
        <v>360</v>
      </c>
      <c r="H151" s="60" t="s">
        <v>119</v>
      </c>
      <c r="I151" s="60" t="s">
        <v>120</v>
      </c>
      <c r="J151" s="111" t="s">
        <v>357</v>
      </c>
      <c r="K151" s="111" t="s">
        <v>360</v>
      </c>
      <c r="L151" s="94">
        <v>90000</v>
      </c>
      <c r="M151" s="94">
        <f t="shared" si="4"/>
        <v>63000</v>
      </c>
      <c r="N151" s="62">
        <v>2022</v>
      </c>
      <c r="O151" s="93">
        <v>2025</v>
      </c>
      <c r="P151" s="180" t="s">
        <v>358</v>
      </c>
      <c r="Q151" s="180" t="s">
        <v>358</v>
      </c>
      <c r="R151" s="180" t="s">
        <v>358</v>
      </c>
      <c r="S151" s="180" t="s">
        <v>358</v>
      </c>
      <c r="T151" s="112"/>
      <c r="U151" s="112"/>
      <c r="V151" s="65"/>
      <c r="W151" s="65"/>
      <c r="X151" s="65"/>
      <c r="Y151" s="106"/>
      <c r="Z151" s="65"/>
    </row>
    <row r="152" spans="1:26" s="15" customFormat="1" ht="87.5" customHeight="1" thickBot="1" x14ac:dyDescent="0.4">
      <c r="A152" s="160">
        <v>145</v>
      </c>
      <c r="B152" s="54" t="s">
        <v>351</v>
      </c>
      <c r="C152" s="63" t="s">
        <v>352</v>
      </c>
      <c r="D152" s="63" t="s">
        <v>353</v>
      </c>
      <c r="E152" s="63" t="s">
        <v>354</v>
      </c>
      <c r="F152" s="63" t="s">
        <v>355</v>
      </c>
      <c r="G152" s="111" t="s">
        <v>270</v>
      </c>
      <c r="H152" s="60" t="s">
        <v>119</v>
      </c>
      <c r="I152" s="60" t="s">
        <v>120</v>
      </c>
      <c r="J152" s="111" t="s">
        <v>357</v>
      </c>
      <c r="K152" s="111" t="s">
        <v>270</v>
      </c>
      <c r="L152" s="94">
        <v>10000000</v>
      </c>
      <c r="M152" s="94">
        <f t="shared" si="4"/>
        <v>7000000</v>
      </c>
      <c r="N152" s="62">
        <v>2022</v>
      </c>
      <c r="O152" s="93">
        <v>2025</v>
      </c>
      <c r="P152" s="195" t="s">
        <v>358</v>
      </c>
      <c r="Q152" s="125" t="s">
        <v>358</v>
      </c>
      <c r="R152" s="180" t="s">
        <v>358</v>
      </c>
      <c r="S152" s="186" t="s">
        <v>358</v>
      </c>
      <c r="T152" s="112"/>
      <c r="U152" s="112"/>
      <c r="V152" s="112"/>
      <c r="W152" s="112"/>
      <c r="X152" s="112"/>
      <c r="Y152" s="112"/>
      <c r="Z152" s="112"/>
    </row>
    <row r="153" spans="1:26" s="15" customFormat="1" ht="87.5" customHeight="1" thickBot="1" x14ac:dyDescent="0.4">
      <c r="A153" s="53">
        <v>146</v>
      </c>
      <c r="B153" s="54" t="s">
        <v>351</v>
      </c>
      <c r="C153" s="63" t="s">
        <v>352</v>
      </c>
      <c r="D153" s="63" t="s">
        <v>353</v>
      </c>
      <c r="E153" s="63" t="s">
        <v>354</v>
      </c>
      <c r="F153" s="63" t="s">
        <v>355</v>
      </c>
      <c r="G153" s="111" t="s">
        <v>423</v>
      </c>
      <c r="H153" s="60" t="s">
        <v>119</v>
      </c>
      <c r="I153" s="60" t="s">
        <v>120</v>
      </c>
      <c r="J153" s="111" t="s">
        <v>357</v>
      </c>
      <c r="K153" s="111" t="s">
        <v>423</v>
      </c>
      <c r="L153" s="94">
        <v>60000</v>
      </c>
      <c r="M153" s="94">
        <f t="shared" si="4"/>
        <v>42000</v>
      </c>
      <c r="N153" s="62">
        <v>2022</v>
      </c>
      <c r="O153" s="93">
        <v>2025</v>
      </c>
      <c r="P153" s="125" t="s">
        <v>358</v>
      </c>
      <c r="Q153" s="125" t="s">
        <v>358</v>
      </c>
      <c r="R153" s="180"/>
      <c r="S153" s="125" t="s">
        <v>358</v>
      </c>
      <c r="T153" s="112"/>
      <c r="U153" s="112"/>
      <c r="V153" s="112"/>
      <c r="W153" s="112"/>
      <c r="X153" s="112"/>
      <c r="Y153" s="112"/>
      <c r="Z153" s="112"/>
    </row>
    <row r="154" spans="1:26" s="15" customFormat="1" ht="87.5" customHeight="1" thickBot="1" x14ac:dyDescent="0.4">
      <c r="A154" s="160">
        <v>147</v>
      </c>
      <c r="B154" s="54" t="s">
        <v>351</v>
      </c>
      <c r="C154" s="63" t="s">
        <v>352</v>
      </c>
      <c r="D154" s="63" t="s">
        <v>353</v>
      </c>
      <c r="E154" s="63" t="s">
        <v>354</v>
      </c>
      <c r="F154" s="63" t="s">
        <v>355</v>
      </c>
      <c r="G154" s="111" t="s">
        <v>390</v>
      </c>
      <c r="H154" s="60" t="s">
        <v>119</v>
      </c>
      <c r="I154" s="60" t="s">
        <v>120</v>
      </c>
      <c r="J154" s="111" t="s">
        <v>357</v>
      </c>
      <c r="K154" s="111" t="s">
        <v>390</v>
      </c>
      <c r="L154" s="94">
        <v>15000</v>
      </c>
      <c r="M154" s="94">
        <f t="shared" ref="M154" si="5">L154/100*70</f>
        <v>10500</v>
      </c>
      <c r="N154" s="62">
        <v>2022</v>
      </c>
      <c r="O154" s="93">
        <v>2025</v>
      </c>
      <c r="P154" s="198"/>
      <c r="Q154" s="125" t="s">
        <v>358</v>
      </c>
      <c r="R154" s="180"/>
      <c r="S154" s="125" t="s">
        <v>358</v>
      </c>
      <c r="T154" s="112"/>
      <c r="U154" s="112"/>
      <c r="V154" s="112"/>
      <c r="W154" s="112"/>
      <c r="X154" s="112"/>
      <c r="Y154" s="112"/>
      <c r="Z154" s="112"/>
    </row>
    <row r="155" spans="1:26" s="15" customFormat="1" ht="87.5" customHeight="1" thickBot="1" x14ac:dyDescent="0.4">
      <c r="A155" s="53">
        <v>148</v>
      </c>
      <c r="B155" s="54" t="s">
        <v>351</v>
      </c>
      <c r="C155" s="63" t="s">
        <v>352</v>
      </c>
      <c r="D155" s="63" t="s">
        <v>353</v>
      </c>
      <c r="E155" s="63" t="s">
        <v>354</v>
      </c>
      <c r="F155" s="63" t="s">
        <v>355</v>
      </c>
      <c r="G155" s="111" t="s">
        <v>389</v>
      </c>
      <c r="H155" s="60" t="s">
        <v>119</v>
      </c>
      <c r="I155" s="60" t="s">
        <v>120</v>
      </c>
      <c r="J155" s="111" t="s">
        <v>357</v>
      </c>
      <c r="K155" s="111" t="s">
        <v>389</v>
      </c>
      <c r="L155" s="94">
        <v>15000</v>
      </c>
      <c r="M155" s="94">
        <f t="shared" ref="M155" si="6">L155/100*70</f>
        <v>10500</v>
      </c>
      <c r="N155" s="62">
        <v>2022</v>
      </c>
      <c r="O155" s="93">
        <v>2025</v>
      </c>
      <c r="P155" s="198"/>
      <c r="Q155" s="125"/>
      <c r="R155" s="180"/>
      <c r="S155" s="197"/>
      <c r="T155" s="112"/>
      <c r="U155" s="112"/>
      <c r="V155" s="112"/>
      <c r="W155" s="112"/>
      <c r="X155" s="112"/>
      <c r="Y155" s="112"/>
      <c r="Z155" s="112"/>
    </row>
    <row r="156" spans="1:26" s="15" customFormat="1" ht="87.5" customHeight="1" thickBot="1" x14ac:dyDescent="0.4">
      <c r="A156" s="160">
        <v>149</v>
      </c>
      <c r="B156" s="54" t="s">
        <v>351</v>
      </c>
      <c r="C156" s="63" t="s">
        <v>352</v>
      </c>
      <c r="D156" s="63" t="s">
        <v>353</v>
      </c>
      <c r="E156" s="63" t="s">
        <v>354</v>
      </c>
      <c r="F156" s="63" t="s">
        <v>355</v>
      </c>
      <c r="G156" s="111" t="s">
        <v>361</v>
      </c>
      <c r="H156" s="60" t="s">
        <v>119</v>
      </c>
      <c r="I156" s="60" t="s">
        <v>120</v>
      </c>
      <c r="J156" s="111" t="s">
        <v>357</v>
      </c>
      <c r="K156" s="111" t="s">
        <v>361</v>
      </c>
      <c r="L156" s="94">
        <v>10000000</v>
      </c>
      <c r="M156" s="94">
        <f t="shared" si="4"/>
        <v>7000000</v>
      </c>
      <c r="N156" s="62">
        <v>2022</v>
      </c>
      <c r="O156" s="93">
        <v>2025</v>
      </c>
      <c r="P156" s="195" t="s">
        <v>358</v>
      </c>
      <c r="Q156" s="125" t="s">
        <v>358</v>
      </c>
      <c r="R156" s="180" t="s">
        <v>358</v>
      </c>
      <c r="S156" s="186" t="s">
        <v>358</v>
      </c>
      <c r="T156" s="112"/>
      <c r="U156" s="112"/>
      <c r="V156" s="112"/>
      <c r="W156" s="112"/>
      <c r="X156" s="112"/>
      <c r="Y156" s="112"/>
      <c r="Z156" s="112"/>
    </row>
    <row r="157" spans="1:26" s="15" customFormat="1" ht="87.5" customHeight="1" thickBot="1" x14ac:dyDescent="0.4">
      <c r="A157" s="53">
        <v>150</v>
      </c>
      <c r="B157" s="54" t="s">
        <v>351</v>
      </c>
      <c r="C157" s="63" t="s">
        <v>352</v>
      </c>
      <c r="D157" s="63" t="s">
        <v>353</v>
      </c>
      <c r="E157" s="63" t="s">
        <v>354</v>
      </c>
      <c r="F157" s="63" t="s">
        <v>355</v>
      </c>
      <c r="G157" s="111" t="s">
        <v>424</v>
      </c>
      <c r="H157" s="60" t="s">
        <v>119</v>
      </c>
      <c r="I157" s="60" t="s">
        <v>120</v>
      </c>
      <c r="J157" s="111" t="s">
        <v>357</v>
      </c>
      <c r="K157" s="111" t="s">
        <v>424</v>
      </c>
      <c r="L157" s="94">
        <v>30000000</v>
      </c>
      <c r="M157" s="94">
        <f t="shared" si="4"/>
        <v>21000000</v>
      </c>
      <c r="N157" s="62">
        <v>2022</v>
      </c>
      <c r="O157" s="93">
        <v>2025</v>
      </c>
      <c r="P157" s="195" t="s">
        <v>358</v>
      </c>
      <c r="Q157" s="125" t="s">
        <v>358</v>
      </c>
      <c r="R157" s="180" t="s">
        <v>358</v>
      </c>
      <c r="S157" s="186" t="s">
        <v>358</v>
      </c>
      <c r="T157" s="116"/>
      <c r="U157" s="112"/>
      <c r="V157" s="112"/>
      <c r="W157" s="112"/>
      <c r="X157" s="112"/>
      <c r="Y157" s="113"/>
      <c r="Z157" s="112"/>
    </row>
    <row r="158" spans="1:26" s="15" customFormat="1" ht="87.5" customHeight="1" thickBot="1" x14ac:dyDescent="0.4">
      <c r="A158" s="160">
        <v>151</v>
      </c>
      <c r="B158" s="54" t="s">
        <v>351</v>
      </c>
      <c r="C158" s="63" t="s">
        <v>352</v>
      </c>
      <c r="D158" s="63" t="s">
        <v>353</v>
      </c>
      <c r="E158" s="63" t="s">
        <v>354</v>
      </c>
      <c r="F158" s="63" t="s">
        <v>355</v>
      </c>
      <c r="G158" s="111" t="s">
        <v>362</v>
      </c>
      <c r="H158" s="60" t="s">
        <v>119</v>
      </c>
      <c r="I158" s="60" t="s">
        <v>120</v>
      </c>
      <c r="J158" s="111" t="s">
        <v>357</v>
      </c>
      <c r="K158" s="111" t="s">
        <v>362</v>
      </c>
      <c r="L158" s="94">
        <v>30000000</v>
      </c>
      <c r="M158" s="94">
        <f t="shared" si="4"/>
        <v>21000000</v>
      </c>
      <c r="N158" s="62">
        <v>2022</v>
      </c>
      <c r="O158" s="93">
        <v>2025</v>
      </c>
      <c r="P158" s="195" t="s">
        <v>358</v>
      </c>
      <c r="Q158" s="125" t="s">
        <v>358</v>
      </c>
      <c r="R158" s="180" t="s">
        <v>358</v>
      </c>
      <c r="S158" s="186" t="s">
        <v>358</v>
      </c>
      <c r="T158" s="107"/>
      <c r="U158" s="65"/>
      <c r="V158" s="65"/>
      <c r="W158" s="65"/>
      <c r="X158" s="65"/>
      <c r="Y158" s="106"/>
      <c r="Z158" s="65"/>
    </row>
    <row r="159" spans="1:26" s="15" customFormat="1" ht="87.5" customHeight="1" thickBot="1" x14ac:dyDescent="0.4">
      <c r="A159" s="53">
        <v>152</v>
      </c>
      <c r="B159" s="54" t="s">
        <v>351</v>
      </c>
      <c r="C159" s="63" t="s">
        <v>352</v>
      </c>
      <c r="D159" s="63" t="s">
        <v>353</v>
      </c>
      <c r="E159" s="63" t="s">
        <v>354</v>
      </c>
      <c r="F159" s="63" t="s">
        <v>355</v>
      </c>
      <c r="G159" s="111" t="s">
        <v>363</v>
      </c>
      <c r="H159" s="60" t="s">
        <v>119</v>
      </c>
      <c r="I159" s="60" t="s">
        <v>120</v>
      </c>
      <c r="J159" s="111" t="s">
        <v>357</v>
      </c>
      <c r="K159" s="111" t="s">
        <v>363</v>
      </c>
      <c r="L159" s="94">
        <v>10000000</v>
      </c>
      <c r="M159" s="94">
        <f t="shared" si="4"/>
        <v>7000000</v>
      </c>
      <c r="N159" s="62">
        <v>2022</v>
      </c>
      <c r="O159" s="93">
        <v>2025</v>
      </c>
      <c r="P159" s="195"/>
      <c r="Q159" s="125"/>
      <c r="R159" s="180"/>
      <c r="S159" s="186"/>
      <c r="T159" s="107"/>
      <c r="U159" s="65"/>
      <c r="V159" s="65"/>
      <c r="W159" s="65"/>
      <c r="X159" s="65"/>
      <c r="Y159" s="106"/>
      <c r="Z159" s="65"/>
    </row>
    <row r="160" spans="1:26" s="15" customFormat="1" ht="87.5" customHeight="1" thickBot="1" x14ac:dyDescent="0.4">
      <c r="A160" s="160">
        <v>153</v>
      </c>
      <c r="B160" s="54" t="s">
        <v>351</v>
      </c>
      <c r="C160" s="63" t="s">
        <v>352</v>
      </c>
      <c r="D160" s="63" t="s">
        <v>364</v>
      </c>
      <c r="E160" s="63" t="s">
        <v>365</v>
      </c>
      <c r="F160" s="63" t="s">
        <v>366</v>
      </c>
      <c r="G160" s="111" t="s">
        <v>367</v>
      </c>
      <c r="H160" s="60" t="s">
        <v>119</v>
      </c>
      <c r="I160" s="60" t="s">
        <v>120</v>
      </c>
      <c r="J160" s="111" t="s">
        <v>357</v>
      </c>
      <c r="K160" s="111" t="s">
        <v>367</v>
      </c>
      <c r="L160" s="94">
        <v>15000000</v>
      </c>
      <c r="M160" s="94">
        <f t="shared" si="4"/>
        <v>10500000</v>
      </c>
      <c r="N160" s="62">
        <v>2022</v>
      </c>
      <c r="O160" s="93">
        <v>2025</v>
      </c>
      <c r="P160" s="195" t="s">
        <v>358</v>
      </c>
      <c r="Q160" s="125" t="s">
        <v>358</v>
      </c>
      <c r="R160" s="180" t="s">
        <v>358</v>
      </c>
      <c r="S160" s="186" t="s">
        <v>358</v>
      </c>
      <c r="T160" s="107"/>
      <c r="U160" s="65"/>
      <c r="V160" s="65"/>
      <c r="W160" s="65"/>
      <c r="X160" s="65"/>
      <c r="Y160" s="106"/>
      <c r="Z160" s="65"/>
    </row>
    <row r="161" spans="1:26" s="15" customFormat="1" ht="87.5" customHeight="1" thickBot="1" x14ac:dyDescent="0.4">
      <c r="A161" s="53">
        <v>154</v>
      </c>
      <c r="B161" s="54" t="s">
        <v>368</v>
      </c>
      <c r="C161" s="63" t="s">
        <v>369</v>
      </c>
      <c r="D161" s="63">
        <v>70985669</v>
      </c>
      <c r="E161" s="63">
        <v>102006288</v>
      </c>
      <c r="F161" s="63">
        <v>600086593</v>
      </c>
      <c r="G161" s="109" t="s">
        <v>518</v>
      </c>
      <c r="H161" s="60" t="s">
        <v>119</v>
      </c>
      <c r="I161" s="60" t="s">
        <v>120</v>
      </c>
      <c r="J161" s="111" t="s">
        <v>369</v>
      </c>
      <c r="K161" s="111" t="s">
        <v>370</v>
      </c>
      <c r="L161" s="94">
        <v>500000</v>
      </c>
      <c r="M161" s="94">
        <f t="shared" si="4"/>
        <v>350000</v>
      </c>
      <c r="N161" s="62">
        <v>2022</v>
      </c>
      <c r="O161" s="93">
        <v>2025</v>
      </c>
      <c r="P161" s="78"/>
      <c r="Q161" s="125"/>
      <c r="R161" s="180"/>
      <c r="S161" s="186"/>
      <c r="T161" s="107"/>
      <c r="U161" s="65"/>
      <c r="V161" s="65"/>
      <c r="W161" s="65"/>
      <c r="X161" s="65"/>
      <c r="Y161" s="106"/>
      <c r="Z161" s="65"/>
    </row>
    <row r="162" spans="1:26" s="18" customFormat="1" ht="87.5" customHeight="1" thickBot="1" x14ac:dyDescent="0.4">
      <c r="A162" s="160">
        <v>155</v>
      </c>
      <c r="B162" s="54" t="s">
        <v>368</v>
      </c>
      <c r="C162" s="63" t="s">
        <v>369</v>
      </c>
      <c r="D162" s="63">
        <v>70985669</v>
      </c>
      <c r="E162" s="63">
        <v>102006288</v>
      </c>
      <c r="F162" s="63">
        <v>600086593</v>
      </c>
      <c r="G162" s="134" t="s">
        <v>371</v>
      </c>
      <c r="H162" s="60" t="s">
        <v>119</v>
      </c>
      <c r="I162" s="60" t="s">
        <v>120</v>
      </c>
      <c r="J162" s="111" t="s">
        <v>369</v>
      </c>
      <c r="K162" s="111" t="s">
        <v>371</v>
      </c>
      <c r="L162" s="94">
        <v>300000</v>
      </c>
      <c r="M162" s="94">
        <f t="shared" si="4"/>
        <v>210000</v>
      </c>
      <c r="N162" s="62">
        <v>2022</v>
      </c>
      <c r="O162" s="93">
        <v>2025</v>
      </c>
      <c r="P162" s="78"/>
      <c r="Q162" s="125"/>
      <c r="R162" s="180"/>
      <c r="S162" s="186"/>
      <c r="T162" s="107"/>
      <c r="U162" s="65"/>
      <c r="V162" s="65"/>
      <c r="W162" s="65"/>
      <c r="X162" s="125" t="s">
        <v>358</v>
      </c>
      <c r="Y162" s="106"/>
      <c r="Z162" s="65"/>
    </row>
    <row r="163" spans="1:26" ht="87.5" customHeight="1" thickBot="1" x14ac:dyDescent="0.4">
      <c r="A163" s="53">
        <v>156</v>
      </c>
      <c r="B163" s="54" t="s">
        <v>368</v>
      </c>
      <c r="C163" s="63" t="s">
        <v>369</v>
      </c>
      <c r="D163" s="63">
        <v>70985669</v>
      </c>
      <c r="E163" s="63">
        <v>102006288</v>
      </c>
      <c r="F163" s="63">
        <v>600086593</v>
      </c>
      <c r="G163" s="135" t="s">
        <v>372</v>
      </c>
      <c r="H163" s="60" t="s">
        <v>119</v>
      </c>
      <c r="I163" s="60" t="s">
        <v>120</v>
      </c>
      <c r="J163" s="111" t="s">
        <v>369</v>
      </c>
      <c r="K163" s="111" t="s">
        <v>372</v>
      </c>
      <c r="L163" s="94">
        <v>1100000</v>
      </c>
      <c r="M163" s="94">
        <f t="shared" si="4"/>
        <v>770000</v>
      </c>
      <c r="N163" s="62">
        <v>2022</v>
      </c>
      <c r="O163" s="93">
        <v>2025</v>
      </c>
      <c r="P163" s="78"/>
      <c r="Q163" s="125"/>
      <c r="R163" s="180"/>
      <c r="S163" s="186"/>
      <c r="T163" s="107"/>
      <c r="U163" s="65"/>
      <c r="V163" s="65"/>
      <c r="W163" s="65"/>
      <c r="X163" s="65"/>
      <c r="Y163" s="106"/>
      <c r="Z163" s="65"/>
    </row>
    <row r="164" spans="1:26" ht="87.5" customHeight="1" thickBot="1" x14ac:dyDescent="0.4">
      <c r="A164" s="160">
        <v>157</v>
      </c>
      <c r="B164" s="54" t="s">
        <v>368</v>
      </c>
      <c r="C164" s="63" t="s">
        <v>369</v>
      </c>
      <c r="D164" s="63">
        <v>70985669</v>
      </c>
      <c r="E164" s="63">
        <v>102006288</v>
      </c>
      <c r="F164" s="63">
        <v>600086593</v>
      </c>
      <c r="G164" s="111" t="s">
        <v>373</v>
      </c>
      <c r="H164" s="60" t="s">
        <v>119</v>
      </c>
      <c r="I164" s="60" t="s">
        <v>120</v>
      </c>
      <c r="J164" s="111" t="s">
        <v>369</v>
      </c>
      <c r="K164" s="111" t="s">
        <v>373</v>
      </c>
      <c r="L164" s="250">
        <v>1000000</v>
      </c>
      <c r="M164" s="94">
        <f t="shared" si="4"/>
        <v>700000</v>
      </c>
      <c r="N164" s="62">
        <v>2022</v>
      </c>
      <c r="O164" s="93">
        <v>2025</v>
      </c>
      <c r="P164" s="125" t="s">
        <v>358</v>
      </c>
      <c r="Q164" s="125" t="s">
        <v>358</v>
      </c>
      <c r="R164" s="125" t="s">
        <v>358</v>
      </c>
      <c r="S164" s="125" t="s">
        <v>358</v>
      </c>
      <c r="T164" s="107"/>
      <c r="U164" s="65"/>
      <c r="V164" s="65"/>
      <c r="W164" s="65"/>
      <c r="X164" s="65"/>
      <c r="Y164" s="106"/>
      <c r="Z164" s="65"/>
    </row>
    <row r="165" spans="1:26" ht="87.5" customHeight="1" thickBot="1" x14ac:dyDescent="0.4">
      <c r="A165" s="53">
        <v>158</v>
      </c>
      <c r="B165" s="54" t="s">
        <v>368</v>
      </c>
      <c r="C165" s="63" t="s">
        <v>369</v>
      </c>
      <c r="D165" s="63">
        <v>70985669</v>
      </c>
      <c r="E165" s="63">
        <v>102006288</v>
      </c>
      <c r="F165" s="63">
        <v>600086593</v>
      </c>
      <c r="G165" s="111" t="s">
        <v>582</v>
      </c>
      <c r="H165" s="60" t="s">
        <v>119</v>
      </c>
      <c r="I165" s="60" t="s">
        <v>120</v>
      </c>
      <c r="J165" s="111" t="s">
        <v>369</v>
      </c>
      <c r="K165" s="111" t="s">
        <v>582</v>
      </c>
      <c r="L165" s="250">
        <v>3000000</v>
      </c>
      <c r="M165" s="94">
        <f t="shared" si="4"/>
        <v>2100000</v>
      </c>
      <c r="N165" s="62">
        <v>2022</v>
      </c>
      <c r="O165" s="93">
        <v>2025</v>
      </c>
      <c r="P165" s="125" t="s">
        <v>358</v>
      </c>
      <c r="Q165" s="125" t="s">
        <v>358</v>
      </c>
      <c r="R165" s="125" t="s">
        <v>358</v>
      </c>
      <c r="S165" s="125" t="s">
        <v>358</v>
      </c>
      <c r="T165" s="112"/>
      <c r="U165" s="112"/>
      <c r="V165" s="112"/>
      <c r="W165" s="112"/>
      <c r="X165" s="112"/>
      <c r="Y165" s="112"/>
      <c r="Z165" s="112"/>
    </row>
    <row r="166" spans="1:26" ht="87.5" customHeight="1" thickBot="1" x14ac:dyDescent="0.4">
      <c r="A166" s="160">
        <v>159</v>
      </c>
      <c r="B166" s="54" t="s">
        <v>368</v>
      </c>
      <c r="C166" s="63" t="s">
        <v>369</v>
      </c>
      <c r="D166" s="63">
        <v>70985669</v>
      </c>
      <c r="E166" s="63">
        <v>102006288</v>
      </c>
      <c r="F166" s="63">
        <v>600086593</v>
      </c>
      <c r="G166" s="111" t="s">
        <v>221</v>
      </c>
      <c r="H166" s="60" t="s">
        <v>119</v>
      </c>
      <c r="I166" s="60" t="s">
        <v>120</v>
      </c>
      <c r="J166" s="111" t="s">
        <v>369</v>
      </c>
      <c r="K166" s="111" t="s">
        <v>405</v>
      </c>
      <c r="L166" s="94">
        <v>150000</v>
      </c>
      <c r="M166" s="94">
        <f t="shared" si="4"/>
        <v>105000</v>
      </c>
      <c r="N166" s="62">
        <v>2022</v>
      </c>
      <c r="O166" s="93">
        <v>2025</v>
      </c>
      <c r="P166" s="125" t="s">
        <v>358</v>
      </c>
      <c r="Q166" s="125" t="s">
        <v>358</v>
      </c>
      <c r="R166" s="125" t="s">
        <v>358</v>
      </c>
      <c r="S166" s="125" t="s">
        <v>358</v>
      </c>
      <c r="T166" s="112"/>
      <c r="U166" s="112"/>
      <c r="V166" s="112"/>
      <c r="W166" s="112"/>
      <c r="X166" s="112"/>
      <c r="Y166" s="112"/>
      <c r="Z166" s="112"/>
    </row>
    <row r="167" spans="1:26" ht="87.5" customHeight="1" thickBot="1" x14ac:dyDescent="0.4">
      <c r="A167" s="53">
        <v>160</v>
      </c>
      <c r="B167" s="54" t="s">
        <v>368</v>
      </c>
      <c r="C167" s="63" t="s">
        <v>369</v>
      </c>
      <c r="D167" s="63">
        <v>70985669</v>
      </c>
      <c r="E167" s="63">
        <v>102006288</v>
      </c>
      <c r="F167" s="63">
        <v>600086593</v>
      </c>
      <c r="G167" s="111" t="s">
        <v>584</v>
      </c>
      <c r="H167" s="60" t="s">
        <v>119</v>
      </c>
      <c r="I167" s="60" t="s">
        <v>120</v>
      </c>
      <c r="J167" s="111" t="s">
        <v>369</v>
      </c>
      <c r="K167" s="111" t="s">
        <v>375</v>
      </c>
      <c r="L167" s="94">
        <v>2500000</v>
      </c>
      <c r="M167" s="94">
        <f t="shared" si="4"/>
        <v>1750000</v>
      </c>
      <c r="N167" s="62">
        <v>2022</v>
      </c>
      <c r="O167" s="93">
        <v>2025</v>
      </c>
      <c r="P167" s="78"/>
      <c r="Q167" s="125"/>
      <c r="R167" s="180"/>
      <c r="S167" s="186"/>
      <c r="T167" s="112"/>
      <c r="U167" s="112"/>
      <c r="V167" s="125" t="s">
        <v>358</v>
      </c>
      <c r="W167" s="112" t="s">
        <v>358</v>
      </c>
      <c r="X167" s="112"/>
      <c r="Y167" s="268" t="s">
        <v>527</v>
      </c>
      <c r="Z167" s="112"/>
    </row>
    <row r="168" spans="1:26" ht="87.5" customHeight="1" thickBot="1" x14ac:dyDescent="0.4">
      <c r="A168" s="160">
        <v>161</v>
      </c>
      <c r="B168" s="54" t="s">
        <v>368</v>
      </c>
      <c r="C168" s="63" t="s">
        <v>369</v>
      </c>
      <c r="D168" s="63">
        <v>70985669</v>
      </c>
      <c r="E168" s="63">
        <v>102006288</v>
      </c>
      <c r="F168" s="63">
        <v>600086593</v>
      </c>
      <c r="G168" s="111" t="s">
        <v>376</v>
      </c>
      <c r="H168" s="60" t="s">
        <v>119</v>
      </c>
      <c r="I168" s="60" t="s">
        <v>120</v>
      </c>
      <c r="J168" s="111" t="s">
        <v>369</v>
      </c>
      <c r="K168" s="111" t="s">
        <v>376</v>
      </c>
      <c r="L168" s="94">
        <v>1000000</v>
      </c>
      <c r="M168" s="94">
        <f t="shared" si="4"/>
        <v>700000</v>
      </c>
      <c r="N168" s="62">
        <v>2022</v>
      </c>
      <c r="O168" s="93">
        <v>2025</v>
      </c>
      <c r="P168" s="78"/>
      <c r="Q168" s="125"/>
      <c r="R168" s="180"/>
      <c r="S168" s="186"/>
      <c r="T168" s="112"/>
      <c r="U168" s="112"/>
      <c r="V168" s="112"/>
      <c r="W168" s="112"/>
      <c r="X168" s="112"/>
      <c r="Y168" s="112"/>
      <c r="Z168" s="112"/>
    </row>
    <row r="169" spans="1:26" ht="87.5" customHeight="1" thickBot="1" x14ac:dyDescent="0.4">
      <c r="A169" s="53">
        <v>162</v>
      </c>
      <c r="B169" s="54" t="s">
        <v>368</v>
      </c>
      <c r="C169" s="63" t="s">
        <v>369</v>
      </c>
      <c r="D169" s="63">
        <v>70985669</v>
      </c>
      <c r="E169" s="63">
        <v>102006288</v>
      </c>
      <c r="F169" s="159">
        <v>600086593</v>
      </c>
      <c r="G169" s="111" t="s">
        <v>377</v>
      </c>
      <c r="H169" s="60" t="s">
        <v>119</v>
      </c>
      <c r="I169" s="60" t="s">
        <v>120</v>
      </c>
      <c r="J169" s="111" t="s">
        <v>369</v>
      </c>
      <c r="K169" s="111" t="s">
        <v>377</v>
      </c>
      <c r="L169" s="94">
        <v>2000000</v>
      </c>
      <c r="M169" s="94">
        <f t="shared" si="4"/>
        <v>1400000</v>
      </c>
      <c r="N169" s="62">
        <v>2022</v>
      </c>
      <c r="O169" s="93">
        <v>2025</v>
      </c>
      <c r="P169" s="78"/>
      <c r="Q169" s="125"/>
      <c r="R169" s="180"/>
      <c r="S169" s="186"/>
      <c r="T169" s="112"/>
      <c r="U169" s="112"/>
      <c r="V169" s="112"/>
      <c r="W169" s="112"/>
      <c r="X169" s="112"/>
      <c r="Y169" s="112"/>
      <c r="Z169" s="112"/>
    </row>
    <row r="170" spans="1:26" ht="87.5" customHeight="1" thickBot="1" x14ac:dyDescent="0.4">
      <c r="A170" s="160">
        <v>163</v>
      </c>
      <c r="B170" s="54" t="s">
        <v>368</v>
      </c>
      <c r="C170" s="63" t="s">
        <v>369</v>
      </c>
      <c r="D170" s="63">
        <v>70985669</v>
      </c>
      <c r="E170" s="63">
        <v>102006288</v>
      </c>
      <c r="F170" s="63">
        <v>600086593</v>
      </c>
      <c r="G170" s="111" t="s">
        <v>378</v>
      </c>
      <c r="H170" s="60" t="s">
        <v>119</v>
      </c>
      <c r="I170" s="60" t="s">
        <v>120</v>
      </c>
      <c r="J170" s="111" t="s">
        <v>369</v>
      </c>
      <c r="K170" s="111" t="s">
        <v>378</v>
      </c>
      <c r="L170" s="94">
        <v>10000000</v>
      </c>
      <c r="M170" s="94">
        <f t="shared" si="4"/>
        <v>7000000</v>
      </c>
      <c r="N170" s="62">
        <v>2022</v>
      </c>
      <c r="O170" s="93">
        <v>2025</v>
      </c>
      <c r="P170" s="195" t="s">
        <v>358</v>
      </c>
      <c r="Q170" s="125" t="s">
        <v>358</v>
      </c>
      <c r="R170" s="180" t="s">
        <v>358</v>
      </c>
      <c r="S170" s="186" t="s">
        <v>358</v>
      </c>
      <c r="T170" s="112"/>
      <c r="U170" s="112"/>
      <c r="V170" s="112"/>
      <c r="W170" s="112"/>
      <c r="X170" s="112"/>
      <c r="Y170" s="112"/>
      <c r="Z170" s="112"/>
    </row>
    <row r="171" spans="1:26" ht="87.5" customHeight="1" thickBot="1" x14ac:dyDescent="0.4">
      <c r="A171" s="53">
        <v>164</v>
      </c>
      <c r="B171" s="55" t="s">
        <v>368</v>
      </c>
      <c r="C171" s="67" t="s">
        <v>369</v>
      </c>
      <c r="D171" s="67">
        <v>70985669</v>
      </c>
      <c r="E171" s="67">
        <v>102006288</v>
      </c>
      <c r="F171" s="156">
        <v>600086593</v>
      </c>
      <c r="G171" s="111" t="s">
        <v>379</v>
      </c>
      <c r="H171" s="60" t="s">
        <v>119</v>
      </c>
      <c r="I171" s="60" t="s">
        <v>120</v>
      </c>
      <c r="J171" s="111" t="s">
        <v>369</v>
      </c>
      <c r="K171" s="111" t="s">
        <v>379</v>
      </c>
      <c r="L171" s="94">
        <v>5000000</v>
      </c>
      <c r="M171" s="94">
        <f t="shared" si="4"/>
        <v>3500000</v>
      </c>
      <c r="N171" s="62">
        <v>2022</v>
      </c>
      <c r="O171" s="93">
        <v>2025</v>
      </c>
      <c r="P171" s="222" t="s">
        <v>358</v>
      </c>
      <c r="Q171" s="125" t="s">
        <v>358</v>
      </c>
      <c r="R171" s="180" t="s">
        <v>358</v>
      </c>
      <c r="S171" s="186" t="s">
        <v>358</v>
      </c>
      <c r="T171" s="112"/>
      <c r="U171" s="112"/>
      <c r="V171" s="112"/>
      <c r="W171" s="112"/>
      <c r="X171" s="112"/>
      <c r="Y171" s="112"/>
      <c r="Z171" s="112"/>
    </row>
    <row r="172" spans="1:26" ht="87.5" customHeight="1" thickBot="1" x14ac:dyDescent="0.4">
      <c r="A172" s="160">
        <v>165</v>
      </c>
      <c r="B172" s="55" t="s">
        <v>368</v>
      </c>
      <c r="C172" s="67" t="s">
        <v>369</v>
      </c>
      <c r="D172" s="67">
        <v>70985669</v>
      </c>
      <c r="E172" s="67">
        <v>102006288</v>
      </c>
      <c r="F172" s="156">
        <v>600086593</v>
      </c>
      <c r="G172" s="111" t="s">
        <v>523</v>
      </c>
      <c r="H172" s="60" t="s">
        <v>119</v>
      </c>
      <c r="I172" s="60" t="s">
        <v>120</v>
      </c>
      <c r="J172" s="111" t="s">
        <v>369</v>
      </c>
      <c r="K172" s="111" t="s">
        <v>524</v>
      </c>
      <c r="L172" s="94">
        <v>10000000</v>
      </c>
      <c r="M172" s="94">
        <f t="shared" si="4"/>
        <v>7000000</v>
      </c>
      <c r="N172" s="260" t="s">
        <v>473</v>
      </c>
      <c r="O172" s="269" t="s">
        <v>520</v>
      </c>
      <c r="P172" s="166"/>
      <c r="Q172" s="125" t="s">
        <v>358</v>
      </c>
      <c r="R172" s="180" t="s">
        <v>358</v>
      </c>
      <c r="S172" s="186" t="s">
        <v>358</v>
      </c>
      <c r="T172" s="112"/>
      <c r="U172" s="112" t="s">
        <v>358</v>
      </c>
      <c r="V172" s="112" t="s">
        <v>358</v>
      </c>
      <c r="W172" s="112" t="s">
        <v>358</v>
      </c>
      <c r="X172" s="112"/>
      <c r="Y172" s="268" t="s">
        <v>521</v>
      </c>
      <c r="Z172" s="112" t="s">
        <v>522</v>
      </c>
    </row>
    <row r="173" spans="1:26" ht="87.5" customHeight="1" thickBot="1" x14ac:dyDescent="0.4">
      <c r="A173" s="53">
        <v>166</v>
      </c>
      <c r="B173" s="55" t="s">
        <v>368</v>
      </c>
      <c r="C173" s="67" t="s">
        <v>369</v>
      </c>
      <c r="D173" s="67">
        <v>70985669</v>
      </c>
      <c r="E173" s="67">
        <v>102006288</v>
      </c>
      <c r="F173" s="156">
        <v>600086593</v>
      </c>
      <c r="G173" s="111" t="s">
        <v>583</v>
      </c>
      <c r="H173" s="60" t="s">
        <v>119</v>
      </c>
      <c r="I173" s="60" t="s">
        <v>120</v>
      </c>
      <c r="J173" s="111" t="s">
        <v>369</v>
      </c>
      <c r="K173" s="199" t="s">
        <v>525</v>
      </c>
      <c r="L173" s="94">
        <v>15000000</v>
      </c>
      <c r="M173" s="94">
        <f t="shared" si="4"/>
        <v>10500000</v>
      </c>
      <c r="N173" s="260" t="s">
        <v>526</v>
      </c>
      <c r="O173" s="269" t="s">
        <v>520</v>
      </c>
      <c r="P173" s="166"/>
      <c r="Q173" s="125" t="s">
        <v>358</v>
      </c>
      <c r="R173" s="180" t="s">
        <v>358</v>
      </c>
      <c r="S173" s="186" t="s">
        <v>358</v>
      </c>
      <c r="T173" s="112"/>
      <c r="U173" s="112"/>
      <c r="V173" s="112" t="s">
        <v>358</v>
      </c>
      <c r="W173" s="112" t="s">
        <v>358</v>
      </c>
      <c r="X173" s="112"/>
      <c r="Y173" s="268" t="s">
        <v>527</v>
      </c>
      <c r="Z173" s="112" t="s">
        <v>145</v>
      </c>
    </row>
    <row r="174" spans="1:26" ht="87.5" customHeight="1" thickBot="1" x14ac:dyDescent="0.4">
      <c r="A174" s="160">
        <v>167</v>
      </c>
      <c r="B174" s="55" t="s">
        <v>368</v>
      </c>
      <c r="C174" s="67" t="s">
        <v>369</v>
      </c>
      <c r="D174" s="67">
        <v>70985669</v>
      </c>
      <c r="E174" s="67">
        <v>102006288</v>
      </c>
      <c r="F174" s="156">
        <v>600086593</v>
      </c>
      <c r="G174" s="111" t="s">
        <v>528</v>
      </c>
      <c r="H174" s="60" t="s">
        <v>119</v>
      </c>
      <c r="I174" s="60" t="s">
        <v>120</v>
      </c>
      <c r="J174" s="111" t="s">
        <v>369</v>
      </c>
      <c r="K174" s="111" t="s">
        <v>529</v>
      </c>
      <c r="L174" s="94">
        <v>1000000</v>
      </c>
      <c r="M174" s="94">
        <f t="shared" si="4"/>
        <v>700000</v>
      </c>
      <c r="N174" s="260" t="s">
        <v>473</v>
      </c>
      <c r="O174" s="269" t="s">
        <v>520</v>
      </c>
      <c r="P174" s="166"/>
      <c r="Q174" s="125"/>
      <c r="R174" s="180"/>
      <c r="S174" s="186"/>
      <c r="T174" s="112"/>
      <c r="U174" s="112"/>
      <c r="V174" s="112"/>
      <c r="W174" s="112"/>
      <c r="X174" s="112"/>
      <c r="Y174" s="268" t="s">
        <v>530</v>
      </c>
      <c r="Z174" s="112" t="s">
        <v>522</v>
      </c>
    </row>
    <row r="175" spans="1:26" ht="74.5" customHeight="1" thickBot="1" x14ac:dyDescent="0.4">
      <c r="A175" s="53">
        <v>168</v>
      </c>
      <c r="B175" s="55" t="s">
        <v>425</v>
      </c>
      <c r="C175" s="67" t="s">
        <v>426</v>
      </c>
      <c r="D175" s="67">
        <v>75016061</v>
      </c>
      <c r="E175" s="67">
        <v>150014341</v>
      </c>
      <c r="F175" s="156">
        <v>650014332</v>
      </c>
      <c r="G175" s="111" t="s">
        <v>427</v>
      </c>
      <c r="H175" s="60" t="s">
        <v>119</v>
      </c>
      <c r="I175" s="60" t="s">
        <v>120</v>
      </c>
      <c r="J175" s="111" t="s">
        <v>426</v>
      </c>
      <c r="K175" s="111" t="s">
        <v>427</v>
      </c>
      <c r="L175" s="94">
        <v>150000</v>
      </c>
      <c r="M175" s="94">
        <f t="shared" si="4"/>
        <v>105000</v>
      </c>
      <c r="N175" s="112">
        <v>2022</v>
      </c>
      <c r="O175" s="112">
        <v>2025</v>
      </c>
      <c r="P175" s="222" t="s">
        <v>358</v>
      </c>
      <c r="Q175" s="125"/>
      <c r="R175" s="180"/>
      <c r="S175" s="186"/>
      <c r="T175" s="112"/>
      <c r="U175" s="112"/>
      <c r="V175" s="112"/>
      <c r="W175" s="112"/>
      <c r="X175" s="112"/>
      <c r="Y175" s="112"/>
      <c r="Z175" s="112"/>
    </row>
    <row r="176" spans="1:26" ht="66.5" customHeight="1" thickBot="1" x14ac:dyDescent="0.4">
      <c r="A176" s="160">
        <v>169</v>
      </c>
      <c r="B176" s="55" t="s">
        <v>425</v>
      </c>
      <c r="C176" s="67" t="s">
        <v>426</v>
      </c>
      <c r="D176" s="67">
        <v>75016061</v>
      </c>
      <c r="E176" s="67">
        <v>150014341</v>
      </c>
      <c r="F176" s="156">
        <v>650014332</v>
      </c>
      <c r="G176" s="111" t="s">
        <v>330</v>
      </c>
      <c r="H176" s="60" t="s">
        <v>119</v>
      </c>
      <c r="I176" s="60" t="s">
        <v>120</v>
      </c>
      <c r="J176" s="111" t="s">
        <v>426</v>
      </c>
      <c r="K176" s="111" t="s">
        <v>330</v>
      </c>
      <c r="L176" s="94">
        <v>100000</v>
      </c>
      <c r="M176" s="94">
        <f t="shared" ref="M176" si="7">L176/100*70</f>
        <v>70000</v>
      </c>
      <c r="N176" s="112">
        <v>2022</v>
      </c>
      <c r="O176" s="112">
        <v>2025</v>
      </c>
      <c r="P176" s="222" t="s">
        <v>358</v>
      </c>
      <c r="Q176" s="125" t="s">
        <v>358</v>
      </c>
      <c r="R176" s="180" t="s">
        <v>358</v>
      </c>
      <c r="S176" s="186" t="s">
        <v>358</v>
      </c>
      <c r="T176" s="112"/>
      <c r="U176" s="112"/>
      <c r="V176" s="112"/>
      <c r="W176" s="112"/>
      <c r="X176" s="112"/>
      <c r="Y176" s="112"/>
      <c r="Z176" s="112"/>
    </row>
    <row r="177" spans="1:26" ht="66.5" customHeight="1" thickBot="1" x14ac:dyDescent="0.4">
      <c r="A177" s="53">
        <v>170</v>
      </c>
      <c r="B177" s="55" t="s">
        <v>425</v>
      </c>
      <c r="C177" s="67" t="s">
        <v>426</v>
      </c>
      <c r="D177" s="67">
        <v>75016061</v>
      </c>
      <c r="E177" s="67">
        <v>150014341</v>
      </c>
      <c r="F177" s="156">
        <v>650014332</v>
      </c>
      <c r="G177" s="111" t="s">
        <v>428</v>
      </c>
      <c r="H177" s="60" t="s">
        <v>119</v>
      </c>
      <c r="I177" s="60" t="s">
        <v>120</v>
      </c>
      <c r="J177" s="111" t="s">
        <v>426</v>
      </c>
      <c r="K177" s="111" t="s">
        <v>428</v>
      </c>
      <c r="L177" s="94">
        <v>500000</v>
      </c>
      <c r="M177" s="94">
        <f t="shared" ref="M177" si="8">L177/100*70</f>
        <v>350000</v>
      </c>
      <c r="N177" s="112">
        <v>2022</v>
      </c>
      <c r="O177" s="112">
        <v>2025</v>
      </c>
      <c r="P177" s="222"/>
      <c r="Q177" s="125"/>
      <c r="R177" s="180"/>
      <c r="S177" s="186"/>
      <c r="T177" s="112"/>
      <c r="U177" s="112"/>
      <c r="V177" s="112"/>
      <c r="W177" s="112"/>
      <c r="X177" s="112"/>
      <c r="Y177" s="112"/>
      <c r="Z177" s="112"/>
    </row>
    <row r="178" spans="1:26" ht="66.5" customHeight="1" thickBot="1" x14ac:dyDescent="0.4">
      <c r="A178" s="160">
        <v>171</v>
      </c>
      <c r="B178" s="55" t="s">
        <v>425</v>
      </c>
      <c r="C178" s="67" t="s">
        <v>426</v>
      </c>
      <c r="D178" s="67">
        <v>75016061</v>
      </c>
      <c r="E178" s="67">
        <v>150014341</v>
      </c>
      <c r="F178" s="156">
        <v>650014332</v>
      </c>
      <c r="G178" s="111" t="s">
        <v>429</v>
      </c>
      <c r="H178" s="60" t="s">
        <v>119</v>
      </c>
      <c r="I178" s="60" t="s">
        <v>120</v>
      </c>
      <c r="J178" s="111" t="s">
        <v>426</v>
      </c>
      <c r="K178" s="111" t="s">
        <v>429</v>
      </c>
      <c r="L178" s="94">
        <v>1000000</v>
      </c>
      <c r="M178" s="94">
        <f t="shared" ref="M178" si="9">L178/100*70</f>
        <v>700000</v>
      </c>
      <c r="N178" s="112">
        <v>2022</v>
      </c>
      <c r="O178" s="112">
        <v>2025</v>
      </c>
      <c r="P178" s="222"/>
      <c r="Q178" s="125"/>
      <c r="R178" s="180"/>
      <c r="S178" s="186"/>
      <c r="T178" s="112"/>
      <c r="U178" s="112"/>
      <c r="V178" s="112"/>
      <c r="W178" s="112"/>
      <c r="X178" s="112"/>
      <c r="Y178" s="112"/>
      <c r="Z178" s="112"/>
    </row>
    <row r="179" spans="1:26" ht="66.5" customHeight="1" thickBot="1" x14ac:dyDescent="0.4">
      <c r="A179" s="53">
        <v>172</v>
      </c>
      <c r="B179" s="55" t="s">
        <v>425</v>
      </c>
      <c r="C179" s="67" t="s">
        <v>426</v>
      </c>
      <c r="D179" s="67">
        <v>75016061</v>
      </c>
      <c r="E179" s="67">
        <v>150014341</v>
      </c>
      <c r="F179" s="156">
        <v>650014332</v>
      </c>
      <c r="G179" s="111" t="s">
        <v>430</v>
      </c>
      <c r="H179" s="60" t="s">
        <v>119</v>
      </c>
      <c r="I179" s="60" t="s">
        <v>120</v>
      </c>
      <c r="J179" s="111" t="s">
        <v>426</v>
      </c>
      <c r="K179" s="111" t="s">
        <v>430</v>
      </c>
      <c r="L179" s="94">
        <v>1600000</v>
      </c>
      <c r="M179" s="94">
        <f t="shared" ref="M179" si="10">L179/100*70</f>
        <v>1120000</v>
      </c>
      <c r="N179" s="112">
        <v>2022</v>
      </c>
      <c r="O179" s="112">
        <v>2025</v>
      </c>
      <c r="P179" s="222"/>
      <c r="Q179" s="125"/>
      <c r="R179" s="180"/>
      <c r="S179" s="186"/>
      <c r="T179" s="112"/>
      <c r="U179" s="112"/>
      <c r="V179" s="112"/>
      <c r="W179" s="112"/>
      <c r="X179" s="112"/>
      <c r="Y179" s="112"/>
      <c r="Z179" s="112"/>
    </row>
    <row r="180" spans="1:26" ht="66.5" customHeight="1" thickBot="1" x14ac:dyDescent="0.4">
      <c r="A180" s="160">
        <v>173</v>
      </c>
      <c r="B180" s="55" t="s">
        <v>425</v>
      </c>
      <c r="C180" s="67" t="s">
        <v>426</v>
      </c>
      <c r="D180" s="67">
        <v>75016061</v>
      </c>
      <c r="E180" s="67">
        <v>150014341</v>
      </c>
      <c r="F180" s="156">
        <v>650014332</v>
      </c>
      <c r="G180" s="111" t="s">
        <v>431</v>
      </c>
      <c r="H180" s="60" t="s">
        <v>119</v>
      </c>
      <c r="I180" s="60" t="s">
        <v>120</v>
      </c>
      <c r="J180" s="111" t="s">
        <v>426</v>
      </c>
      <c r="K180" s="111" t="s">
        <v>431</v>
      </c>
      <c r="L180" s="94">
        <v>300000</v>
      </c>
      <c r="M180" s="94">
        <f t="shared" ref="M180" si="11">L180/100*70</f>
        <v>210000</v>
      </c>
      <c r="N180" s="112">
        <v>2022</v>
      </c>
      <c r="O180" s="112">
        <v>2025</v>
      </c>
      <c r="P180" s="222"/>
      <c r="Q180" s="125"/>
      <c r="R180" s="180"/>
      <c r="S180" s="186"/>
      <c r="T180" s="112"/>
      <c r="U180" s="112"/>
      <c r="V180" s="112"/>
      <c r="W180" s="112" t="s">
        <v>358</v>
      </c>
      <c r="X180" s="112"/>
      <c r="Y180" s="112"/>
      <c r="Z180" s="112"/>
    </row>
    <row r="181" spans="1:26" ht="61.5" customHeight="1" thickBot="1" x14ac:dyDescent="0.4">
      <c r="A181" s="53">
        <v>174</v>
      </c>
      <c r="B181" s="55" t="s">
        <v>425</v>
      </c>
      <c r="C181" s="67" t="s">
        <v>426</v>
      </c>
      <c r="D181" s="67">
        <v>75016061</v>
      </c>
      <c r="E181" s="67">
        <v>150014341</v>
      </c>
      <c r="F181" s="156">
        <v>650014332</v>
      </c>
      <c r="G181" s="111" t="s">
        <v>194</v>
      </c>
      <c r="H181" s="60" t="s">
        <v>119</v>
      </c>
      <c r="I181" s="60" t="s">
        <v>120</v>
      </c>
      <c r="J181" s="111" t="s">
        <v>426</v>
      </c>
      <c r="K181" s="111" t="s">
        <v>194</v>
      </c>
      <c r="L181" s="94">
        <v>400000</v>
      </c>
      <c r="M181" s="94">
        <f t="shared" ref="M181" si="12">L181/100*70</f>
        <v>280000</v>
      </c>
      <c r="N181" s="112">
        <v>2022</v>
      </c>
      <c r="O181" s="112">
        <v>2025</v>
      </c>
      <c r="P181" s="222"/>
      <c r="Q181" s="125"/>
      <c r="R181" s="180"/>
      <c r="S181" s="186"/>
      <c r="T181" s="112"/>
      <c r="U181" s="112"/>
      <c r="V181" s="112"/>
      <c r="W181" s="112"/>
      <c r="X181" s="112"/>
      <c r="Y181" s="112"/>
      <c r="Z181" s="112"/>
    </row>
    <row r="182" spans="1:26" ht="66" customHeight="1" thickBot="1" x14ac:dyDescent="0.4">
      <c r="A182" s="160">
        <v>175</v>
      </c>
      <c r="B182" s="55" t="s">
        <v>425</v>
      </c>
      <c r="C182" s="67" t="s">
        <v>426</v>
      </c>
      <c r="D182" s="67">
        <v>75016061</v>
      </c>
      <c r="E182" s="67">
        <v>150014341</v>
      </c>
      <c r="F182" s="156">
        <v>650014332</v>
      </c>
      <c r="G182" s="111" t="s">
        <v>270</v>
      </c>
      <c r="H182" s="60" t="s">
        <v>119</v>
      </c>
      <c r="I182" s="60" t="s">
        <v>120</v>
      </c>
      <c r="J182" s="111" t="s">
        <v>426</v>
      </c>
      <c r="K182" s="111" t="s">
        <v>270</v>
      </c>
      <c r="L182" s="94">
        <v>350000</v>
      </c>
      <c r="M182" s="94">
        <f t="shared" ref="M182" si="13">L182/100*70</f>
        <v>245000</v>
      </c>
      <c r="N182" s="112">
        <v>2022</v>
      </c>
      <c r="O182" s="112">
        <v>2025</v>
      </c>
      <c r="P182" s="222" t="s">
        <v>358</v>
      </c>
      <c r="Q182" s="125" t="s">
        <v>358</v>
      </c>
      <c r="R182" s="180" t="s">
        <v>358</v>
      </c>
      <c r="S182" s="186" t="s">
        <v>358</v>
      </c>
      <c r="T182" s="112"/>
      <c r="U182" s="112"/>
      <c r="V182" s="112"/>
      <c r="W182" s="112"/>
      <c r="X182" s="112"/>
      <c r="Y182" s="112"/>
      <c r="Z182" s="112"/>
    </row>
    <row r="183" spans="1:26" ht="66" customHeight="1" thickBot="1" x14ac:dyDescent="0.4">
      <c r="A183" s="53">
        <v>176</v>
      </c>
      <c r="B183" s="55" t="s">
        <v>425</v>
      </c>
      <c r="C183" s="67" t="s">
        <v>426</v>
      </c>
      <c r="D183" s="67">
        <v>75016061</v>
      </c>
      <c r="E183" s="67">
        <v>150014341</v>
      </c>
      <c r="F183" s="156">
        <v>650014332</v>
      </c>
      <c r="G183" s="111" t="s">
        <v>433</v>
      </c>
      <c r="H183" s="60" t="s">
        <v>119</v>
      </c>
      <c r="I183" s="60" t="s">
        <v>120</v>
      </c>
      <c r="J183" s="111" t="s">
        <v>426</v>
      </c>
      <c r="K183" s="111" t="s">
        <v>433</v>
      </c>
      <c r="L183" s="94">
        <v>250000</v>
      </c>
      <c r="M183" s="94">
        <f t="shared" ref="M183:M184" si="14">L183/100*70</f>
        <v>175000</v>
      </c>
      <c r="N183" s="112">
        <v>2022</v>
      </c>
      <c r="O183" s="112">
        <v>2025</v>
      </c>
      <c r="P183" s="222"/>
      <c r="Q183" s="125" t="s">
        <v>358</v>
      </c>
      <c r="R183" s="180" t="s">
        <v>358</v>
      </c>
      <c r="S183" s="186"/>
      <c r="T183" s="112"/>
      <c r="U183" s="112"/>
      <c r="V183" s="112"/>
      <c r="W183" s="112"/>
      <c r="X183" s="112"/>
      <c r="Y183" s="112"/>
      <c r="Z183" s="112"/>
    </row>
    <row r="184" spans="1:26" ht="94.5" customHeight="1" thickBot="1" x14ac:dyDescent="0.4">
      <c r="A184" s="160">
        <v>177</v>
      </c>
      <c r="B184" s="55" t="s">
        <v>434</v>
      </c>
      <c r="C184" s="67" t="s">
        <v>435</v>
      </c>
      <c r="D184" s="67">
        <v>70989257</v>
      </c>
      <c r="E184" s="67">
        <v>102006105</v>
      </c>
      <c r="F184" s="156">
        <v>600086534</v>
      </c>
      <c r="G184" s="111" t="s">
        <v>436</v>
      </c>
      <c r="H184" s="60" t="s">
        <v>119</v>
      </c>
      <c r="I184" s="60" t="s">
        <v>120</v>
      </c>
      <c r="J184" s="111" t="s">
        <v>435</v>
      </c>
      <c r="K184" s="111" t="s">
        <v>436</v>
      </c>
      <c r="L184" s="94">
        <v>3000000</v>
      </c>
      <c r="M184" s="94">
        <f t="shared" si="14"/>
        <v>2100000</v>
      </c>
      <c r="N184" s="112">
        <v>2022</v>
      </c>
      <c r="O184" s="112">
        <v>2025</v>
      </c>
      <c r="P184" s="222"/>
      <c r="Q184" s="125"/>
      <c r="R184" s="180"/>
      <c r="S184" s="186"/>
      <c r="T184" s="112"/>
      <c r="U184" s="112"/>
      <c r="V184" s="112"/>
      <c r="W184" s="112"/>
      <c r="X184" s="112"/>
      <c r="Y184" s="112"/>
      <c r="Z184" s="112"/>
    </row>
    <row r="185" spans="1:26" ht="77.5" customHeight="1" thickBot="1" x14ac:dyDescent="0.4">
      <c r="A185" s="53">
        <v>178</v>
      </c>
      <c r="B185" s="55" t="s">
        <v>434</v>
      </c>
      <c r="C185" s="67" t="s">
        <v>435</v>
      </c>
      <c r="D185" s="67">
        <v>70989257</v>
      </c>
      <c r="E185" s="67">
        <v>102006105</v>
      </c>
      <c r="F185" s="156">
        <v>600086534</v>
      </c>
      <c r="G185" s="111" t="s">
        <v>437</v>
      </c>
      <c r="H185" s="60" t="s">
        <v>119</v>
      </c>
      <c r="I185" s="60" t="s">
        <v>120</v>
      </c>
      <c r="J185" s="111" t="s">
        <v>435</v>
      </c>
      <c r="K185" s="111" t="s">
        <v>437</v>
      </c>
      <c r="L185" s="94">
        <v>1000000</v>
      </c>
      <c r="M185" s="94">
        <f t="shared" ref="M185" si="15">L185/100*70</f>
        <v>700000</v>
      </c>
      <c r="N185" s="112">
        <v>2022</v>
      </c>
      <c r="O185" s="112">
        <v>2025</v>
      </c>
      <c r="P185" s="222" t="s">
        <v>358</v>
      </c>
      <c r="Q185" s="125" t="s">
        <v>358</v>
      </c>
      <c r="R185" s="180" t="s">
        <v>358</v>
      </c>
      <c r="S185" s="186" t="s">
        <v>358</v>
      </c>
      <c r="T185" s="112"/>
      <c r="U185" s="112"/>
      <c r="V185" s="112"/>
      <c r="W185" s="112"/>
      <c r="X185" s="112"/>
      <c r="Y185" s="112"/>
      <c r="Z185" s="112"/>
    </row>
    <row r="186" spans="1:26" ht="84.5" customHeight="1" thickBot="1" x14ac:dyDescent="0.4">
      <c r="A186" s="160">
        <v>179</v>
      </c>
      <c r="B186" s="55" t="s">
        <v>434</v>
      </c>
      <c r="C186" s="67" t="s">
        <v>435</v>
      </c>
      <c r="D186" s="67">
        <v>70989257</v>
      </c>
      <c r="E186" s="67">
        <v>102006105</v>
      </c>
      <c r="F186" s="156">
        <v>600086534</v>
      </c>
      <c r="G186" s="111" t="s">
        <v>438</v>
      </c>
      <c r="H186" s="60" t="s">
        <v>119</v>
      </c>
      <c r="I186" s="60" t="s">
        <v>120</v>
      </c>
      <c r="J186" s="111" t="s">
        <v>435</v>
      </c>
      <c r="K186" s="111" t="s">
        <v>438</v>
      </c>
      <c r="L186" s="94">
        <v>1000000</v>
      </c>
      <c r="M186" s="94">
        <f t="shared" ref="M186" si="16">L186/100*70</f>
        <v>700000</v>
      </c>
      <c r="N186" s="112">
        <v>2022</v>
      </c>
      <c r="O186" s="112">
        <v>2025</v>
      </c>
      <c r="P186" s="222"/>
      <c r="Q186" s="125"/>
      <c r="R186" s="180"/>
      <c r="S186" s="186"/>
      <c r="T186" s="112"/>
      <c r="U186" s="112"/>
      <c r="V186" s="112"/>
      <c r="W186" s="112"/>
      <c r="X186" s="112"/>
      <c r="Y186" s="112"/>
      <c r="Z186" s="112"/>
    </row>
    <row r="187" spans="1:26" ht="84.5" customHeight="1" thickBot="1" x14ac:dyDescent="0.4">
      <c r="A187" s="53">
        <v>180</v>
      </c>
      <c r="B187" s="55" t="s">
        <v>434</v>
      </c>
      <c r="C187" s="67" t="s">
        <v>435</v>
      </c>
      <c r="D187" s="67">
        <v>70989257</v>
      </c>
      <c r="E187" s="67">
        <v>102006105</v>
      </c>
      <c r="F187" s="156">
        <v>600086534</v>
      </c>
      <c r="G187" s="111" t="s">
        <v>439</v>
      </c>
      <c r="H187" s="60" t="s">
        <v>119</v>
      </c>
      <c r="I187" s="60" t="s">
        <v>120</v>
      </c>
      <c r="J187" s="111" t="s">
        <v>435</v>
      </c>
      <c r="K187" s="111" t="s">
        <v>439</v>
      </c>
      <c r="L187" s="94">
        <v>300000</v>
      </c>
      <c r="M187" s="94">
        <f t="shared" ref="M187:M188" si="17">L187/100*70</f>
        <v>210000</v>
      </c>
      <c r="N187" s="112">
        <v>2022</v>
      </c>
      <c r="O187" s="112">
        <v>2025</v>
      </c>
      <c r="P187" s="222" t="s">
        <v>358</v>
      </c>
      <c r="Q187" s="125" t="s">
        <v>358</v>
      </c>
      <c r="R187" s="180" t="s">
        <v>358</v>
      </c>
      <c r="S187" s="186" t="s">
        <v>358</v>
      </c>
      <c r="T187" s="112"/>
      <c r="U187" s="112"/>
      <c r="V187" s="112"/>
      <c r="W187" s="112" t="s">
        <v>358</v>
      </c>
      <c r="X187" s="112"/>
      <c r="Y187" s="112"/>
      <c r="Z187" s="112"/>
    </row>
    <row r="188" spans="1:26" ht="65.5" customHeight="1" thickBot="1" x14ac:dyDescent="0.4">
      <c r="A188" s="160">
        <v>181</v>
      </c>
      <c r="B188" s="55" t="s">
        <v>440</v>
      </c>
      <c r="C188" s="67" t="s">
        <v>441</v>
      </c>
      <c r="D188" s="67">
        <v>75017466</v>
      </c>
      <c r="E188" s="67">
        <v>102006253</v>
      </c>
      <c r="F188" s="156">
        <v>600086968</v>
      </c>
      <c r="G188" s="111" t="s">
        <v>442</v>
      </c>
      <c r="H188" s="60" t="s">
        <v>119</v>
      </c>
      <c r="I188" s="60" t="s">
        <v>120</v>
      </c>
      <c r="J188" s="111" t="s">
        <v>441</v>
      </c>
      <c r="K188" s="111" t="s">
        <v>442</v>
      </c>
      <c r="L188" s="94">
        <v>400000</v>
      </c>
      <c r="M188" s="94">
        <f t="shared" si="17"/>
        <v>280000</v>
      </c>
      <c r="N188" s="112">
        <v>2022</v>
      </c>
      <c r="O188" s="112">
        <v>2025</v>
      </c>
      <c r="P188" s="222"/>
      <c r="Q188" s="125"/>
      <c r="R188" s="180"/>
      <c r="S188" s="186"/>
      <c r="T188" s="112"/>
      <c r="U188" s="112"/>
      <c r="V188" s="112"/>
      <c r="W188" s="112"/>
      <c r="X188" s="112"/>
      <c r="Y188" s="112"/>
      <c r="Z188" s="112"/>
    </row>
    <row r="189" spans="1:26" ht="48" customHeight="1" thickBot="1" x14ac:dyDescent="0.4">
      <c r="A189" s="53">
        <v>182</v>
      </c>
      <c r="B189" s="55" t="s">
        <v>440</v>
      </c>
      <c r="C189" s="67" t="s">
        <v>441</v>
      </c>
      <c r="D189" s="67">
        <v>75017466</v>
      </c>
      <c r="E189" s="67">
        <v>102006253</v>
      </c>
      <c r="F189" s="156">
        <v>600086968</v>
      </c>
      <c r="G189" s="111" t="s">
        <v>443</v>
      </c>
      <c r="H189" s="60" t="s">
        <v>119</v>
      </c>
      <c r="I189" s="60" t="s">
        <v>120</v>
      </c>
      <c r="J189" s="111" t="s">
        <v>441</v>
      </c>
      <c r="K189" s="111" t="s">
        <v>443</v>
      </c>
      <c r="L189" s="94">
        <v>400000</v>
      </c>
      <c r="M189" s="94">
        <f t="shared" ref="M189:M190" si="18">L189/100*70</f>
        <v>280000</v>
      </c>
      <c r="N189" s="112">
        <v>2022</v>
      </c>
      <c r="O189" s="112">
        <v>2025</v>
      </c>
      <c r="P189" s="125" t="s">
        <v>358</v>
      </c>
      <c r="Q189" s="125"/>
      <c r="R189" s="180"/>
      <c r="S189" s="186"/>
      <c r="T189" s="112"/>
      <c r="U189" s="112"/>
      <c r="V189" s="112"/>
      <c r="W189" s="112"/>
      <c r="X189" s="112"/>
      <c r="Y189" s="112"/>
      <c r="Z189" s="112"/>
    </row>
    <row r="190" spans="1:26" ht="54" customHeight="1" thickBot="1" x14ac:dyDescent="0.4">
      <c r="A190" s="160">
        <v>183</v>
      </c>
      <c r="B190" s="55" t="s">
        <v>440</v>
      </c>
      <c r="C190" s="67" t="s">
        <v>441</v>
      </c>
      <c r="D190" s="67">
        <v>75017466</v>
      </c>
      <c r="E190" s="67">
        <v>102006253</v>
      </c>
      <c r="F190" s="156">
        <v>600086968</v>
      </c>
      <c r="G190" s="201" t="s">
        <v>124</v>
      </c>
      <c r="H190" s="60" t="s">
        <v>119</v>
      </c>
      <c r="I190" s="60" t="s">
        <v>120</v>
      </c>
      <c r="J190" s="111" t="s">
        <v>441</v>
      </c>
      <c r="K190" s="111" t="s">
        <v>124</v>
      </c>
      <c r="L190" s="94">
        <v>180000</v>
      </c>
      <c r="M190" s="94">
        <f t="shared" si="18"/>
        <v>126000</v>
      </c>
      <c r="N190" s="112">
        <v>2022</v>
      </c>
      <c r="O190" s="112">
        <v>2025</v>
      </c>
      <c r="P190" s="222"/>
      <c r="Q190" s="125" t="s">
        <v>358</v>
      </c>
      <c r="R190" s="180" t="s">
        <v>358</v>
      </c>
      <c r="S190" s="186"/>
      <c r="T190" s="112"/>
      <c r="U190" s="112"/>
      <c r="V190" s="112"/>
      <c r="W190" s="112"/>
      <c r="X190" s="112"/>
      <c r="Y190" s="112"/>
      <c r="Z190" s="112"/>
    </row>
    <row r="191" spans="1:26" ht="48.5" customHeight="1" thickBot="1" x14ac:dyDescent="0.4">
      <c r="A191" s="53">
        <v>184</v>
      </c>
      <c r="B191" s="55" t="s">
        <v>440</v>
      </c>
      <c r="C191" s="67" t="s">
        <v>441</v>
      </c>
      <c r="D191" s="67">
        <v>75017466</v>
      </c>
      <c r="E191" s="67">
        <v>102006253</v>
      </c>
      <c r="F191" s="156">
        <v>600086968</v>
      </c>
      <c r="G191" s="111" t="s">
        <v>444</v>
      </c>
      <c r="H191" s="60" t="s">
        <v>119</v>
      </c>
      <c r="I191" s="60" t="s">
        <v>120</v>
      </c>
      <c r="J191" s="111" t="s">
        <v>441</v>
      </c>
      <c r="K191" s="111" t="s">
        <v>444</v>
      </c>
      <c r="L191" s="94">
        <v>130000</v>
      </c>
      <c r="M191" s="94">
        <f t="shared" ref="M191:M192" si="19">L191/100*70</f>
        <v>91000</v>
      </c>
      <c r="N191" s="112">
        <v>2022</v>
      </c>
      <c r="O191" s="112">
        <v>2025</v>
      </c>
      <c r="P191" s="222" t="s">
        <v>358</v>
      </c>
      <c r="Q191" s="125" t="s">
        <v>358</v>
      </c>
      <c r="R191" s="180" t="s">
        <v>358</v>
      </c>
      <c r="S191" s="186" t="s">
        <v>358</v>
      </c>
      <c r="T191" s="112"/>
      <c r="U191" s="112"/>
      <c r="V191" s="112"/>
      <c r="W191" s="112"/>
      <c r="X191" s="112"/>
      <c r="Y191" s="112"/>
      <c r="Z191" s="112"/>
    </row>
    <row r="192" spans="1:26" ht="65" customHeight="1" thickBot="1" x14ac:dyDescent="0.4">
      <c r="A192" s="160">
        <v>185</v>
      </c>
      <c r="B192" s="55" t="s">
        <v>445</v>
      </c>
      <c r="C192" s="67" t="s">
        <v>446</v>
      </c>
      <c r="D192" s="67">
        <v>70985944</v>
      </c>
      <c r="E192" s="67">
        <v>102006199</v>
      </c>
      <c r="F192" s="156">
        <v>600086933</v>
      </c>
      <c r="G192" s="111" t="s">
        <v>448</v>
      </c>
      <c r="H192" s="60" t="s">
        <v>119</v>
      </c>
      <c r="I192" s="60" t="s">
        <v>120</v>
      </c>
      <c r="J192" s="111" t="s">
        <v>447</v>
      </c>
      <c r="K192" s="111" t="s">
        <v>448</v>
      </c>
      <c r="L192" s="94">
        <v>20000</v>
      </c>
      <c r="M192" s="94">
        <f t="shared" si="19"/>
        <v>14000</v>
      </c>
      <c r="N192" s="112">
        <v>2022</v>
      </c>
      <c r="O192" s="112">
        <v>2025</v>
      </c>
      <c r="P192" s="222" t="s">
        <v>358</v>
      </c>
      <c r="Q192" s="125"/>
      <c r="R192" s="180"/>
      <c r="S192" s="186"/>
      <c r="T192" s="112"/>
      <c r="U192" s="112"/>
      <c r="V192" s="112"/>
      <c r="W192" s="112"/>
      <c r="X192" s="112"/>
      <c r="Y192" s="112"/>
      <c r="Z192" s="112"/>
    </row>
    <row r="193" spans="1:26" ht="72.5" customHeight="1" thickBot="1" x14ac:dyDescent="0.4">
      <c r="A193" s="53">
        <v>186</v>
      </c>
      <c r="B193" s="55" t="s">
        <v>445</v>
      </c>
      <c r="C193" s="67" t="s">
        <v>446</v>
      </c>
      <c r="D193" s="67">
        <v>70985944</v>
      </c>
      <c r="E193" s="67">
        <v>102006199</v>
      </c>
      <c r="F193" s="156">
        <v>600086933</v>
      </c>
      <c r="G193" s="111" t="s">
        <v>405</v>
      </c>
      <c r="H193" s="60" t="s">
        <v>119</v>
      </c>
      <c r="I193" s="60" t="s">
        <v>120</v>
      </c>
      <c r="J193" s="111" t="s">
        <v>447</v>
      </c>
      <c r="K193" s="111" t="s">
        <v>405</v>
      </c>
      <c r="L193" s="94">
        <v>500000</v>
      </c>
      <c r="M193" s="94">
        <f t="shared" ref="M193:M194" si="20">L193/100*70</f>
        <v>350000</v>
      </c>
      <c r="N193" s="112">
        <v>2022</v>
      </c>
      <c r="O193" s="112">
        <v>2025</v>
      </c>
      <c r="P193" s="222" t="s">
        <v>358</v>
      </c>
      <c r="Q193" s="125" t="s">
        <v>358</v>
      </c>
      <c r="R193" s="180"/>
      <c r="S193" s="186" t="s">
        <v>358</v>
      </c>
      <c r="T193" s="112"/>
      <c r="U193" s="112"/>
      <c r="V193" s="112"/>
      <c r="W193" s="112"/>
      <c r="X193" s="112"/>
      <c r="Y193" s="112"/>
      <c r="Z193" s="112"/>
    </row>
    <row r="194" spans="1:26" ht="74" customHeight="1" thickBot="1" x14ac:dyDescent="0.4">
      <c r="A194" s="160">
        <v>187</v>
      </c>
      <c r="B194" s="55" t="s">
        <v>445</v>
      </c>
      <c r="C194" s="67" t="s">
        <v>446</v>
      </c>
      <c r="D194" s="67">
        <v>70985944</v>
      </c>
      <c r="E194" s="67">
        <v>102006199</v>
      </c>
      <c r="F194" s="156">
        <v>600086933</v>
      </c>
      <c r="G194" s="111" t="s">
        <v>449</v>
      </c>
      <c r="H194" s="60" t="s">
        <v>119</v>
      </c>
      <c r="I194" s="60" t="s">
        <v>120</v>
      </c>
      <c r="J194" s="111" t="s">
        <v>447</v>
      </c>
      <c r="K194" s="111" t="s">
        <v>450</v>
      </c>
      <c r="L194" s="94">
        <v>150000</v>
      </c>
      <c r="M194" s="94">
        <f t="shared" si="20"/>
        <v>105000</v>
      </c>
      <c r="N194" s="112">
        <v>2022</v>
      </c>
      <c r="O194" s="112">
        <v>2025</v>
      </c>
      <c r="P194" s="222" t="s">
        <v>358</v>
      </c>
      <c r="Q194" s="125" t="s">
        <v>358</v>
      </c>
      <c r="R194" s="180" t="s">
        <v>358</v>
      </c>
      <c r="S194" s="186" t="s">
        <v>358</v>
      </c>
      <c r="T194" s="112"/>
      <c r="U194" s="112"/>
      <c r="V194" s="112"/>
      <c r="W194" s="112"/>
      <c r="X194" s="112"/>
      <c r="Y194" s="112"/>
      <c r="Z194" s="112"/>
    </row>
    <row r="195" spans="1:26" ht="85.5" customHeight="1" thickBot="1" x14ac:dyDescent="0.4">
      <c r="A195" s="53">
        <v>188</v>
      </c>
      <c r="B195" s="55" t="s">
        <v>451</v>
      </c>
      <c r="C195" s="67" t="s">
        <v>452</v>
      </c>
      <c r="D195" s="67">
        <v>71001832</v>
      </c>
      <c r="E195" s="67">
        <v>102006130</v>
      </c>
      <c r="F195" s="156">
        <v>600086551</v>
      </c>
      <c r="G195" s="111" t="s">
        <v>454</v>
      </c>
      <c r="H195" s="60" t="s">
        <v>119</v>
      </c>
      <c r="I195" s="60" t="s">
        <v>120</v>
      </c>
      <c r="J195" s="111" t="s">
        <v>453</v>
      </c>
      <c r="K195" s="111" t="s">
        <v>454</v>
      </c>
      <c r="L195" s="94">
        <v>30000000</v>
      </c>
      <c r="M195" s="94">
        <f>L195/100*70</f>
        <v>21000000</v>
      </c>
      <c r="N195" s="112">
        <v>2022</v>
      </c>
      <c r="O195" s="112">
        <v>2025</v>
      </c>
      <c r="P195" s="222" t="s">
        <v>358</v>
      </c>
      <c r="Q195" s="125" t="s">
        <v>358</v>
      </c>
      <c r="R195" s="180" t="s">
        <v>358</v>
      </c>
      <c r="S195" s="186" t="s">
        <v>358</v>
      </c>
      <c r="T195" s="112"/>
      <c r="U195" s="112"/>
      <c r="V195" s="112"/>
      <c r="W195" s="112"/>
      <c r="X195" s="112"/>
      <c r="Y195" s="112"/>
      <c r="Z195" s="112"/>
    </row>
    <row r="196" spans="1:26" ht="101" customHeight="1" thickBot="1" x14ac:dyDescent="0.4">
      <c r="A196" s="160">
        <v>189</v>
      </c>
      <c r="B196" s="55" t="s">
        <v>451</v>
      </c>
      <c r="C196" s="67" t="s">
        <v>452</v>
      </c>
      <c r="D196" s="67">
        <v>71001832</v>
      </c>
      <c r="E196" s="67">
        <v>102006130</v>
      </c>
      <c r="F196" s="156">
        <v>600086551</v>
      </c>
      <c r="G196" s="111" t="s">
        <v>560</v>
      </c>
      <c r="H196" s="60" t="s">
        <v>119</v>
      </c>
      <c r="I196" s="60" t="s">
        <v>120</v>
      </c>
      <c r="J196" s="111" t="s">
        <v>453</v>
      </c>
      <c r="K196" s="111" t="s">
        <v>560</v>
      </c>
      <c r="L196" s="94">
        <v>200000000</v>
      </c>
      <c r="M196" s="94">
        <f t="shared" ref="M196:M224" si="21">L196/100*70</f>
        <v>140000000</v>
      </c>
      <c r="N196" s="112">
        <v>2022</v>
      </c>
      <c r="O196" s="112">
        <v>2027</v>
      </c>
      <c r="P196" s="222" t="s">
        <v>358</v>
      </c>
      <c r="Q196" s="125" t="s">
        <v>358</v>
      </c>
      <c r="R196" s="180" t="s">
        <v>358</v>
      </c>
      <c r="S196" s="186" t="s">
        <v>358</v>
      </c>
      <c r="T196" s="186" t="s">
        <v>358</v>
      </c>
      <c r="U196" s="112"/>
      <c r="V196" s="112"/>
      <c r="W196" s="112"/>
      <c r="X196" s="112"/>
      <c r="Y196" s="112"/>
      <c r="Z196" s="112"/>
    </row>
    <row r="197" spans="1:26" ht="87" customHeight="1" thickBot="1" x14ac:dyDescent="0.4">
      <c r="A197" s="53">
        <v>190</v>
      </c>
      <c r="B197" s="55" t="s">
        <v>451</v>
      </c>
      <c r="C197" s="67" t="s">
        <v>452</v>
      </c>
      <c r="D197" s="67">
        <v>71001832</v>
      </c>
      <c r="E197" s="67">
        <v>102006130</v>
      </c>
      <c r="F197" s="156">
        <v>600086551</v>
      </c>
      <c r="G197" s="111" t="s">
        <v>455</v>
      </c>
      <c r="H197" s="60" t="s">
        <v>119</v>
      </c>
      <c r="I197" s="60" t="s">
        <v>120</v>
      </c>
      <c r="J197" s="111" t="s">
        <v>453</v>
      </c>
      <c r="K197" s="111" t="s">
        <v>455</v>
      </c>
      <c r="L197" s="94">
        <v>10000000</v>
      </c>
      <c r="M197" s="94">
        <f t="shared" si="21"/>
        <v>7000000</v>
      </c>
      <c r="N197" s="112">
        <v>2022</v>
      </c>
      <c r="O197" s="112">
        <v>2025</v>
      </c>
      <c r="P197" s="222"/>
      <c r="Q197" s="125"/>
      <c r="R197" s="180"/>
      <c r="S197" s="186"/>
      <c r="T197" s="112"/>
      <c r="U197" s="112"/>
      <c r="V197" s="112"/>
      <c r="W197" s="112"/>
      <c r="X197" s="112"/>
      <c r="Y197" s="112"/>
      <c r="Z197" s="112"/>
    </row>
    <row r="198" spans="1:26" ht="84.5" customHeight="1" thickBot="1" x14ac:dyDescent="0.4">
      <c r="A198" s="160">
        <v>191</v>
      </c>
      <c r="B198" s="55" t="s">
        <v>451</v>
      </c>
      <c r="C198" s="67" t="s">
        <v>452</v>
      </c>
      <c r="D198" s="67">
        <v>71001832</v>
      </c>
      <c r="E198" s="67">
        <v>102006130</v>
      </c>
      <c r="F198" s="156">
        <v>600086551</v>
      </c>
      <c r="G198" s="111" t="s">
        <v>190</v>
      </c>
      <c r="H198" s="60" t="s">
        <v>119</v>
      </c>
      <c r="I198" s="60" t="s">
        <v>120</v>
      </c>
      <c r="J198" s="111" t="s">
        <v>453</v>
      </c>
      <c r="K198" s="111" t="s">
        <v>190</v>
      </c>
      <c r="L198" s="94">
        <v>250000</v>
      </c>
      <c r="M198" s="94">
        <f t="shared" si="21"/>
        <v>175000</v>
      </c>
      <c r="N198" s="112">
        <v>2022</v>
      </c>
      <c r="O198" s="112">
        <v>2025</v>
      </c>
      <c r="P198" s="222"/>
      <c r="Q198" s="125"/>
      <c r="R198" s="180" t="s">
        <v>358</v>
      </c>
      <c r="S198" s="186"/>
      <c r="T198" s="112"/>
      <c r="U198" s="112"/>
      <c r="V198" s="112"/>
      <c r="W198" s="112"/>
      <c r="X198" s="112"/>
      <c r="Y198" s="112"/>
      <c r="Z198" s="112"/>
    </row>
    <row r="199" spans="1:26" ht="90.5" customHeight="1" thickBot="1" x14ac:dyDescent="0.4">
      <c r="A199" s="53">
        <v>192</v>
      </c>
      <c r="B199" s="55" t="s">
        <v>451</v>
      </c>
      <c r="C199" s="67" t="s">
        <v>452</v>
      </c>
      <c r="D199" s="67">
        <v>71001832</v>
      </c>
      <c r="E199" s="67">
        <v>102006130</v>
      </c>
      <c r="F199" s="156">
        <v>600086551</v>
      </c>
      <c r="G199" s="111" t="s">
        <v>456</v>
      </c>
      <c r="H199" s="60" t="s">
        <v>119</v>
      </c>
      <c r="I199" s="60" t="s">
        <v>120</v>
      </c>
      <c r="J199" s="111" t="s">
        <v>453</v>
      </c>
      <c r="K199" s="111" t="s">
        <v>456</v>
      </c>
      <c r="L199" s="94">
        <v>500000</v>
      </c>
      <c r="M199" s="94">
        <f t="shared" si="21"/>
        <v>350000</v>
      </c>
      <c r="N199" s="112">
        <v>2022</v>
      </c>
      <c r="O199" s="112">
        <v>2025</v>
      </c>
      <c r="P199" s="180" t="s">
        <v>358</v>
      </c>
      <c r="Q199" s="125" t="s">
        <v>358</v>
      </c>
      <c r="R199" s="180" t="s">
        <v>358</v>
      </c>
      <c r="S199" s="180" t="s">
        <v>358</v>
      </c>
      <c r="T199" s="112"/>
      <c r="U199" s="112"/>
      <c r="V199" s="112"/>
      <c r="W199" s="112"/>
      <c r="X199" s="112"/>
      <c r="Y199" s="112"/>
      <c r="Z199" s="112"/>
    </row>
    <row r="200" spans="1:26" ht="91.5" customHeight="1" thickBot="1" x14ac:dyDescent="0.4">
      <c r="A200" s="160">
        <v>193</v>
      </c>
      <c r="B200" s="55" t="s">
        <v>451</v>
      </c>
      <c r="C200" s="67" t="s">
        <v>452</v>
      </c>
      <c r="D200" s="67">
        <v>71001832</v>
      </c>
      <c r="E200" s="67">
        <v>102006130</v>
      </c>
      <c r="F200" s="156">
        <v>600086551</v>
      </c>
      <c r="G200" s="111" t="s">
        <v>457</v>
      </c>
      <c r="H200" s="60" t="s">
        <v>119</v>
      </c>
      <c r="I200" s="60" t="s">
        <v>120</v>
      </c>
      <c r="J200" s="111" t="s">
        <v>453</v>
      </c>
      <c r="K200" s="111" t="s">
        <v>457</v>
      </c>
      <c r="L200" s="94">
        <v>15000000</v>
      </c>
      <c r="M200" s="94">
        <f t="shared" si="21"/>
        <v>10500000</v>
      </c>
      <c r="N200" s="112">
        <v>2022</v>
      </c>
      <c r="O200" s="112">
        <v>2025</v>
      </c>
      <c r="P200" s="222"/>
      <c r="Q200" s="125"/>
      <c r="R200" s="180"/>
      <c r="S200" s="186"/>
      <c r="T200" s="112"/>
      <c r="U200" s="112"/>
      <c r="V200" s="112"/>
      <c r="W200" s="112"/>
      <c r="X200" s="112"/>
      <c r="Y200" s="112"/>
      <c r="Z200" s="112"/>
    </row>
    <row r="201" spans="1:26" ht="94.5" customHeight="1" thickBot="1" x14ac:dyDescent="0.4">
      <c r="A201" s="53">
        <v>194</v>
      </c>
      <c r="B201" s="55" t="s">
        <v>451</v>
      </c>
      <c r="C201" s="67" t="s">
        <v>452</v>
      </c>
      <c r="D201" s="67">
        <v>71001832</v>
      </c>
      <c r="E201" s="67">
        <v>102006130</v>
      </c>
      <c r="F201" s="156">
        <v>600086551</v>
      </c>
      <c r="G201" s="111" t="s">
        <v>374</v>
      </c>
      <c r="H201" s="60" t="s">
        <v>119</v>
      </c>
      <c r="I201" s="60" t="s">
        <v>120</v>
      </c>
      <c r="J201" s="111" t="s">
        <v>453</v>
      </c>
      <c r="K201" s="111" t="s">
        <v>374</v>
      </c>
      <c r="L201" s="94">
        <v>200000</v>
      </c>
      <c r="M201" s="94">
        <f t="shared" si="21"/>
        <v>140000</v>
      </c>
      <c r="N201" s="112">
        <v>2022</v>
      </c>
      <c r="O201" s="112">
        <v>2025</v>
      </c>
      <c r="P201" s="222" t="s">
        <v>358</v>
      </c>
      <c r="Q201" s="125" t="s">
        <v>358</v>
      </c>
      <c r="R201" s="180" t="s">
        <v>358</v>
      </c>
      <c r="S201" s="180" t="s">
        <v>358</v>
      </c>
      <c r="T201" s="112"/>
      <c r="U201" s="112"/>
      <c r="V201" s="112"/>
      <c r="W201" s="112"/>
      <c r="X201" s="112"/>
      <c r="Y201" s="112"/>
      <c r="Z201" s="112"/>
    </row>
    <row r="202" spans="1:26" ht="94.5" customHeight="1" thickBot="1" x14ac:dyDescent="0.4">
      <c r="A202" s="160">
        <v>195</v>
      </c>
      <c r="B202" s="55" t="s">
        <v>531</v>
      </c>
      <c r="C202" s="67" t="s">
        <v>532</v>
      </c>
      <c r="D202" s="67">
        <v>8955263</v>
      </c>
      <c r="E202" s="67">
        <v>181111641</v>
      </c>
      <c r="F202" s="156">
        <v>691014035</v>
      </c>
      <c r="G202" s="111" t="s">
        <v>533</v>
      </c>
      <c r="H202" s="60" t="s">
        <v>89</v>
      </c>
      <c r="I202" s="60" t="s">
        <v>120</v>
      </c>
      <c r="J202" s="111" t="s">
        <v>120</v>
      </c>
      <c r="K202" s="111" t="s">
        <v>533</v>
      </c>
      <c r="L202" s="94">
        <v>80000000</v>
      </c>
      <c r="M202" s="94">
        <f t="shared" si="21"/>
        <v>56000000</v>
      </c>
      <c r="N202" s="112">
        <v>2023</v>
      </c>
      <c r="O202" s="112">
        <v>2027</v>
      </c>
      <c r="P202" s="222" t="s">
        <v>358</v>
      </c>
      <c r="Q202" s="125" t="s">
        <v>358</v>
      </c>
      <c r="R202" s="180" t="s">
        <v>358</v>
      </c>
      <c r="S202" s="180" t="s">
        <v>358</v>
      </c>
      <c r="T202" s="112"/>
      <c r="U202" s="112"/>
      <c r="V202" s="112"/>
      <c r="W202" s="112" t="s">
        <v>127</v>
      </c>
      <c r="X202" s="112"/>
      <c r="Y202" s="268" t="s">
        <v>534</v>
      </c>
      <c r="Z202" s="112"/>
    </row>
    <row r="203" spans="1:26" ht="94.5" customHeight="1" thickBot="1" x14ac:dyDescent="0.4">
      <c r="A203" s="53">
        <v>196</v>
      </c>
      <c r="B203" s="55" t="s">
        <v>531</v>
      </c>
      <c r="C203" s="67" t="s">
        <v>532</v>
      </c>
      <c r="D203" s="67">
        <v>8955263</v>
      </c>
      <c r="E203" s="67">
        <v>181111641</v>
      </c>
      <c r="F203" s="156">
        <v>691014035</v>
      </c>
      <c r="G203" s="111" t="s">
        <v>535</v>
      </c>
      <c r="H203" s="60" t="s">
        <v>89</v>
      </c>
      <c r="I203" s="60" t="s">
        <v>120</v>
      </c>
      <c r="J203" s="111" t="s">
        <v>120</v>
      </c>
      <c r="K203" s="111" t="s">
        <v>536</v>
      </c>
      <c r="L203" s="94">
        <v>600000</v>
      </c>
      <c r="M203" s="94">
        <f t="shared" si="21"/>
        <v>420000</v>
      </c>
      <c r="N203" s="112">
        <v>2023</v>
      </c>
      <c r="O203" s="112">
        <v>2025</v>
      </c>
      <c r="P203" s="222"/>
      <c r="Q203" s="125"/>
      <c r="R203" s="180"/>
      <c r="S203" s="180" t="s">
        <v>127</v>
      </c>
      <c r="T203" s="112"/>
      <c r="U203" s="112"/>
      <c r="V203" s="112"/>
      <c r="W203" s="112"/>
      <c r="X203" s="112"/>
      <c r="Y203" s="112"/>
      <c r="Z203" s="112"/>
    </row>
    <row r="204" spans="1:26" ht="50" customHeight="1" thickBot="1" x14ac:dyDescent="0.4">
      <c r="A204" s="160">
        <v>197</v>
      </c>
      <c r="B204" s="55" t="s">
        <v>531</v>
      </c>
      <c r="C204" s="67" t="s">
        <v>532</v>
      </c>
      <c r="D204" s="67">
        <v>8955263</v>
      </c>
      <c r="E204" s="67">
        <v>181111641</v>
      </c>
      <c r="F204" s="156">
        <v>691014035</v>
      </c>
      <c r="G204" s="111" t="s">
        <v>537</v>
      </c>
      <c r="H204" s="60" t="s">
        <v>89</v>
      </c>
      <c r="I204" s="60" t="s">
        <v>120</v>
      </c>
      <c r="J204" s="111" t="s">
        <v>120</v>
      </c>
      <c r="K204" s="111" t="s">
        <v>538</v>
      </c>
      <c r="L204" s="94">
        <v>600000</v>
      </c>
      <c r="M204" s="94">
        <f t="shared" si="21"/>
        <v>420000</v>
      </c>
      <c r="N204" s="112">
        <v>2023</v>
      </c>
      <c r="O204" s="112">
        <v>2026</v>
      </c>
      <c r="P204" s="222" t="s">
        <v>127</v>
      </c>
      <c r="Q204" s="125" t="s">
        <v>127</v>
      </c>
      <c r="R204" s="180" t="s">
        <v>127</v>
      </c>
      <c r="S204" s="180" t="s">
        <v>127</v>
      </c>
      <c r="T204" s="112"/>
      <c r="U204" s="112"/>
      <c r="V204" s="112"/>
      <c r="W204" s="112"/>
      <c r="X204" s="112"/>
      <c r="Y204" s="112"/>
      <c r="Z204" s="112"/>
    </row>
    <row r="205" spans="1:26" ht="50" customHeight="1" thickBot="1" x14ac:dyDescent="0.4">
      <c r="A205" s="53">
        <v>198</v>
      </c>
      <c r="B205" s="55" t="s">
        <v>531</v>
      </c>
      <c r="C205" s="67" t="s">
        <v>532</v>
      </c>
      <c r="D205" s="67">
        <v>8955263</v>
      </c>
      <c r="E205" s="67">
        <v>181111641</v>
      </c>
      <c r="F205" s="156">
        <v>691014035</v>
      </c>
      <c r="G205" s="111" t="s">
        <v>539</v>
      </c>
      <c r="H205" s="60" t="s">
        <v>89</v>
      </c>
      <c r="I205" s="60" t="s">
        <v>120</v>
      </c>
      <c r="J205" s="111" t="s">
        <v>120</v>
      </c>
      <c r="K205" s="111" t="s">
        <v>539</v>
      </c>
      <c r="L205" s="94">
        <v>500000</v>
      </c>
      <c r="M205" s="94">
        <f t="shared" si="21"/>
        <v>350000</v>
      </c>
      <c r="N205" s="112">
        <v>2023</v>
      </c>
      <c r="O205" s="112">
        <v>2026</v>
      </c>
      <c r="P205" s="222"/>
      <c r="Q205" s="125" t="s">
        <v>127</v>
      </c>
      <c r="R205" s="180"/>
      <c r="S205" s="180"/>
      <c r="T205" s="112"/>
      <c r="U205" s="112"/>
      <c r="V205" s="112"/>
      <c r="W205" s="112"/>
      <c r="X205" s="112"/>
      <c r="Y205" s="112"/>
      <c r="Z205" s="112"/>
    </row>
    <row r="206" spans="1:26" ht="50" customHeight="1" thickBot="1" x14ac:dyDescent="0.4">
      <c r="A206" s="160">
        <v>199</v>
      </c>
      <c r="B206" s="55" t="s">
        <v>531</v>
      </c>
      <c r="C206" s="67" t="s">
        <v>532</v>
      </c>
      <c r="D206" s="67">
        <v>8955263</v>
      </c>
      <c r="E206" s="67">
        <v>181111641</v>
      </c>
      <c r="F206" s="156">
        <v>691014035</v>
      </c>
      <c r="G206" s="111" t="s">
        <v>540</v>
      </c>
      <c r="H206" s="60" t="s">
        <v>89</v>
      </c>
      <c r="I206" s="60" t="s">
        <v>120</v>
      </c>
      <c r="J206" s="111" t="s">
        <v>120</v>
      </c>
      <c r="K206" s="111" t="s">
        <v>541</v>
      </c>
      <c r="L206" s="94">
        <v>500000</v>
      </c>
      <c r="M206" s="94">
        <f t="shared" si="21"/>
        <v>350000</v>
      </c>
      <c r="N206" s="112">
        <v>2023</v>
      </c>
      <c r="O206" s="112">
        <v>2027</v>
      </c>
      <c r="P206" s="222" t="s">
        <v>127</v>
      </c>
      <c r="Q206" s="125" t="s">
        <v>127</v>
      </c>
      <c r="R206" s="180" t="s">
        <v>127</v>
      </c>
      <c r="S206" s="180"/>
      <c r="T206" s="112"/>
      <c r="U206" s="112"/>
      <c r="V206" s="112"/>
      <c r="W206" s="112"/>
      <c r="X206" s="112"/>
      <c r="Y206" s="112"/>
      <c r="Z206" s="112"/>
    </row>
    <row r="207" spans="1:26" ht="50" customHeight="1" thickBot="1" x14ac:dyDescent="0.4">
      <c r="A207" s="53">
        <v>200</v>
      </c>
      <c r="B207" s="55" t="s">
        <v>531</v>
      </c>
      <c r="C207" s="67" t="s">
        <v>532</v>
      </c>
      <c r="D207" s="67">
        <v>8955263</v>
      </c>
      <c r="E207" s="67">
        <v>181111641</v>
      </c>
      <c r="F207" s="156">
        <v>691014035</v>
      </c>
      <c r="G207" s="111" t="s">
        <v>542</v>
      </c>
      <c r="H207" s="60" t="s">
        <v>89</v>
      </c>
      <c r="I207" s="60" t="s">
        <v>120</v>
      </c>
      <c r="J207" s="111" t="s">
        <v>120</v>
      </c>
      <c r="K207" s="111" t="s">
        <v>542</v>
      </c>
      <c r="L207" s="94">
        <v>150000</v>
      </c>
      <c r="M207" s="94">
        <f t="shared" si="21"/>
        <v>105000</v>
      </c>
      <c r="N207" s="112">
        <v>2023</v>
      </c>
      <c r="O207" s="112">
        <v>2025</v>
      </c>
      <c r="P207" s="222"/>
      <c r="Q207" s="125"/>
      <c r="R207" s="180" t="s">
        <v>127</v>
      </c>
      <c r="S207" s="180"/>
      <c r="T207" s="112"/>
      <c r="U207" s="112"/>
      <c r="V207" s="112"/>
      <c r="W207" s="112"/>
      <c r="X207" s="112"/>
      <c r="Y207" s="112"/>
      <c r="Z207" s="112"/>
    </row>
    <row r="208" spans="1:26" ht="50" customHeight="1" thickBot="1" x14ac:dyDescent="0.4">
      <c r="A208" s="160">
        <v>201</v>
      </c>
      <c r="B208" s="55" t="s">
        <v>531</v>
      </c>
      <c r="C208" s="67" t="s">
        <v>532</v>
      </c>
      <c r="D208" s="67">
        <v>8955263</v>
      </c>
      <c r="E208" s="67">
        <v>181111641</v>
      </c>
      <c r="F208" s="156">
        <v>691014035</v>
      </c>
      <c r="G208" s="111" t="s">
        <v>543</v>
      </c>
      <c r="H208" s="60" t="s">
        <v>89</v>
      </c>
      <c r="I208" s="60" t="s">
        <v>120</v>
      </c>
      <c r="J208" s="111" t="s">
        <v>120</v>
      </c>
      <c r="K208" s="111" t="s">
        <v>544</v>
      </c>
      <c r="L208" s="94">
        <v>400000</v>
      </c>
      <c r="M208" s="94">
        <f t="shared" si="21"/>
        <v>280000</v>
      </c>
      <c r="N208" s="112">
        <v>2023</v>
      </c>
      <c r="O208" s="112">
        <v>2027</v>
      </c>
      <c r="P208" s="222" t="s">
        <v>127</v>
      </c>
      <c r="Q208" s="125"/>
      <c r="R208" s="180" t="s">
        <v>127</v>
      </c>
      <c r="S208" s="180"/>
      <c r="T208" s="112"/>
      <c r="U208" s="112"/>
      <c r="V208" s="112"/>
      <c r="W208" s="112"/>
      <c r="X208" s="112"/>
      <c r="Y208" s="112"/>
      <c r="Z208" s="112"/>
    </row>
    <row r="209" spans="1:26" ht="50" customHeight="1" thickBot="1" x14ac:dyDescent="0.4">
      <c r="A209" s="53">
        <v>202</v>
      </c>
      <c r="B209" s="55" t="s">
        <v>531</v>
      </c>
      <c r="C209" s="67" t="s">
        <v>532</v>
      </c>
      <c r="D209" s="67">
        <v>8955263</v>
      </c>
      <c r="E209" s="67">
        <v>181111641</v>
      </c>
      <c r="F209" s="156">
        <v>691014035</v>
      </c>
      <c r="G209" s="111" t="s">
        <v>545</v>
      </c>
      <c r="H209" s="60" t="s">
        <v>89</v>
      </c>
      <c r="I209" s="60" t="s">
        <v>120</v>
      </c>
      <c r="J209" s="111" t="s">
        <v>120</v>
      </c>
      <c r="K209" s="111" t="s">
        <v>546</v>
      </c>
      <c r="L209" s="94">
        <v>5000000</v>
      </c>
      <c r="M209" s="94">
        <f t="shared" si="21"/>
        <v>3500000</v>
      </c>
      <c r="N209" s="112">
        <v>2023</v>
      </c>
      <c r="O209" s="112">
        <v>2027</v>
      </c>
      <c r="P209" s="222" t="s">
        <v>127</v>
      </c>
      <c r="Q209" s="125"/>
      <c r="R209" s="180" t="s">
        <v>127</v>
      </c>
      <c r="S209" s="180"/>
      <c r="T209" s="112"/>
      <c r="U209" s="112"/>
      <c r="V209" s="112"/>
      <c r="W209" s="112"/>
      <c r="X209" s="112"/>
      <c r="Y209" s="112"/>
      <c r="Z209" s="112"/>
    </row>
    <row r="210" spans="1:26" ht="50" customHeight="1" thickBot="1" x14ac:dyDescent="0.4">
      <c r="A210" s="160">
        <v>203</v>
      </c>
      <c r="B210" s="55" t="s">
        <v>531</v>
      </c>
      <c r="C210" s="67" t="s">
        <v>532</v>
      </c>
      <c r="D210" s="67">
        <v>8955263</v>
      </c>
      <c r="E210" s="67">
        <v>181111641</v>
      </c>
      <c r="F210" s="156">
        <v>691014035</v>
      </c>
      <c r="G210" s="111" t="s">
        <v>547</v>
      </c>
      <c r="H210" s="60" t="s">
        <v>89</v>
      </c>
      <c r="I210" s="60" t="s">
        <v>120</v>
      </c>
      <c r="J210" s="111" t="s">
        <v>120</v>
      </c>
      <c r="K210" s="111" t="s">
        <v>547</v>
      </c>
      <c r="L210" s="94">
        <v>400000</v>
      </c>
      <c r="M210" s="94">
        <f t="shared" si="21"/>
        <v>280000</v>
      </c>
      <c r="N210" s="112">
        <v>2023</v>
      </c>
      <c r="O210" s="112">
        <v>2027</v>
      </c>
      <c r="P210" s="222"/>
      <c r="Q210" s="125" t="s">
        <v>127</v>
      </c>
      <c r="R210" s="180"/>
      <c r="S210" s="180"/>
      <c r="T210" s="112"/>
      <c r="U210" s="112"/>
      <c r="V210" s="112"/>
      <c r="W210" s="112"/>
      <c r="X210" s="112"/>
      <c r="Y210" s="112"/>
      <c r="Z210" s="112"/>
    </row>
    <row r="211" spans="1:26" ht="50" customHeight="1" thickBot="1" x14ac:dyDescent="0.4">
      <c r="A211" s="53">
        <v>204</v>
      </c>
      <c r="B211" s="55" t="s">
        <v>531</v>
      </c>
      <c r="C211" s="67" t="s">
        <v>532</v>
      </c>
      <c r="D211" s="67">
        <v>8955263</v>
      </c>
      <c r="E211" s="67">
        <v>181111641</v>
      </c>
      <c r="F211" s="156">
        <v>691014035</v>
      </c>
      <c r="G211" s="111" t="s">
        <v>548</v>
      </c>
      <c r="H211" s="60" t="s">
        <v>89</v>
      </c>
      <c r="I211" s="60" t="s">
        <v>120</v>
      </c>
      <c r="J211" s="111" t="s">
        <v>120</v>
      </c>
      <c r="K211" s="111" t="s">
        <v>549</v>
      </c>
      <c r="L211" s="94">
        <v>400000</v>
      </c>
      <c r="M211" s="94">
        <f t="shared" si="21"/>
        <v>280000</v>
      </c>
      <c r="N211" s="112">
        <v>2023</v>
      </c>
      <c r="O211" s="112">
        <v>2027</v>
      </c>
      <c r="P211" s="222"/>
      <c r="Q211" s="125" t="s">
        <v>127</v>
      </c>
      <c r="R211" s="180"/>
      <c r="S211" s="180"/>
      <c r="T211" s="112"/>
      <c r="U211" s="112"/>
      <c r="V211" s="112"/>
      <c r="W211" s="112"/>
      <c r="X211" s="112"/>
      <c r="Y211" s="112"/>
      <c r="Z211" s="112"/>
    </row>
    <row r="212" spans="1:26" ht="50" customHeight="1" thickBot="1" x14ac:dyDescent="0.4">
      <c r="A212" s="160">
        <v>205</v>
      </c>
      <c r="B212" s="55" t="s">
        <v>531</v>
      </c>
      <c r="C212" s="67" t="s">
        <v>532</v>
      </c>
      <c r="D212" s="67">
        <v>8955263</v>
      </c>
      <c r="E212" s="67">
        <v>181111641</v>
      </c>
      <c r="F212" s="156">
        <v>691014035</v>
      </c>
      <c r="G212" s="111" t="s">
        <v>550</v>
      </c>
      <c r="H212" s="60" t="s">
        <v>89</v>
      </c>
      <c r="I212" s="60" t="s">
        <v>551</v>
      </c>
      <c r="J212" s="111" t="s">
        <v>120</v>
      </c>
      <c r="K212" s="111" t="s">
        <v>550</v>
      </c>
      <c r="L212" s="94">
        <v>500000</v>
      </c>
      <c r="M212" s="94">
        <f t="shared" si="21"/>
        <v>350000</v>
      </c>
      <c r="N212" s="112">
        <v>2023</v>
      </c>
      <c r="O212" s="112">
        <v>2027</v>
      </c>
      <c r="P212" s="222"/>
      <c r="Q212" s="125" t="s">
        <v>127</v>
      </c>
      <c r="R212" s="180"/>
      <c r="S212" s="180"/>
      <c r="T212" s="112"/>
      <c r="U212" s="112"/>
      <c r="V212" s="112"/>
      <c r="W212" s="112"/>
      <c r="X212" s="112"/>
      <c r="Y212" s="112"/>
      <c r="Z212" s="112"/>
    </row>
    <row r="213" spans="1:26" ht="50" customHeight="1" thickBot="1" x14ac:dyDescent="0.4">
      <c r="A213" s="53">
        <v>206</v>
      </c>
      <c r="B213" s="55" t="s">
        <v>531</v>
      </c>
      <c r="C213" s="67" t="s">
        <v>532</v>
      </c>
      <c r="D213" s="67">
        <v>8955263</v>
      </c>
      <c r="E213" s="67">
        <v>181111641</v>
      </c>
      <c r="F213" s="156">
        <v>691014035</v>
      </c>
      <c r="G213" s="111" t="s">
        <v>552</v>
      </c>
      <c r="H213" s="60" t="s">
        <v>89</v>
      </c>
      <c r="I213" s="60" t="s">
        <v>120</v>
      </c>
      <c r="J213" s="111" t="s">
        <v>120</v>
      </c>
      <c r="K213" s="111" t="s">
        <v>552</v>
      </c>
      <c r="L213" s="94">
        <v>2000000</v>
      </c>
      <c r="M213" s="94">
        <f t="shared" si="21"/>
        <v>1400000</v>
      </c>
      <c r="N213" s="112">
        <v>2023</v>
      </c>
      <c r="O213" s="112">
        <v>2027</v>
      </c>
      <c r="P213" s="222" t="s">
        <v>127</v>
      </c>
      <c r="Q213" s="125"/>
      <c r="R213" s="180"/>
      <c r="S213" s="180" t="s">
        <v>127</v>
      </c>
      <c r="T213" s="112"/>
      <c r="U213" s="112"/>
      <c r="V213" s="112"/>
      <c r="W213" s="112"/>
      <c r="X213" s="112"/>
      <c r="Y213" s="112"/>
      <c r="Z213" s="112"/>
    </row>
    <row r="214" spans="1:26" s="15" customFormat="1" ht="50" customHeight="1" thickBot="1" x14ac:dyDescent="0.4">
      <c r="A214" s="160">
        <v>207</v>
      </c>
      <c r="B214" s="274" t="s">
        <v>531</v>
      </c>
      <c r="C214" s="238" t="s">
        <v>532</v>
      </c>
      <c r="D214" s="238">
        <v>8955263</v>
      </c>
      <c r="E214" s="238">
        <v>181111641</v>
      </c>
      <c r="F214" s="275">
        <v>691014035</v>
      </c>
      <c r="G214" s="199" t="s">
        <v>553</v>
      </c>
      <c r="H214" s="202" t="s">
        <v>89</v>
      </c>
      <c r="I214" s="202" t="s">
        <v>120</v>
      </c>
      <c r="J214" s="199" t="s">
        <v>120</v>
      </c>
      <c r="K214" s="199" t="s">
        <v>553</v>
      </c>
      <c r="L214" s="250">
        <v>60000</v>
      </c>
      <c r="M214" s="250">
        <f t="shared" si="21"/>
        <v>42000</v>
      </c>
      <c r="N214" s="256">
        <v>2023</v>
      </c>
      <c r="O214" s="256">
        <v>2027</v>
      </c>
      <c r="P214" s="222" t="s">
        <v>127</v>
      </c>
      <c r="Q214" s="276"/>
      <c r="R214" s="277" t="s">
        <v>127</v>
      </c>
      <c r="S214" s="277"/>
      <c r="T214" s="256"/>
      <c r="U214" s="256"/>
      <c r="V214" s="256"/>
      <c r="W214" s="256"/>
      <c r="X214" s="256"/>
      <c r="Y214" s="256"/>
      <c r="Z214" s="256"/>
    </row>
    <row r="215" spans="1:26" ht="50" customHeight="1" thickBot="1" x14ac:dyDescent="0.4">
      <c r="A215" s="53">
        <v>208</v>
      </c>
      <c r="B215" s="55" t="s">
        <v>531</v>
      </c>
      <c r="C215" s="67" t="s">
        <v>532</v>
      </c>
      <c r="D215" s="67">
        <v>8955263</v>
      </c>
      <c r="E215" s="67">
        <v>181111641</v>
      </c>
      <c r="F215" s="156">
        <v>691014035</v>
      </c>
      <c r="G215" s="111" t="s">
        <v>554</v>
      </c>
      <c r="H215" s="60" t="s">
        <v>89</v>
      </c>
      <c r="I215" s="60" t="s">
        <v>120</v>
      </c>
      <c r="J215" s="111" t="s">
        <v>120</v>
      </c>
      <c r="K215" s="111" t="s">
        <v>555</v>
      </c>
      <c r="L215" s="94">
        <v>100000</v>
      </c>
      <c r="M215" s="94">
        <f t="shared" si="21"/>
        <v>70000</v>
      </c>
      <c r="N215" s="112">
        <v>2023</v>
      </c>
      <c r="O215" s="112">
        <v>2027</v>
      </c>
      <c r="P215" s="222" t="s">
        <v>127</v>
      </c>
      <c r="Q215" s="125"/>
      <c r="R215" s="180" t="s">
        <v>127</v>
      </c>
      <c r="S215" s="180" t="s">
        <v>127</v>
      </c>
      <c r="T215" s="112"/>
      <c r="U215" s="112"/>
      <c r="V215" s="112"/>
      <c r="W215" s="112"/>
      <c r="X215" s="112"/>
      <c r="Y215" s="112"/>
      <c r="Z215" s="112"/>
    </row>
    <row r="216" spans="1:26" ht="50" customHeight="1" thickBot="1" x14ac:dyDescent="0.4">
      <c r="A216" s="160">
        <v>209</v>
      </c>
      <c r="B216" s="55" t="s">
        <v>531</v>
      </c>
      <c r="C216" s="67" t="s">
        <v>532</v>
      </c>
      <c r="D216" s="67">
        <v>8955263</v>
      </c>
      <c r="E216" s="67">
        <v>181111641</v>
      </c>
      <c r="F216" s="156">
        <v>691014035</v>
      </c>
      <c r="G216" s="111" t="s">
        <v>556</v>
      </c>
      <c r="H216" s="60" t="s">
        <v>89</v>
      </c>
      <c r="I216" s="60" t="s">
        <v>120</v>
      </c>
      <c r="J216" s="111" t="s">
        <v>120</v>
      </c>
      <c r="K216" s="111" t="s">
        <v>556</v>
      </c>
      <c r="L216" s="94">
        <v>700000</v>
      </c>
      <c r="M216" s="94">
        <f t="shared" si="21"/>
        <v>490000</v>
      </c>
      <c r="N216" s="112">
        <v>2023</v>
      </c>
      <c r="O216" s="112">
        <v>2027</v>
      </c>
      <c r="P216" s="222" t="s">
        <v>127</v>
      </c>
      <c r="Q216" s="125"/>
      <c r="R216" s="180" t="s">
        <v>127</v>
      </c>
      <c r="S216" s="180" t="s">
        <v>127</v>
      </c>
      <c r="T216" s="112"/>
      <c r="U216" s="112"/>
      <c r="V216" s="112" t="s">
        <v>127</v>
      </c>
      <c r="W216" s="112"/>
      <c r="X216" s="112"/>
      <c r="Y216" s="112"/>
      <c r="Z216" s="112"/>
    </row>
    <row r="217" spans="1:26" s="15" customFormat="1" ht="50" customHeight="1" thickBot="1" x14ac:dyDescent="0.4">
      <c r="A217" s="53">
        <v>210</v>
      </c>
      <c r="B217" s="274" t="s">
        <v>531</v>
      </c>
      <c r="C217" s="238" t="s">
        <v>532</v>
      </c>
      <c r="D217" s="238">
        <v>8955263</v>
      </c>
      <c r="E217" s="238">
        <v>181111641</v>
      </c>
      <c r="F217" s="275">
        <v>691014035</v>
      </c>
      <c r="G217" s="199" t="s">
        <v>557</v>
      </c>
      <c r="H217" s="202" t="s">
        <v>89</v>
      </c>
      <c r="I217" s="202" t="s">
        <v>120</v>
      </c>
      <c r="J217" s="199" t="s">
        <v>120</v>
      </c>
      <c r="K217" s="199" t="s">
        <v>557</v>
      </c>
      <c r="L217" s="250">
        <v>500000</v>
      </c>
      <c r="M217" s="250">
        <f t="shared" si="21"/>
        <v>350000</v>
      </c>
      <c r="N217" s="256">
        <v>2023</v>
      </c>
      <c r="O217" s="256">
        <v>2028</v>
      </c>
      <c r="P217" s="222" t="s">
        <v>127</v>
      </c>
      <c r="Q217" s="276" t="s">
        <v>127</v>
      </c>
      <c r="R217" s="277" t="s">
        <v>127</v>
      </c>
      <c r="S217" s="277" t="s">
        <v>127</v>
      </c>
      <c r="T217" s="256"/>
      <c r="U217" s="256"/>
      <c r="V217" s="256"/>
      <c r="W217" s="256" t="s">
        <v>127</v>
      </c>
      <c r="X217" s="256"/>
      <c r="Y217" s="256"/>
      <c r="Z217" s="256"/>
    </row>
    <row r="218" spans="1:26" ht="50" customHeight="1" thickBot="1" x14ac:dyDescent="0.4">
      <c r="A218" s="160">
        <v>211</v>
      </c>
      <c r="B218" s="55" t="s">
        <v>531</v>
      </c>
      <c r="C218" s="67" t="s">
        <v>532</v>
      </c>
      <c r="D218" s="67">
        <v>8955263</v>
      </c>
      <c r="E218" s="67">
        <v>181111641</v>
      </c>
      <c r="F218" s="156">
        <v>691014035</v>
      </c>
      <c r="G218" s="111" t="s">
        <v>558</v>
      </c>
      <c r="H218" s="60" t="s">
        <v>89</v>
      </c>
      <c r="I218" s="60" t="s">
        <v>120</v>
      </c>
      <c r="J218" s="111" t="s">
        <v>120</v>
      </c>
      <c r="K218" s="111" t="s">
        <v>558</v>
      </c>
      <c r="L218" s="94">
        <v>500000</v>
      </c>
      <c r="M218" s="94">
        <f t="shared" si="21"/>
        <v>350000</v>
      </c>
      <c r="N218" s="112">
        <v>2023</v>
      </c>
      <c r="O218" s="112">
        <v>2027</v>
      </c>
      <c r="P218" s="222"/>
      <c r="Q218" s="125"/>
      <c r="R218" s="180"/>
      <c r="S218" s="180"/>
      <c r="T218" s="112"/>
      <c r="U218" s="112" t="s">
        <v>127</v>
      </c>
      <c r="V218" s="112"/>
      <c r="W218" s="112"/>
      <c r="X218" s="112"/>
      <c r="Y218" s="112"/>
      <c r="Z218" s="112"/>
    </row>
    <row r="219" spans="1:26" ht="50" customHeight="1" thickBot="1" x14ac:dyDescent="0.4">
      <c r="A219" s="53">
        <v>212</v>
      </c>
      <c r="B219" s="55" t="s">
        <v>531</v>
      </c>
      <c r="C219" s="67" t="s">
        <v>532</v>
      </c>
      <c r="D219" s="67">
        <v>8955263</v>
      </c>
      <c r="E219" s="67">
        <v>181111641</v>
      </c>
      <c r="F219" s="156">
        <v>691014035</v>
      </c>
      <c r="G219" s="111" t="s">
        <v>67</v>
      </c>
      <c r="H219" s="60" t="s">
        <v>89</v>
      </c>
      <c r="I219" s="60" t="s">
        <v>120</v>
      </c>
      <c r="J219" s="111" t="s">
        <v>120</v>
      </c>
      <c r="K219" s="111" t="s">
        <v>67</v>
      </c>
      <c r="L219" s="94">
        <v>1000000</v>
      </c>
      <c r="M219" s="94">
        <f t="shared" si="21"/>
        <v>700000</v>
      </c>
      <c r="N219" s="112">
        <v>2023</v>
      </c>
      <c r="O219" s="112">
        <v>2027</v>
      </c>
      <c r="P219" s="222"/>
      <c r="Q219" s="125"/>
      <c r="R219" s="180"/>
      <c r="S219" s="180" t="s">
        <v>127</v>
      </c>
      <c r="T219" s="112"/>
      <c r="U219" s="112"/>
      <c r="V219" s="112"/>
      <c r="W219" s="112"/>
      <c r="X219" s="112" t="s">
        <v>127</v>
      </c>
      <c r="Y219" s="112"/>
      <c r="Z219" s="112"/>
    </row>
    <row r="220" spans="1:26" ht="50" customHeight="1" thickBot="1" x14ac:dyDescent="0.4">
      <c r="A220" s="160">
        <v>213</v>
      </c>
      <c r="B220" s="55" t="s">
        <v>531</v>
      </c>
      <c r="C220" s="67" t="s">
        <v>532</v>
      </c>
      <c r="D220" s="67">
        <v>8955263</v>
      </c>
      <c r="E220" s="67">
        <v>181111641</v>
      </c>
      <c r="F220" s="156">
        <v>691014035</v>
      </c>
      <c r="G220" s="111" t="s">
        <v>559</v>
      </c>
      <c r="H220" s="60" t="s">
        <v>89</v>
      </c>
      <c r="I220" s="60" t="s">
        <v>120</v>
      </c>
      <c r="J220" s="111" t="s">
        <v>120</v>
      </c>
      <c r="K220" s="111" t="s">
        <v>559</v>
      </c>
      <c r="L220" s="94">
        <v>600000</v>
      </c>
      <c r="M220" s="94">
        <f t="shared" si="21"/>
        <v>420000</v>
      </c>
      <c r="N220" s="112">
        <v>2023</v>
      </c>
      <c r="O220" s="112">
        <v>2027</v>
      </c>
      <c r="P220" s="222" t="s">
        <v>127</v>
      </c>
      <c r="Q220" s="125"/>
      <c r="R220" s="180" t="s">
        <v>127</v>
      </c>
      <c r="S220" s="180" t="s">
        <v>127</v>
      </c>
      <c r="T220" s="112"/>
      <c r="U220" s="112"/>
      <c r="V220" s="112" t="s">
        <v>127</v>
      </c>
      <c r="W220" s="112"/>
      <c r="X220" s="112"/>
      <c r="Y220" s="112"/>
      <c r="Z220" s="112"/>
    </row>
    <row r="221" spans="1:26" ht="20.5" hidden="1" customHeight="1" thickBot="1" x14ac:dyDescent="0.4">
      <c r="A221" s="53"/>
      <c r="B221" s="270"/>
      <c r="C221" s="63"/>
      <c r="D221" s="67"/>
      <c r="E221" s="67"/>
      <c r="F221" s="156"/>
      <c r="G221" s="111"/>
      <c r="H221" s="60"/>
      <c r="I221" s="60"/>
      <c r="J221" s="111"/>
      <c r="K221" s="111"/>
      <c r="L221" s="94"/>
      <c r="M221" s="94"/>
      <c r="N221" s="112"/>
      <c r="O221" s="112"/>
      <c r="P221" s="222"/>
      <c r="Q221" s="230"/>
      <c r="R221" s="230"/>
      <c r="S221" s="232"/>
      <c r="T221" s="53"/>
      <c r="U221" s="53"/>
      <c r="V221" s="53"/>
      <c r="W221" s="53"/>
      <c r="X221" s="53"/>
      <c r="Y221" s="112"/>
      <c r="Z221" s="112"/>
    </row>
    <row r="222" spans="1:26" ht="20.5" hidden="1" customHeight="1" thickBot="1" x14ac:dyDescent="0.4">
      <c r="A222" s="160"/>
      <c r="B222" s="270"/>
      <c r="C222" s="63"/>
      <c r="D222" s="67"/>
      <c r="E222" s="67"/>
      <c r="F222" s="156"/>
      <c r="G222" s="111"/>
      <c r="H222" s="60"/>
      <c r="I222" s="60"/>
      <c r="J222" s="111"/>
      <c r="K222" s="111"/>
      <c r="L222" s="94"/>
      <c r="M222" s="94"/>
      <c r="N222" s="112"/>
      <c r="O222" s="112"/>
      <c r="P222" s="222"/>
      <c r="Q222" s="235"/>
      <c r="R222" s="235"/>
      <c r="S222" s="271"/>
      <c r="T222" s="160"/>
      <c r="U222" s="160"/>
      <c r="V222" s="160"/>
      <c r="W222" s="160"/>
      <c r="X222" s="160"/>
      <c r="Y222" s="112"/>
      <c r="Z222" s="112"/>
    </row>
    <row r="223" spans="1:26" ht="0.5" customHeight="1" thickBot="1" x14ac:dyDescent="0.4">
      <c r="A223" s="53">
        <v>216</v>
      </c>
      <c r="B223" s="273" t="s">
        <v>570</v>
      </c>
      <c r="C223" s="273"/>
      <c r="D223" s="146"/>
      <c r="E223" s="67"/>
      <c r="F223" s="156"/>
      <c r="G223" s="111"/>
      <c r="H223" s="60" t="s">
        <v>89</v>
      </c>
      <c r="I223" s="60" t="s">
        <v>120</v>
      </c>
      <c r="J223" s="111" t="s">
        <v>120</v>
      </c>
      <c r="K223" s="111"/>
      <c r="L223" s="218"/>
      <c r="M223" s="94">
        <f t="shared" si="21"/>
        <v>0</v>
      </c>
      <c r="N223" s="216"/>
      <c r="O223" s="216"/>
      <c r="P223" s="272"/>
      <c r="Q223" s="216"/>
      <c r="R223" s="216"/>
      <c r="S223" s="216"/>
      <c r="T223" s="216"/>
      <c r="U223" s="216"/>
      <c r="V223" s="216"/>
      <c r="W223" s="216"/>
      <c r="X223" s="216"/>
      <c r="Y223" s="216"/>
      <c r="Z223" s="216"/>
    </row>
    <row r="224" spans="1:26" ht="51" customHeight="1" thickBot="1" x14ac:dyDescent="0.4">
      <c r="A224" s="160">
        <v>214</v>
      </c>
      <c r="B224" s="270" t="s">
        <v>570</v>
      </c>
      <c r="C224" s="63" t="s">
        <v>572</v>
      </c>
      <c r="D224" s="67">
        <v>70985146</v>
      </c>
      <c r="E224" s="67" t="s">
        <v>571</v>
      </c>
      <c r="F224" s="156">
        <v>600086615</v>
      </c>
      <c r="G224" s="111" t="s">
        <v>573</v>
      </c>
      <c r="H224" s="60" t="s">
        <v>89</v>
      </c>
      <c r="I224" s="60" t="s">
        <v>120</v>
      </c>
      <c r="J224" s="111" t="s">
        <v>572</v>
      </c>
      <c r="K224" s="111" t="s">
        <v>573</v>
      </c>
      <c r="L224" s="94">
        <v>1800000</v>
      </c>
      <c r="M224" s="94">
        <f t="shared" si="21"/>
        <v>1260000</v>
      </c>
      <c r="N224" s="112">
        <v>2023</v>
      </c>
      <c r="O224" s="112">
        <v>2027</v>
      </c>
      <c r="P224" s="235" t="s">
        <v>127</v>
      </c>
      <c r="Q224" s="235" t="s">
        <v>127</v>
      </c>
      <c r="R224" s="235" t="s">
        <v>127</v>
      </c>
      <c r="S224" s="235" t="s">
        <v>127</v>
      </c>
      <c r="T224" s="160"/>
      <c r="U224" s="160"/>
      <c r="V224" s="235" t="s">
        <v>127</v>
      </c>
      <c r="W224" s="160"/>
      <c r="X224" s="160"/>
      <c r="Y224" s="160"/>
      <c r="Z224" s="160"/>
    </row>
    <row r="225" spans="1:26" ht="46.5" customHeight="1" thickBot="1" x14ac:dyDescent="0.4">
      <c r="A225" s="53">
        <v>215</v>
      </c>
      <c r="B225" s="270" t="s">
        <v>570</v>
      </c>
      <c r="C225" s="63" t="s">
        <v>572</v>
      </c>
      <c r="D225" s="67">
        <v>70985146</v>
      </c>
      <c r="E225" s="67" t="s">
        <v>571</v>
      </c>
      <c r="F225" s="156">
        <v>600086615</v>
      </c>
      <c r="G225" s="111" t="s">
        <v>574</v>
      </c>
      <c r="H225" s="60" t="s">
        <v>89</v>
      </c>
      <c r="I225" s="60" t="s">
        <v>120</v>
      </c>
      <c r="J225" s="111" t="s">
        <v>572</v>
      </c>
      <c r="K225" s="111" t="s">
        <v>574</v>
      </c>
      <c r="L225" s="94">
        <v>5000000</v>
      </c>
      <c r="M225" s="94">
        <f t="shared" ref="M225" si="22">L225/100*70</f>
        <v>3500000</v>
      </c>
      <c r="N225" s="112">
        <v>2023</v>
      </c>
      <c r="O225" s="112">
        <v>2027</v>
      </c>
      <c r="P225" s="235" t="s">
        <v>127</v>
      </c>
      <c r="Q225" s="235" t="s">
        <v>127</v>
      </c>
      <c r="R225" s="235" t="s">
        <v>127</v>
      </c>
      <c r="S225" s="235" t="s">
        <v>127</v>
      </c>
      <c r="T225" s="160"/>
      <c r="U225" s="160"/>
      <c r="V225" s="235" t="s">
        <v>127</v>
      </c>
      <c r="W225" s="160"/>
      <c r="X225" s="160"/>
      <c r="Y225" s="160"/>
      <c r="Z225" s="160"/>
    </row>
    <row r="226" spans="1:26" ht="46.5" customHeight="1" thickBot="1" x14ac:dyDescent="0.4">
      <c r="A226" s="160">
        <v>216</v>
      </c>
      <c r="B226" s="270" t="s">
        <v>570</v>
      </c>
      <c r="C226" s="63" t="s">
        <v>572</v>
      </c>
      <c r="D226" s="67">
        <v>70985146</v>
      </c>
      <c r="E226" s="67" t="s">
        <v>571</v>
      </c>
      <c r="F226" s="156">
        <v>600086615</v>
      </c>
      <c r="G226" s="111" t="s">
        <v>575</v>
      </c>
      <c r="H226" s="60" t="s">
        <v>89</v>
      </c>
      <c r="I226" s="60" t="s">
        <v>120</v>
      </c>
      <c r="J226" s="111" t="s">
        <v>572</v>
      </c>
      <c r="K226" s="111" t="s">
        <v>575</v>
      </c>
      <c r="L226" s="94">
        <v>8000000</v>
      </c>
      <c r="M226" s="94">
        <f t="shared" ref="M226" si="23">L226/100*70</f>
        <v>5600000</v>
      </c>
      <c r="N226" s="112">
        <v>2023</v>
      </c>
      <c r="O226" s="112">
        <v>2027</v>
      </c>
      <c r="P226" s="235" t="s">
        <v>127</v>
      </c>
      <c r="Q226" s="235" t="s">
        <v>127</v>
      </c>
      <c r="R226" s="235" t="s">
        <v>127</v>
      </c>
      <c r="S226" s="235" t="s">
        <v>127</v>
      </c>
      <c r="T226" s="160"/>
      <c r="U226" s="160"/>
      <c r="V226" s="235" t="s">
        <v>127</v>
      </c>
      <c r="W226" s="160"/>
      <c r="X226" s="160"/>
      <c r="Y226" s="160"/>
      <c r="Z226" s="160"/>
    </row>
    <row r="227" spans="1:26" ht="46.5" customHeight="1" thickBot="1" x14ac:dyDescent="0.4">
      <c r="A227" s="53">
        <v>217</v>
      </c>
      <c r="B227" s="270" t="s">
        <v>570</v>
      </c>
      <c r="C227" s="63" t="s">
        <v>572</v>
      </c>
      <c r="D227" s="67">
        <v>70985146</v>
      </c>
      <c r="E227" s="67" t="s">
        <v>571</v>
      </c>
      <c r="F227" s="156">
        <v>600086615</v>
      </c>
      <c r="G227" s="111" t="s">
        <v>576</v>
      </c>
      <c r="H227" s="60" t="s">
        <v>89</v>
      </c>
      <c r="I227" s="60" t="s">
        <v>120</v>
      </c>
      <c r="J227" s="111" t="s">
        <v>572</v>
      </c>
      <c r="K227" s="111" t="s">
        <v>576</v>
      </c>
      <c r="L227" s="94">
        <v>3000000</v>
      </c>
      <c r="M227" s="94">
        <f t="shared" ref="M227" si="24">L227/100*70</f>
        <v>2100000</v>
      </c>
      <c r="N227" s="112">
        <v>2023</v>
      </c>
      <c r="O227" s="112">
        <v>2027</v>
      </c>
      <c r="P227" s="235"/>
      <c r="Q227" s="235"/>
      <c r="R227" s="235"/>
      <c r="S227" s="235"/>
      <c r="T227" s="160"/>
      <c r="U227" s="160"/>
      <c r="V227" s="235"/>
      <c r="W227" s="160"/>
      <c r="X227" s="160"/>
      <c r="Y227" s="160"/>
      <c r="Z227" s="160"/>
    </row>
    <row r="228" spans="1:26" ht="49.5" customHeight="1" thickBot="1" x14ac:dyDescent="0.4">
      <c r="A228" s="160">
        <v>218</v>
      </c>
      <c r="B228" s="270" t="s">
        <v>570</v>
      </c>
      <c r="C228" s="63" t="s">
        <v>572</v>
      </c>
      <c r="D228" s="67">
        <v>70985146</v>
      </c>
      <c r="E228" s="67" t="s">
        <v>571</v>
      </c>
      <c r="F228" s="156">
        <v>600086615</v>
      </c>
      <c r="G228" s="111" t="s">
        <v>577</v>
      </c>
      <c r="H228" s="60" t="s">
        <v>89</v>
      </c>
      <c r="I228" s="60" t="s">
        <v>120</v>
      </c>
      <c r="J228" s="111" t="s">
        <v>572</v>
      </c>
      <c r="K228" s="111" t="s">
        <v>577</v>
      </c>
      <c r="L228" s="94">
        <v>4000000</v>
      </c>
      <c r="M228" s="94">
        <f t="shared" ref="M228" si="25">L228/100*70</f>
        <v>2800000</v>
      </c>
      <c r="N228" s="112">
        <v>2023</v>
      </c>
      <c r="O228" s="112">
        <v>2027</v>
      </c>
      <c r="P228" s="235"/>
      <c r="Q228" s="235"/>
      <c r="R228" s="235"/>
      <c r="S228" s="235"/>
      <c r="T228" s="160"/>
      <c r="U228" s="160"/>
      <c r="V228" s="235"/>
      <c r="W228" s="160"/>
      <c r="X228" s="160"/>
      <c r="Y228" s="160"/>
      <c r="Z228" s="160"/>
    </row>
    <row r="229" spans="1:26" ht="49.5" customHeight="1" thickBot="1" x14ac:dyDescent="0.4">
      <c r="A229" s="53">
        <v>219</v>
      </c>
      <c r="B229" s="270" t="s">
        <v>570</v>
      </c>
      <c r="C229" s="63" t="s">
        <v>572</v>
      </c>
      <c r="D229" s="67">
        <v>70985146</v>
      </c>
      <c r="E229" s="67" t="s">
        <v>571</v>
      </c>
      <c r="F229" s="156">
        <v>600086615</v>
      </c>
      <c r="G229" s="111" t="s">
        <v>578</v>
      </c>
      <c r="H229" s="60" t="s">
        <v>89</v>
      </c>
      <c r="I229" s="60" t="s">
        <v>120</v>
      </c>
      <c r="J229" s="111" t="s">
        <v>572</v>
      </c>
      <c r="K229" s="111" t="s">
        <v>578</v>
      </c>
      <c r="L229" s="94">
        <v>4000000</v>
      </c>
      <c r="M229" s="94">
        <f t="shared" ref="M229" si="26">L229/100*70</f>
        <v>2800000</v>
      </c>
      <c r="N229" s="112">
        <v>2023</v>
      </c>
      <c r="O229" s="112">
        <v>2027</v>
      </c>
      <c r="P229" s="235"/>
      <c r="Q229" s="235"/>
      <c r="R229" s="235"/>
      <c r="S229" s="235"/>
      <c r="T229" s="160"/>
      <c r="U229" s="160"/>
      <c r="V229" s="235"/>
      <c r="W229" s="160"/>
      <c r="X229" s="160"/>
      <c r="Y229" s="160"/>
      <c r="Z229" s="160"/>
    </row>
    <row r="230" spans="1:26" ht="54.5" customHeight="1" thickBot="1" x14ac:dyDescent="0.4">
      <c r="A230" s="160">
        <v>220</v>
      </c>
      <c r="B230" s="270" t="s">
        <v>570</v>
      </c>
      <c r="C230" s="63" t="s">
        <v>572</v>
      </c>
      <c r="D230" s="67">
        <v>70985146</v>
      </c>
      <c r="E230" s="67" t="s">
        <v>571</v>
      </c>
      <c r="F230" s="156">
        <v>600086615</v>
      </c>
      <c r="G230" s="111" t="s">
        <v>330</v>
      </c>
      <c r="H230" s="60" t="s">
        <v>89</v>
      </c>
      <c r="I230" s="60" t="s">
        <v>120</v>
      </c>
      <c r="J230" s="111" t="s">
        <v>572</v>
      </c>
      <c r="K230" s="111" t="s">
        <v>330</v>
      </c>
      <c r="L230" s="94">
        <v>2000000</v>
      </c>
      <c r="M230" s="94">
        <f t="shared" ref="M230:M232" si="27">L230/100*70</f>
        <v>1400000</v>
      </c>
      <c r="N230" s="112">
        <v>2023</v>
      </c>
      <c r="O230" s="112">
        <v>2027</v>
      </c>
      <c r="P230" s="235" t="s">
        <v>127</v>
      </c>
      <c r="Q230" s="235" t="s">
        <v>127</v>
      </c>
      <c r="R230" s="235" t="s">
        <v>127</v>
      </c>
      <c r="S230" s="235" t="s">
        <v>127</v>
      </c>
      <c r="T230" s="160"/>
      <c r="U230" s="160"/>
      <c r="V230" s="235"/>
      <c r="W230" s="160"/>
      <c r="X230" s="160"/>
      <c r="Y230" s="160"/>
      <c r="Z230" s="160"/>
    </row>
    <row r="231" spans="1:26" ht="42.5" thickBot="1" x14ac:dyDescent="0.4">
      <c r="A231" s="53">
        <v>221</v>
      </c>
      <c r="B231" s="292" t="s">
        <v>568</v>
      </c>
      <c r="C231" s="111" t="s">
        <v>452</v>
      </c>
      <c r="D231" s="111">
        <v>71341439</v>
      </c>
      <c r="E231" s="111" t="s">
        <v>569</v>
      </c>
      <c r="F231" s="111">
        <v>691003831</v>
      </c>
      <c r="G231" s="111" t="s">
        <v>155</v>
      </c>
      <c r="H231" s="111" t="s">
        <v>119</v>
      </c>
      <c r="I231" s="111" t="s">
        <v>120</v>
      </c>
      <c r="J231" s="111" t="s">
        <v>120</v>
      </c>
      <c r="K231" s="111" t="s">
        <v>155</v>
      </c>
      <c r="L231" s="94">
        <v>2000000</v>
      </c>
      <c r="M231" s="94">
        <f t="shared" si="27"/>
        <v>1400000</v>
      </c>
      <c r="N231" s="112">
        <v>2024</v>
      </c>
      <c r="O231" s="112">
        <v>2026</v>
      </c>
      <c r="P231" s="235"/>
      <c r="Q231" s="235"/>
      <c r="R231" s="235" t="s">
        <v>127</v>
      </c>
      <c r="S231" s="235"/>
      <c r="T231" s="160"/>
      <c r="U231" s="160"/>
      <c r="V231" s="235"/>
      <c r="W231" s="160"/>
      <c r="X231" s="160"/>
      <c r="Y231" s="297" t="s">
        <v>587</v>
      </c>
      <c r="Z231" s="160" t="s">
        <v>522</v>
      </c>
    </row>
    <row r="232" spans="1:26" ht="73" thickBot="1" x14ac:dyDescent="0.4">
      <c r="A232" s="160">
        <v>222</v>
      </c>
      <c r="B232" s="292" t="s">
        <v>568</v>
      </c>
      <c r="C232" s="111" t="s">
        <v>452</v>
      </c>
      <c r="D232" s="111">
        <v>71341439</v>
      </c>
      <c r="E232" s="111" t="s">
        <v>569</v>
      </c>
      <c r="F232" s="111">
        <v>691003831</v>
      </c>
      <c r="G232" s="111" t="s">
        <v>270</v>
      </c>
      <c r="H232" s="111" t="s">
        <v>119</v>
      </c>
      <c r="I232" s="111" t="s">
        <v>120</v>
      </c>
      <c r="J232" s="111" t="s">
        <v>120</v>
      </c>
      <c r="K232" s="111" t="s">
        <v>270</v>
      </c>
      <c r="L232" s="94">
        <v>500000</v>
      </c>
      <c r="M232" s="94">
        <f t="shared" si="27"/>
        <v>350000</v>
      </c>
      <c r="N232" s="112">
        <v>2023</v>
      </c>
      <c r="O232" s="112">
        <v>2026</v>
      </c>
      <c r="P232" s="235" t="s">
        <v>127</v>
      </c>
      <c r="Q232" s="235" t="s">
        <v>127</v>
      </c>
      <c r="R232" s="235" t="s">
        <v>127</v>
      </c>
      <c r="S232" s="235" t="s">
        <v>127</v>
      </c>
      <c r="T232" s="160"/>
      <c r="U232" s="160"/>
      <c r="V232" s="235"/>
      <c r="W232" s="160"/>
      <c r="X232" s="160"/>
      <c r="Y232" s="297" t="s">
        <v>591</v>
      </c>
      <c r="Z232" s="160" t="s">
        <v>522</v>
      </c>
    </row>
    <row r="233" spans="1:26" ht="73" thickBot="1" x14ac:dyDescent="0.4">
      <c r="A233" s="53">
        <v>223</v>
      </c>
      <c r="B233" s="292" t="s">
        <v>568</v>
      </c>
      <c r="C233" s="111" t="s">
        <v>452</v>
      </c>
      <c r="D233" s="111">
        <v>71341439</v>
      </c>
      <c r="E233" s="111" t="s">
        <v>569</v>
      </c>
      <c r="F233" s="111">
        <v>691003831</v>
      </c>
      <c r="G233" s="111" t="s">
        <v>592</v>
      </c>
      <c r="H233" s="111" t="s">
        <v>119</v>
      </c>
      <c r="I233" s="111" t="s">
        <v>120</v>
      </c>
      <c r="J233" s="111" t="s">
        <v>120</v>
      </c>
      <c r="K233" s="111" t="s">
        <v>592</v>
      </c>
      <c r="L233" s="94">
        <v>500000</v>
      </c>
      <c r="M233" s="94">
        <f t="shared" ref="M233" si="28">L233/100*70</f>
        <v>350000</v>
      </c>
      <c r="N233" s="112">
        <v>2023</v>
      </c>
      <c r="O233" s="112">
        <v>2026</v>
      </c>
      <c r="P233" s="235" t="s">
        <v>127</v>
      </c>
      <c r="Q233" s="235" t="s">
        <v>127</v>
      </c>
      <c r="R233" s="235" t="s">
        <v>127</v>
      </c>
      <c r="S233" s="235" t="s">
        <v>127</v>
      </c>
      <c r="T233" s="160"/>
      <c r="U233" s="160"/>
      <c r="V233" s="235"/>
      <c r="W233" s="160"/>
      <c r="X233" s="160"/>
      <c r="Y233" s="297" t="s">
        <v>591</v>
      </c>
      <c r="Z233" s="160" t="s">
        <v>522</v>
      </c>
    </row>
    <row r="234" spans="1:26" ht="42.5" thickBot="1" x14ac:dyDescent="0.4">
      <c r="A234" s="160">
        <v>224</v>
      </c>
      <c r="B234" s="292" t="s">
        <v>568</v>
      </c>
      <c r="C234" s="111" t="s">
        <v>452</v>
      </c>
      <c r="D234" s="111">
        <v>71341439</v>
      </c>
      <c r="E234" s="111" t="s">
        <v>569</v>
      </c>
      <c r="F234" s="111">
        <v>691003831</v>
      </c>
      <c r="G234" s="111" t="s">
        <v>593</v>
      </c>
      <c r="H234" s="111" t="s">
        <v>119</v>
      </c>
      <c r="I234" s="111" t="s">
        <v>120</v>
      </c>
      <c r="J234" s="111" t="s">
        <v>120</v>
      </c>
      <c r="K234" s="111" t="s">
        <v>593</v>
      </c>
      <c r="L234" s="250">
        <v>500000</v>
      </c>
      <c r="M234" s="94">
        <f t="shared" ref="M234" si="29">L234/100*70</f>
        <v>350000</v>
      </c>
      <c r="N234" s="112">
        <v>2023</v>
      </c>
      <c r="O234" s="112">
        <v>2026</v>
      </c>
      <c r="P234" s="235" t="s">
        <v>127</v>
      </c>
      <c r="Q234" s="235" t="s">
        <v>127</v>
      </c>
      <c r="R234" s="235"/>
      <c r="S234" s="235" t="s">
        <v>127</v>
      </c>
      <c r="T234" s="160"/>
      <c r="U234" s="160"/>
      <c r="V234" s="235"/>
      <c r="W234" s="160"/>
      <c r="X234" s="160"/>
      <c r="Y234" s="297"/>
      <c r="Z234" s="160"/>
    </row>
    <row r="235" spans="1:26" ht="42.5" thickBot="1" x14ac:dyDescent="0.4">
      <c r="A235" s="53">
        <v>225</v>
      </c>
      <c r="B235" s="292" t="s">
        <v>568</v>
      </c>
      <c r="C235" s="111" t="s">
        <v>452</v>
      </c>
      <c r="D235" s="111">
        <v>71341439</v>
      </c>
      <c r="E235" s="111" t="s">
        <v>569</v>
      </c>
      <c r="F235" s="111">
        <v>691003831</v>
      </c>
      <c r="G235" s="111" t="s">
        <v>594</v>
      </c>
      <c r="H235" s="111" t="s">
        <v>119</v>
      </c>
      <c r="I235" s="111" t="s">
        <v>120</v>
      </c>
      <c r="J235" s="111" t="s">
        <v>120</v>
      </c>
      <c r="K235" s="111" t="s">
        <v>594</v>
      </c>
      <c r="L235" s="250">
        <v>700000</v>
      </c>
      <c r="M235" s="94">
        <f t="shared" ref="M235" si="30">L235/100*70</f>
        <v>490000</v>
      </c>
      <c r="N235" s="112">
        <v>2024</v>
      </c>
      <c r="O235" s="112">
        <v>2026</v>
      </c>
      <c r="P235" s="235"/>
      <c r="Q235" s="235"/>
      <c r="R235" s="235"/>
      <c r="S235" s="235"/>
      <c r="T235" s="160"/>
      <c r="U235" s="160"/>
      <c r="V235" s="235"/>
      <c r="W235" s="160"/>
      <c r="X235" s="160"/>
      <c r="Y235" s="297"/>
      <c r="Z235" s="160"/>
    </row>
    <row r="236" spans="1:26" ht="42.5" thickBot="1" x14ac:dyDescent="0.4">
      <c r="A236" s="160">
        <v>226</v>
      </c>
      <c r="B236" s="292" t="s">
        <v>568</v>
      </c>
      <c r="C236" s="111" t="s">
        <v>452</v>
      </c>
      <c r="D236" s="111">
        <v>71341439</v>
      </c>
      <c r="E236" s="111" t="s">
        <v>569</v>
      </c>
      <c r="F236" s="111">
        <v>691003831</v>
      </c>
      <c r="G236" s="111" t="s">
        <v>595</v>
      </c>
      <c r="H236" s="111" t="s">
        <v>119</v>
      </c>
      <c r="I236" s="111" t="s">
        <v>120</v>
      </c>
      <c r="J236" s="111" t="s">
        <v>120</v>
      </c>
      <c r="K236" s="111" t="s">
        <v>595</v>
      </c>
      <c r="L236" s="250">
        <v>700000</v>
      </c>
      <c r="M236" s="94">
        <f t="shared" ref="M236" si="31">L236/100*70</f>
        <v>490000</v>
      </c>
      <c r="N236" s="112">
        <v>2024</v>
      </c>
      <c r="O236" s="112">
        <v>2026</v>
      </c>
      <c r="P236" s="235"/>
      <c r="Q236" s="235"/>
      <c r="R236" s="235"/>
      <c r="S236" s="235"/>
      <c r="T236" s="160"/>
      <c r="U236" s="160"/>
      <c r="V236" s="235"/>
      <c r="W236" s="160"/>
      <c r="X236" s="160"/>
      <c r="Y236" s="297"/>
      <c r="Z236" s="160"/>
    </row>
    <row r="237" spans="1:26" ht="73" thickBot="1" x14ac:dyDescent="0.4">
      <c r="A237" s="53">
        <v>227</v>
      </c>
      <c r="B237" s="292" t="s">
        <v>568</v>
      </c>
      <c r="C237" s="111" t="s">
        <v>452</v>
      </c>
      <c r="D237" s="111">
        <v>71341439</v>
      </c>
      <c r="E237" s="111" t="s">
        <v>569</v>
      </c>
      <c r="F237" s="111">
        <v>691003831</v>
      </c>
      <c r="G237" s="111" t="s">
        <v>596</v>
      </c>
      <c r="H237" s="111" t="s">
        <v>119</v>
      </c>
      <c r="I237" s="111" t="s">
        <v>120</v>
      </c>
      <c r="J237" s="111" t="s">
        <v>120</v>
      </c>
      <c r="K237" s="111" t="s">
        <v>596</v>
      </c>
      <c r="L237" s="250">
        <v>1500000</v>
      </c>
      <c r="M237" s="94">
        <f t="shared" ref="M237" si="32">L237/100*70</f>
        <v>1050000</v>
      </c>
      <c r="N237" s="112">
        <v>2024</v>
      </c>
      <c r="O237" s="112">
        <v>2026</v>
      </c>
      <c r="P237" s="235"/>
      <c r="Q237" s="235"/>
      <c r="R237" s="235"/>
      <c r="S237" s="235"/>
      <c r="T237" s="160"/>
      <c r="U237" s="160"/>
      <c r="V237" s="235"/>
      <c r="W237" s="160"/>
      <c r="X237" s="160"/>
      <c r="Y237" s="297" t="s">
        <v>597</v>
      </c>
      <c r="Z237" s="160" t="s">
        <v>522</v>
      </c>
    </row>
    <row r="238" spans="1:26" ht="42.5" thickBot="1" x14ac:dyDescent="0.4">
      <c r="A238" s="160">
        <v>228</v>
      </c>
      <c r="B238" s="292" t="s">
        <v>568</v>
      </c>
      <c r="C238" s="111" t="s">
        <v>452</v>
      </c>
      <c r="D238" s="111">
        <v>71341439</v>
      </c>
      <c r="E238" s="111" t="s">
        <v>569</v>
      </c>
      <c r="F238" s="111">
        <v>691003831</v>
      </c>
      <c r="G238" s="111" t="s">
        <v>598</v>
      </c>
      <c r="H238" s="111" t="s">
        <v>119</v>
      </c>
      <c r="I238" s="111" t="s">
        <v>120</v>
      </c>
      <c r="J238" s="111" t="s">
        <v>120</v>
      </c>
      <c r="K238" s="111" t="s">
        <v>598</v>
      </c>
      <c r="L238" s="250">
        <v>300000</v>
      </c>
      <c r="M238" s="94">
        <f t="shared" ref="M238" si="33">L238/100*70</f>
        <v>210000</v>
      </c>
      <c r="N238" s="112">
        <v>2024</v>
      </c>
      <c r="O238" s="112">
        <v>2026</v>
      </c>
      <c r="P238" s="235"/>
      <c r="Q238" s="235"/>
      <c r="R238" s="235"/>
      <c r="S238" s="235"/>
      <c r="T238" s="160"/>
      <c r="U238" s="160"/>
      <c r="V238" s="235"/>
      <c r="W238" s="160"/>
      <c r="X238" s="160"/>
      <c r="Y238" s="297"/>
      <c r="Z238" s="160"/>
    </row>
    <row r="239" spans="1:26" ht="42.5" thickBot="1" x14ac:dyDescent="0.4">
      <c r="A239" s="53">
        <v>229</v>
      </c>
      <c r="B239" s="292" t="s">
        <v>568</v>
      </c>
      <c r="C239" s="111" t="s">
        <v>452</v>
      </c>
      <c r="D239" s="111">
        <v>71341439</v>
      </c>
      <c r="E239" s="111" t="s">
        <v>569</v>
      </c>
      <c r="F239" s="111">
        <v>691003831</v>
      </c>
      <c r="G239" s="111" t="s">
        <v>599</v>
      </c>
      <c r="H239" s="111" t="s">
        <v>119</v>
      </c>
      <c r="I239" s="111" t="s">
        <v>120</v>
      </c>
      <c r="J239" s="111" t="s">
        <v>120</v>
      </c>
      <c r="K239" s="111" t="s">
        <v>599</v>
      </c>
      <c r="L239" s="250">
        <v>300000</v>
      </c>
      <c r="M239" s="94">
        <f t="shared" ref="M239" si="34">L239/100*70</f>
        <v>210000</v>
      </c>
      <c r="N239" s="112">
        <v>2024</v>
      </c>
      <c r="O239" s="112">
        <v>2026</v>
      </c>
      <c r="P239" s="235" t="s">
        <v>127</v>
      </c>
      <c r="Q239" s="235" t="s">
        <v>127</v>
      </c>
      <c r="R239" s="235" t="s">
        <v>127</v>
      </c>
      <c r="S239" s="235" t="s">
        <v>127</v>
      </c>
      <c r="T239" s="160"/>
      <c r="U239" s="160"/>
      <c r="V239" s="235"/>
      <c r="W239" s="160"/>
      <c r="X239" s="160"/>
      <c r="Y239" s="297"/>
      <c r="Z239" s="160"/>
    </row>
    <row r="240" spans="1:26" ht="42.5" thickBot="1" x14ac:dyDescent="0.4">
      <c r="A240" s="160">
        <v>230</v>
      </c>
      <c r="B240" s="292" t="s">
        <v>568</v>
      </c>
      <c r="C240" s="111" t="s">
        <v>452</v>
      </c>
      <c r="D240" s="111">
        <v>71341439</v>
      </c>
      <c r="E240" s="111" t="s">
        <v>569</v>
      </c>
      <c r="F240" s="111">
        <v>691003831</v>
      </c>
      <c r="G240" s="111" t="s">
        <v>600</v>
      </c>
      <c r="H240" s="111" t="s">
        <v>119</v>
      </c>
      <c r="I240" s="111" t="s">
        <v>120</v>
      </c>
      <c r="J240" s="111" t="s">
        <v>120</v>
      </c>
      <c r="K240" s="111" t="s">
        <v>600</v>
      </c>
      <c r="L240" s="250">
        <v>1000000</v>
      </c>
      <c r="M240" s="94">
        <f t="shared" ref="M240" si="35">L240/100*70</f>
        <v>700000</v>
      </c>
      <c r="N240" s="112">
        <v>2023</v>
      </c>
      <c r="O240" s="112">
        <v>2026</v>
      </c>
      <c r="P240" s="235"/>
      <c r="Q240" s="235"/>
      <c r="R240" s="235"/>
      <c r="S240" s="235"/>
      <c r="T240" s="160"/>
      <c r="U240" s="160"/>
      <c r="V240" s="235"/>
      <c r="W240" s="160"/>
      <c r="X240" s="160"/>
      <c r="Y240" s="297"/>
      <c r="Z240" s="160"/>
    </row>
    <row r="241" spans="1:26" ht="42.5" thickBot="1" x14ac:dyDescent="0.4">
      <c r="A241" s="53">
        <v>231</v>
      </c>
      <c r="B241" s="292" t="s">
        <v>568</v>
      </c>
      <c r="C241" s="111" t="s">
        <v>452</v>
      </c>
      <c r="D241" s="111">
        <v>71341439</v>
      </c>
      <c r="E241" s="111" t="s">
        <v>569</v>
      </c>
      <c r="F241" s="111">
        <v>691003831</v>
      </c>
      <c r="G241" s="111" t="s">
        <v>601</v>
      </c>
      <c r="H241" s="111" t="s">
        <v>119</v>
      </c>
      <c r="I241" s="111" t="s">
        <v>120</v>
      </c>
      <c r="J241" s="111" t="s">
        <v>120</v>
      </c>
      <c r="K241" s="111" t="s">
        <v>601</v>
      </c>
      <c r="L241" s="250">
        <v>10000000</v>
      </c>
      <c r="M241" s="94">
        <f t="shared" ref="M241" si="36">L241/100*70</f>
        <v>7000000</v>
      </c>
      <c r="N241" s="112">
        <v>2023</v>
      </c>
      <c r="O241" s="112">
        <v>2026</v>
      </c>
      <c r="P241" s="235"/>
      <c r="Q241" s="235"/>
      <c r="R241" s="235"/>
      <c r="S241" s="235"/>
      <c r="T241" s="160"/>
      <c r="U241" s="160"/>
      <c r="V241" s="235"/>
      <c r="W241" s="160"/>
      <c r="X241" s="160"/>
      <c r="Y241" s="297"/>
      <c r="Z241" s="160"/>
    </row>
    <row r="242" spans="1:26" ht="42.5" thickBot="1" x14ac:dyDescent="0.4">
      <c r="A242" s="160">
        <v>232</v>
      </c>
      <c r="B242" s="292" t="s">
        <v>568</v>
      </c>
      <c r="C242" s="111" t="s">
        <v>452</v>
      </c>
      <c r="D242" s="111">
        <v>71341439</v>
      </c>
      <c r="E242" s="111" t="s">
        <v>569</v>
      </c>
      <c r="F242" s="111">
        <v>691003831</v>
      </c>
      <c r="G242" s="111" t="s">
        <v>602</v>
      </c>
      <c r="H242" s="111" t="s">
        <v>119</v>
      </c>
      <c r="I242" s="111" t="s">
        <v>120</v>
      </c>
      <c r="J242" s="111" t="s">
        <v>120</v>
      </c>
      <c r="K242" s="111" t="s">
        <v>603</v>
      </c>
      <c r="L242" s="250">
        <v>750000</v>
      </c>
      <c r="M242" s="94">
        <f t="shared" ref="M242" si="37">L242/100*70</f>
        <v>525000</v>
      </c>
      <c r="N242" s="112">
        <v>2023</v>
      </c>
      <c r="O242" s="112">
        <v>2026</v>
      </c>
      <c r="P242" s="235"/>
      <c r="Q242" s="235" t="s">
        <v>127</v>
      </c>
      <c r="R242" s="235"/>
      <c r="S242" s="235"/>
      <c r="T242" s="160"/>
      <c r="U242" s="160"/>
      <c r="V242" s="235"/>
      <c r="W242" s="160"/>
      <c r="X242" s="160"/>
      <c r="Y242" s="297"/>
      <c r="Z242" s="160"/>
    </row>
    <row r="243" spans="1:26" ht="42.5" thickBot="1" x14ac:dyDescent="0.4">
      <c r="A243" s="53">
        <v>233</v>
      </c>
      <c r="B243" s="292" t="s">
        <v>568</v>
      </c>
      <c r="C243" s="111" t="s">
        <v>452</v>
      </c>
      <c r="D243" s="111">
        <v>71341439</v>
      </c>
      <c r="E243" s="111" t="s">
        <v>569</v>
      </c>
      <c r="F243" s="111">
        <v>691003831</v>
      </c>
      <c r="G243" s="111" t="s">
        <v>604</v>
      </c>
      <c r="H243" s="111" t="s">
        <v>119</v>
      </c>
      <c r="I243" s="111" t="s">
        <v>120</v>
      </c>
      <c r="J243" s="111" t="s">
        <v>120</v>
      </c>
      <c r="K243" s="111" t="s">
        <v>604</v>
      </c>
      <c r="L243" s="250">
        <v>750000</v>
      </c>
      <c r="M243" s="94">
        <f t="shared" ref="M243" si="38">L243/100*70</f>
        <v>525000</v>
      </c>
      <c r="N243" s="112">
        <v>2023</v>
      </c>
      <c r="O243" s="112">
        <v>2026</v>
      </c>
      <c r="P243" s="235"/>
      <c r="Q243" s="235"/>
      <c r="R243" s="235"/>
      <c r="S243" s="235"/>
      <c r="T243" s="160"/>
      <c r="U243" s="160"/>
      <c r="V243" s="235"/>
      <c r="W243" s="160"/>
      <c r="X243" s="160"/>
      <c r="Y243" s="297"/>
      <c r="Z243" s="160"/>
    </row>
    <row r="245" spans="1:26" x14ac:dyDescent="0.35">
      <c r="A245" s="364" t="s">
        <v>605</v>
      </c>
    </row>
    <row r="246" spans="1:26" x14ac:dyDescent="0.35">
      <c r="A246" s="12"/>
      <c r="B246" s="12"/>
      <c r="C246" s="12"/>
      <c r="G246" s="1"/>
      <c r="K246" s="1"/>
    </row>
    <row r="247" spans="1:26" x14ac:dyDescent="0.35">
      <c r="A247" s="12" t="s">
        <v>28</v>
      </c>
      <c r="B247" s="12"/>
      <c r="C247" s="12"/>
      <c r="G247" s="1"/>
      <c r="K247" s="1"/>
    </row>
    <row r="248" spans="1:26" x14ac:dyDescent="0.35">
      <c r="A248" s="12" t="s">
        <v>29</v>
      </c>
      <c r="B248" s="12"/>
      <c r="C248" s="12"/>
      <c r="G248" s="1"/>
      <c r="K248" s="1"/>
    </row>
    <row r="249" spans="1:26" x14ac:dyDescent="0.35">
      <c r="A249" s="12" t="s">
        <v>105</v>
      </c>
      <c r="B249" s="12"/>
      <c r="C249" s="12"/>
      <c r="G249" s="1"/>
      <c r="K249" s="1"/>
    </row>
    <row r="250" spans="1:26" x14ac:dyDescent="0.35">
      <c r="G250" s="1"/>
      <c r="K250" s="1"/>
    </row>
    <row r="251" spans="1:26" x14ac:dyDescent="0.35">
      <c r="A251" s="1" t="s">
        <v>30</v>
      </c>
      <c r="G251" s="1"/>
      <c r="K251" s="1"/>
    </row>
    <row r="252" spans="1:26" x14ac:dyDescent="0.35">
      <c r="G252" s="1"/>
      <c r="K252" s="1"/>
    </row>
    <row r="253" spans="1:26" x14ac:dyDescent="0.35">
      <c r="A253" s="2" t="s">
        <v>31</v>
      </c>
      <c r="B253" s="2"/>
      <c r="C253" s="2"/>
      <c r="D253" s="13"/>
      <c r="E253" s="13"/>
      <c r="F253" s="13"/>
      <c r="G253" s="13"/>
      <c r="H253" s="13"/>
      <c r="I253" s="13"/>
      <c r="J253" s="13"/>
      <c r="K253" s="13"/>
    </row>
    <row r="254" spans="1:26" x14ac:dyDescent="0.35">
      <c r="G254" s="1"/>
      <c r="K254" s="1"/>
    </row>
    <row r="255" spans="1:26" x14ac:dyDescent="0.35">
      <c r="A255" s="2" t="s">
        <v>32</v>
      </c>
      <c r="B255" s="2"/>
      <c r="C255" s="2"/>
      <c r="G255" s="1"/>
      <c r="K255" s="1"/>
    </row>
    <row r="258" spans="1:11" x14ac:dyDescent="0.35">
      <c r="G258" s="1"/>
      <c r="K258" s="1"/>
    </row>
    <row r="259" spans="1:11" x14ac:dyDescent="0.35">
      <c r="A259" s="2"/>
      <c r="B259" s="2"/>
      <c r="C259" s="2"/>
      <c r="G259" s="1"/>
      <c r="K259" s="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customSheetViews>
    <customSheetView guid="{09C1B0FD-6867-4629-A8C2-639038E71115}" scale="70" fitToPage="1" hiddenRows="1" topLeftCell="A241">
      <selection activeCell="L254" sqref="L254"/>
      <pageMargins left="0.7" right="0.7" top="0.78740157499999996" bottom="0.78740157499999996" header="0.3" footer="0.3"/>
      <pageSetup paperSize="8" scale="10" orientation="landscape" r:id="rId1"/>
    </customSheetView>
  </customSheetViews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1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"/>
  <sheetViews>
    <sheetView tabSelected="1" topLeftCell="B1" zoomScale="70" zoomScaleNormal="70" workbookViewId="0">
      <selection activeCell="I6" sqref="I6"/>
    </sheetView>
  </sheetViews>
  <sheetFormatPr defaultColWidth="8.6328125" defaultRowHeight="14.5" x14ac:dyDescent="0.35"/>
  <cols>
    <col min="1" max="1" width="14.36328125" style="1" hidden="1" customWidth="1"/>
    <col min="2" max="2" width="7.36328125" style="1" customWidth="1"/>
    <col min="3" max="3" width="18.36328125" style="1" customWidth="1"/>
    <col min="4" max="4" width="17.54296875" style="1" customWidth="1"/>
    <col min="5" max="5" width="9.6328125" style="1" customWidth="1"/>
    <col min="6" max="6" width="22.36328125" style="1" customWidth="1"/>
    <col min="7" max="8" width="13.6328125" style="1" customWidth="1"/>
    <col min="9" max="9" width="16.6328125" style="1" customWidth="1"/>
    <col min="10" max="10" width="39.453125" style="1" customWidth="1"/>
    <col min="11" max="11" width="12.54296875" style="11" customWidth="1"/>
    <col min="12" max="12" width="13" style="11" customWidth="1"/>
    <col min="13" max="13" width="9" style="1" customWidth="1"/>
    <col min="14" max="14" width="8.6328125" style="1"/>
    <col min="15" max="18" width="11.08984375" style="1" customWidth="1"/>
    <col min="19" max="20" width="10.54296875" style="1" customWidth="1"/>
    <col min="21" max="16384" width="8.6328125" style="1"/>
  </cols>
  <sheetData>
    <row r="1" spans="1:29" ht="21.75" customHeight="1" thickBot="1" x14ac:dyDescent="0.5">
      <c r="A1" s="365" t="s">
        <v>49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7"/>
    </row>
    <row r="2" spans="1:29" ht="30" customHeight="1" thickBot="1" x14ac:dyDescent="0.4">
      <c r="A2" s="360" t="s">
        <v>50</v>
      </c>
      <c r="B2" s="368" t="s">
        <v>6</v>
      </c>
      <c r="C2" s="320" t="s">
        <v>51</v>
      </c>
      <c r="D2" s="316"/>
      <c r="E2" s="316"/>
      <c r="F2" s="369" t="s">
        <v>8</v>
      </c>
      <c r="G2" s="369" t="s">
        <v>34</v>
      </c>
      <c r="H2" s="370" t="s">
        <v>65</v>
      </c>
      <c r="I2" s="368" t="s">
        <v>10</v>
      </c>
      <c r="J2" s="357" t="s">
        <v>11</v>
      </c>
      <c r="K2" s="371" t="s">
        <v>52</v>
      </c>
      <c r="L2" s="372"/>
      <c r="M2" s="373" t="s">
        <v>13</v>
      </c>
      <c r="N2" s="374"/>
      <c r="O2" s="375" t="s">
        <v>53</v>
      </c>
      <c r="P2" s="376"/>
      <c r="Q2" s="376"/>
      <c r="R2" s="376"/>
      <c r="S2" s="373" t="s">
        <v>15</v>
      </c>
      <c r="T2" s="374"/>
    </row>
    <row r="3" spans="1:29" ht="22.4" customHeight="1" thickBot="1" x14ac:dyDescent="0.4">
      <c r="A3" s="361"/>
      <c r="B3" s="377"/>
      <c r="C3" s="378" t="s">
        <v>54</v>
      </c>
      <c r="D3" s="379" t="s">
        <v>55</v>
      </c>
      <c r="E3" s="379" t="s">
        <v>56</v>
      </c>
      <c r="F3" s="380"/>
      <c r="G3" s="380"/>
      <c r="H3" s="381"/>
      <c r="I3" s="377"/>
      <c r="J3" s="358"/>
      <c r="K3" s="382" t="s">
        <v>57</v>
      </c>
      <c r="L3" s="382" t="s">
        <v>104</v>
      </c>
      <c r="M3" s="347" t="s">
        <v>22</v>
      </c>
      <c r="N3" s="349" t="s">
        <v>23</v>
      </c>
      <c r="O3" s="383" t="s">
        <v>37</v>
      </c>
      <c r="P3" s="384"/>
      <c r="Q3" s="384"/>
      <c r="R3" s="384"/>
      <c r="S3" s="385" t="s">
        <v>58</v>
      </c>
      <c r="T3" s="386" t="s">
        <v>27</v>
      </c>
    </row>
    <row r="4" spans="1:29" ht="68.25" customHeight="1" thickBot="1" x14ac:dyDescent="0.4">
      <c r="A4" s="362"/>
      <c r="B4" s="387"/>
      <c r="C4" s="388"/>
      <c r="D4" s="389"/>
      <c r="E4" s="389"/>
      <c r="F4" s="390"/>
      <c r="G4" s="390"/>
      <c r="H4" s="391"/>
      <c r="I4" s="387"/>
      <c r="J4" s="359"/>
      <c r="K4" s="392"/>
      <c r="L4" s="392"/>
      <c r="M4" s="348"/>
      <c r="N4" s="350"/>
      <c r="O4" s="288" t="s">
        <v>59</v>
      </c>
      <c r="P4" s="289" t="s">
        <v>40</v>
      </c>
      <c r="Q4" s="393" t="s">
        <v>41</v>
      </c>
      <c r="R4" s="290" t="s">
        <v>60</v>
      </c>
      <c r="S4" s="354"/>
      <c r="T4" s="356"/>
    </row>
    <row r="5" spans="1:29" ht="47" customHeight="1" thickBot="1" x14ac:dyDescent="0.4">
      <c r="A5" s="19">
        <v>1</v>
      </c>
      <c r="B5" s="53">
        <v>1</v>
      </c>
      <c r="C5" s="210" t="s">
        <v>242</v>
      </c>
      <c r="D5" s="211" t="s">
        <v>243</v>
      </c>
      <c r="E5" s="212">
        <v>70892857</v>
      </c>
      <c r="F5" s="213" t="s">
        <v>247</v>
      </c>
      <c r="G5" s="119" t="s">
        <v>119</v>
      </c>
      <c r="H5" s="119" t="s">
        <v>120</v>
      </c>
      <c r="I5" s="119" t="s">
        <v>251</v>
      </c>
      <c r="J5" s="214" t="s">
        <v>247</v>
      </c>
      <c r="K5" s="20">
        <v>5000000</v>
      </c>
      <c r="L5" s="21">
        <f>K5/100*70</f>
        <v>3500000</v>
      </c>
      <c r="M5" s="4">
        <v>2022</v>
      </c>
      <c r="N5" s="6">
        <v>2025</v>
      </c>
      <c r="O5" s="4"/>
      <c r="P5" s="5"/>
      <c r="Q5" s="5"/>
      <c r="R5" s="6"/>
      <c r="S5" s="4"/>
      <c r="T5" s="6"/>
    </row>
    <row r="6" spans="1:29" ht="47" customHeight="1" thickBot="1" x14ac:dyDescent="0.4">
      <c r="A6" s="19">
        <v>2</v>
      </c>
      <c r="B6" s="160">
        <v>2</v>
      </c>
      <c r="C6" s="210" t="s">
        <v>242</v>
      </c>
      <c r="D6" s="211" t="s">
        <v>243</v>
      </c>
      <c r="E6" s="212">
        <v>70892857</v>
      </c>
      <c r="F6" s="215" t="s">
        <v>248</v>
      </c>
      <c r="G6" s="119" t="s">
        <v>119</v>
      </c>
      <c r="H6" s="119" t="s">
        <v>120</v>
      </c>
      <c r="I6" s="119" t="s">
        <v>251</v>
      </c>
      <c r="J6" s="210" t="s">
        <v>248</v>
      </c>
      <c r="K6" s="20">
        <v>100000</v>
      </c>
      <c r="L6" s="20">
        <f t="shared" ref="L6:L7" si="0">K6/100*70</f>
        <v>70000</v>
      </c>
      <c r="M6" s="8">
        <v>2022</v>
      </c>
      <c r="N6" s="10">
        <v>2025</v>
      </c>
      <c r="O6" s="8"/>
      <c r="P6" s="9"/>
      <c r="Q6" s="9"/>
      <c r="R6" s="10"/>
      <c r="S6" s="8"/>
      <c r="T6" s="10"/>
    </row>
    <row r="7" spans="1:29" ht="47" customHeight="1" thickBot="1" x14ac:dyDescent="0.4">
      <c r="A7" s="19">
        <v>3</v>
      </c>
      <c r="B7" s="160">
        <v>3</v>
      </c>
      <c r="C7" s="208" t="s">
        <v>458</v>
      </c>
      <c r="D7" s="238" t="s">
        <v>129</v>
      </c>
      <c r="E7" s="238">
        <v>72063050</v>
      </c>
      <c r="F7" s="199" t="s">
        <v>459</v>
      </c>
      <c r="G7" s="119" t="s">
        <v>119</v>
      </c>
      <c r="H7" s="119" t="s">
        <v>120</v>
      </c>
      <c r="I7" s="119" t="s">
        <v>461</v>
      </c>
      <c r="J7" s="199" t="s">
        <v>459</v>
      </c>
      <c r="K7" s="239">
        <v>200000</v>
      </c>
      <c r="L7" s="239">
        <f t="shared" si="0"/>
        <v>140000</v>
      </c>
      <c r="M7" s="240">
        <v>2022</v>
      </c>
      <c r="N7" s="241">
        <v>2027</v>
      </c>
      <c r="O7" s="240"/>
      <c r="P7" s="242"/>
      <c r="Q7" s="243" t="s">
        <v>358</v>
      </c>
      <c r="R7" s="241"/>
      <c r="S7" s="240"/>
      <c r="T7" s="241"/>
    </row>
    <row r="8" spans="1:29" ht="47" customHeight="1" thickBot="1" x14ac:dyDescent="0.4">
      <c r="A8" s="19"/>
      <c r="B8" s="160">
        <v>4</v>
      </c>
      <c r="C8" s="208" t="s">
        <v>458</v>
      </c>
      <c r="D8" s="238" t="s">
        <v>129</v>
      </c>
      <c r="E8" s="238">
        <v>72063050</v>
      </c>
      <c r="F8" s="199" t="s">
        <v>463</v>
      </c>
      <c r="G8" s="119" t="s">
        <v>119</v>
      </c>
      <c r="H8" s="119" t="s">
        <v>120</v>
      </c>
      <c r="I8" s="119" t="s">
        <v>461</v>
      </c>
      <c r="J8" s="199" t="s">
        <v>463</v>
      </c>
      <c r="K8" s="239">
        <v>200000</v>
      </c>
      <c r="L8" s="239">
        <f t="shared" ref="L8" si="1">K8/100*70</f>
        <v>140000</v>
      </c>
      <c r="M8" s="240">
        <v>2022</v>
      </c>
      <c r="N8" s="241">
        <v>2027</v>
      </c>
      <c r="O8" s="244"/>
      <c r="P8" s="242"/>
      <c r="Q8" s="243" t="s">
        <v>358</v>
      </c>
      <c r="R8" s="245" t="s">
        <v>358</v>
      </c>
      <c r="S8" s="244"/>
      <c r="T8" s="246"/>
    </row>
    <row r="9" spans="1:29" ht="47" customHeight="1" thickBot="1" x14ac:dyDescent="0.4">
      <c r="A9" s="19"/>
      <c r="B9" s="160">
        <v>5</v>
      </c>
      <c r="C9" s="208" t="s">
        <v>458</v>
      </c>
      <c r="D9" s="238" t="s">
        <v>129</v>
      </c>
      <c r="E9" s="238">
        <v>72063050</v>
      </c>
      <c r="F9" s="199" t="s">
        <v>464</v>
      </c>
      <c r="G9" s="119" t="s">
        <v>119</v>
      </c>
      <c r="H9" s="119" t="s">
        <v>120</v>
      </c>
      <c r="I9" s="119" t="s">
        <v>461</v>
      </c>
      <c r="J9" s="199" t="s">
        <v>465</v>
      </c>
      <c r="K9" s="239">
        <v>50000000</v>
      </c>
      <c r="L9" s="239">
        <f t="shared" ref="L9" si="2">K9/100*70</f>
        <v>35000000</v>
      </c>
      <c r="M9" s="240">
        <v>2022</v>
      </c>
      <c r="N9" s="241">
        <v>2027</v>
      </c>
      <c r="O9" s="244"/>
      <c r="P9" s="242"/>
      <c r="Q9" s="243"/>
      <c r="R9" s="241"/>
      <c r="S9" s="244"/>
      <c r="T9" s="246"/>
    </row>
    <row r="10" spans="1:29" ht="47" customHeight="1" thickBot="1" x14ac:dyDescent="0.4">
      <c r="A10" s="19"/>
      <c r="B10" s="160">
        <v>6</v>
      </c>
      <c r="C10" s="208" t="s">
        <v>458</v>
      </c>
      <c r="D10" s="238" t="s">
        <v>129</v>
      </c>
      <c r="E10" s="238">
        <v>72063050</v>
      </c>
      <c r="F10" s="199" t="s">
        <v>466</v>
      </c>
      <c r="G10" s="119" t="s">
        <v>119</v>
      </c>
      <c r="H10" s="119" t="s">
        <v>120</v>
      </c>
      <c r="I10" s="119" t="s">
        <v>461</v>
      </c>
      <c r="J10" s="199" t="s">
        <v>467</v>
      </c>
      <c r="K10" s="239">
        <v>500000</v>
      </c>
      <c r="L10" s="239">
        <f t="shared" ref="L10" si="3">K10/100*70</f>
        <v>350000</v>
      </c>
      <c r="M10" s="240">
        <v>2022</v>
      </c>
      <c r="N10" s="241">
        <v>2027</v>
      </c>
      <c r="O10" s="244"/>
      <c r="P10" s="243" t="s">
        <v>358</v>
      </c>
      <c r="Q10" s="243"/>
      <c r="R10" s="241"/>
      <c r="S10" s="244"/>
      <c r="T10" s="246"/>
    </row>
    <row r="11" spans="1:29" ht="48.5" customHeight="1" thickBot="1" x14ac:dyDescent="0.4">
      <c r="A11" s="7"/>
      <c r="B11" s="160" t="s">
        <v>468</v>
      </c>
      <c r="C11" s="211" t="s">
        <v>206</v>
      </c>
      <c r="D11" s="67" t="s">
        <v>129</v>
      </c>
      <c r="E11" s="67" t="s">
        <v>207</v>
      </c>
      <c r="F11" s="111" t="s">
        <v>209</v>
      </c>
      <c r="G11" s="119" t="s">
        <v>119</v>
      </c>
      <c r="H11" s="119" t="s">
        <v>120</v>
      </c>
      <c r="I11" s="210" t="s">
        <v>120</v>
      </c>
      <c r="J11" s="111" t="s">
        <v>209</v>
      </c>
      <c r="K11" s="20">
        <v>3000000</v>
      </c>
      <c r="L11" s="20">
        <f>K11/100*70</f>
        <v>2100000</v>
      </c>
      <c r="M11" s="10">
        <v>2022</v>
      </c>
      <c r="N11" s="8">
        <v>2025</v>
      </c>
      <c r="O11" s="9"/>
      <c r="P11" s="9"/>
      <c r="Q11" s="9"/>
      <c r="R11" s="10"/>
      <c r="S11" s="235" t="s">
        <v>358</v>
      </c>
      <c r="T11" s="237" t="s">
        <v>358</v>
      </c>
      <c r="U11" s="216"/>
      <c r="V11" s="216"/>
      <c r="W11" s="216"/>
      <c r="X11" s="216"/>
      <c r="Y11" s="216"/>
      <c r="Z11" s="216"/>
      <c r="AA11" s="216"/>
      <c r="AB11" s="19"/>
      <c r="AC11" s="19"/>
    </row>
    <row r="12" spans="1:29" ht="48.5" customHeight="1" thickBot="1" x14ac:dyDescent="0.4">
      <c r="A12" s="7"/>
      <c r="B12" s="160" t="s">
        <v>469</v>
      </c>
      <c r="C12" s="211" t="s">
        <v>206</v>
      </c>
      <c r="D12" s="211" t="s">
        <v>129</v>
      </c>
      <c r="E12" s="67" t="s">
        <v>207</v>
      </c>
      <c r="F12" s="111" t="s">
        <v>210</v>
      </c>
      <c r="G12" s="119" t="s">
        <v>119</v>
      </c>
      <c r="H12" s="119" t="s">
        <v>120</v>
      </c>
      <c r="I12" s="210" t="s">
        <v>120</v>
      </c>
      <c r="J12" s="111" t="s">
        <v>210</v>
      </c>
      <c r="K12" s="20">
        <v>6500000</v>
      </c>
      <c r="L12" s="20">
        <f>K12/100*70</f>
        <v>4550000</v>
      </c>
      <c r="M12" s="10">
        <v>2023</v>
      </c>
      <c r="N12" s="8">
        <v>2027</v>
      </c>
      <c r="O12" s="9"/>
      <c r="P12" s="9"/>
      <c r="Q12" s="9"/>
      <c r="R12" s="10"/>
      <c r="S12" s="9"/>
      <c r="T12" s="236"/>
      <c r="U12" s="216"/>
      <c r="V12" s="216"/>
      <c r="W12" s="216"/>
      <c r="X12" s="216"/>
      <c r="Y12" s="216"/>
      <c r="Z12" s="216"/>
      <c r="AA12" s="216"/>
      <c r="AB12" s="19"/>
      <c r="AC12" s="19"/>
    </row>
    <row r="13" spans="1:29" ht="51.5" customHeight="1" thickBot="1" x14ac:dyDescent="0.4">
      <c r="A13" s="19"/>
      <c r="B13" s="160" t="s">
        <v>470</v>
      </c>
      <c r="C13" s="211" t="s">
        <v>206</v>
      </c>
      <c r="D13" s="211" t="s">
        <v>129</v>
      </c>
      <c r="E13" s="67" t="s">
        <v>207</v>
      </c>
      <c r="F13" s="199" t="s">
        <v>208</v>
      </c>
      <c r="G13" s="119" t="s">
        <v>119</v>
      </c>
      <c r="H13" s="119" t="s">
        <v>120</v>
      </c>
      <c r="I13" s="210" t="s">
        <v>120</v>
      </c>
      <c r="J13" s="247" t="s">
        <v>208</v>
      </c>
      <c r="K13" s="20">
        <v>3500000</v>
      </c>
      <c r="L13" s="20">
        <f>K13/100*70</f>
        <v>2450000</v>
      </c>
      <c r="M13" s="10">
        <v>2023</v>
      </c>
      <c r="N13" s="8">
        <v>2027</v>
      </c>
      <c r="O13" s="9"/>
      <c r="P13" s="9"/>
      <c r="Q13" s="9"/>
      <c r="R13" s="10"/>
      <c r="S13" s="9"/>
      <c r="T13" s="236"/>
    </row>
    <row r="14" spans="1:29" x14ac:dyDescent="0.35">
      <c r="A14" s="19"/>
      <c r="B14" s="22"/>
      <c r="C14" s="19"/>
      <c r="D14" s="19"/>
      <c r="E14" s="19"/>
      <c r="F14" s="19"/>
      <c r="G14" s="19"/>
      <c r="H14" s="19"/>
      <c r="I14" s="19"/>
      <c r="J14" s="19"/>
      <c r="K14" s="23"/>
      <c r="L14" s="23"/>
      <c r="M14" s="19"/>
      <c r="N14" s="19"/>
      <c r="O14" s="19"/>
      <c r="P14" s="19"/>
      <c r="Q14" s="19"/>
      <c r="R14" s="19"/>
      <c r="S14" s="19"/>
      <c r="T14" s="19"/>
    </row>
    <row r="16" spans="1:29" x14ac:dyDescent="0.35">
      <c r="B16" s="364" t="s">
        <v>605</v>
      </c>
    </row>
    <row r="19" spans="1:12" x14ac:dyDescent="0.35">
      <c r="A19" s="19" t="s">
        <v>61</v>
      </c>
      <c r="B19" s="19"/>
    </row>
    <row r="20" spans="1:12" x14ac:dyDescent="0.35">
      <c r="A20" s="19"/>
      <c r="B20" s="24" t="s">
        <v>62</v>
      </c>
    </row>
    <row r="21" spans="1:12" ht="16.149999999999999" customHeight="1" x14ac:dyDescent="0.35">
      <c r="B21" s="1" t="s">
        <v>63</v>
      </c>
    </row>
    <row r="22" spans="1:12" x14ac:dyDescent="0.35">
      <c r="B22" s="12" t="s">
        <v>29</v>
      </c>
    </row>
    <row r="23" spans="1:12" x14ac:dyDescent="0.35">
      <c r="B23" s="12" t="s">
        <v>105</v>
      </c>
    </row>
    <row r="25" spans="1:12" x14ac:dyDescent="0.35">
      <c r="B25" s="1" t="s">
        <v>43</v>
      </c>
    </row>
    <row r="27" spans="1:12" x14ac:dyDescent="0.35">
      <c r="A27" s="3" t="s">
        <v>44</v>
      </c>
      <c r="B27" s="16" t="s">
        <v>76</v>
      </c>
      <c r="C27" s="16"/>
      <c r="D27" s="16"/>
      <c r="E27" s="16"/>
      <c r="F27" s="16"/>
      <c r="G27" s="16"/>
      <c r="H27" s="16"/>
      <c r="I27" s="16"/>
      <c r="J27" s="16"/>
      <c r="K27" s="17"/>
      <c r="L27" s="17"/>
    </row>
    <row r="28" spans="1:12" x14ac:dyDescent="0.35">
      <c r="A28" s="3" t="s">
        <v>45</v>
      </c>
      <c r="B28" s="16" t="s">
        <v>72</v>
      </c>
      <c r="C28" s="16"/>
      <c r="D28" s="16"/>
      <c r="E28" s="16"/>
      <c r="F28" s="16"/>
      <c r="G28" s="16"/>
      <c r="H28" s="16"/>
      <c r="I28" s="16"/>
      <c r="J28" s="16"/>
      <c r="K28" s="17"/>
      <c r="L28" s="17"/>
    </row>
    <row r="29" spans="1:12" x14ac:dyDescent="0.35">
      <c r="A29" s="3"/>
      <c r="B29" s="16" t="s">
        <v>68</v>
      </c>
      <c r="C29" s="16"/>
      <c r="D29" s="16"/>
      <c r="E29" s="16"/>
      <c r="F29" s="16"/>
      <c r="G29" s="16"/>
      <c r="H29" s="16"/>
      <c r="I29" s="16"/>
      <c r="J29" s="16"/>
      <c r="K29" s="17"/>
      <c r="L29" s="17"/>
    </row>
    <row r="30" spans="1:12" x14ac:dyDescent="0.35">
      <c r="A30" s="3"/>
      <c r="B30" s="16" t="s">
        <v>69</v>
      </c>
      <c r="C30" s="16"/>
      <c r="D30" s="16"/>
      <c r="E30" s="16"/>
      <c r="F30" s="16"/>
      <c r="G30" s="16"/>
      <c r="H30" s="16"/>
      <c r="I30" s="16"/>
      <c r="J30" s="16"/>
      <c r="K30" s="17"/>
      <c r="L30" s="17"/>
    </row>
    <row r="31" spans="1:12" x14ac:dyDescent="0.35">
      <c r="A31" s="3"/>
      <c r="B31" s="16" t="s">
        <v>70</v>
      </c>
      <c r="C31" s="16"/>
      <c r="D31" s="16"/>
      <c r="E31" s="16"/>
      <c r="F31" s="16"/>
      <c r="G31" s="16"/>
      <c r="H31" s="16"/>
      <c r="I31" s="16"/>
      <c r="J31" s="16"/>
      <c r="K31" s="17"/>
      <c r="L31" s="17"/>
    </row>
    <row r="32" spans="1:12" x14ac:dyDescent="0.35">
      <c r="A32" s="3"/>
      <c r="B32" s="16" t="s">
        <v>71</v>
      </c>
      <c r="C32" s="16"/>
      <c r="D32" s="16"/>
      <c r="E32" s="16"/>
      <c r="F32" s="16"/>
      <c r="G32" s="16"/>
      <c r="H32" s="16"/>
      <c r="I32" s="16"/>
      <c r="J32" s="16"/>
      <c r="K32" s="17"/>
      <c r="L32" s="17"/>
    </row>
    <row r="33" spans="1:12" x14ac:dyDescent="0.35">
      <c r="A33" s="3"/>
      <c r="B33" s="16" t="s">
        <v>73</v>
      </c>
      <c r="C33" s="16"/>
      <c r="D33" s="16"/>
      <c r="E33" s="16"/>
      <c r="F33" s="16"/>
      <c r="G33" s="16"/>
      <c r="H33" s="16"/>
      <c r="I33" s="16"/>
      <c r="J33" s="16"/>
      <c r="K33" s="17"/>
      <c r="L33" s="17"/>
    </row>
    <row r="34" spans="1:12" x14ac:dyDescent="0.35">
      <c r="A34" s="3"/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17"/>
    </row>
    <row r="35" spans="1:12" x14ac:dyDescent="0.35">
      <c r="A35" s="3"/>
      <c r="B35" s="16" t="s">
        <v>75</v>
      </c>
      <c r="C35" s="16"/>
      <c r="D35" s="16"/>
      <c r="E35" s="16"/>
      <c r="F35" s="16"/>
      <c r="G35" s="16"/>
      <c r="H35" s="16"/>
      <c r="I35" s="16"/>
      <c r="J35" s="16"/>
      <c r="K35" s="17"/>
      <c r="L35" s="17"/>
    </row>
    <row r="36" spans="1:12" x14ac:dyDescent="0.35">
      <c r="A36" s="3"/>
      <c r="B36" s="16" t="s">
        <v>45</v>
      </c>
      <c r="C36" s="16"/>
      <c r="D36" s="16"/>
      <c r="E36" s="16"/>
      <c r="F36" s="16"/>
      <c r="G36" s="16"/>
      <c r="H36" s="16"/>
      <c r="I36" s="16"/>
      <c r="J36" s="16"/>
      <c r="K36" s="17"/>
      <c r="L36" s="17"/>
    </row>
    <row r="37" spans="1:12" x14ac:dyDescent="0.35">
      <c r="B37" s="16"/>
      <c r="C37" s="16"/>
      <c r="D37" s="16"/>
      <c r="E37" s="16"/>
      <c r="F37" s="16"/>
      <c r="G37" s="16"/>
      <c r="H37" s="16"/>
      <c r="I37" s="16"/>
      <c r="J37" s="16"/>
      <c r="K37" s="17"/>
      <c r="L37" s="17"/>
    </row>
    <row r="38" spans="1:12" x14ac:dyDescent="0.35">
      <c r="B38" s="16" t="s">
        <v>74</v>
      </c>
      <c r="C38" s="16"/>
      <c r="D38" s="16"/>
      <c r="E38" s="16"/>
      <c r="F38" s="16"/>
      <c r="G38" s="16"/>
      <c r="H38" s="16"/>
      <c r="I38" s="16"/>
      <c r="J38" s="16"/>
      <c r="K38" s="17"/>
      <c r="L38" s="17"/>
    </row>
    <row r="39" spans="1:12" x14ac:dyDescent="0.35">
      <c r="B39" s="16" t="s">
        <v>64</v>
      </c>
      <c r="C39" s="16"/>
      <c r="D39" s="16"/>
      <c r="E39" s="16"/>
      <c r="F39" s="16"/>
      <c r="G39" s="16"/>
      <c r="H39" s="16"/>
      <c r="I39" s="16"/>
      <c r="J39" s="16"/>
      <c r="K39" s="17"/>
      <c r="L39" s="17"/>
    </row>
    <row r="40" spans="1:12" ht="16.149999999999999" customHeight="1" x14ac:dyDescent="0.35"/>
    <row r="41" spans="1:12" x14ac:dyDescent="0.35">
      <c r="B41" s="1" t="s">
        <v>46</v>
      </c>
    </row>
    <row r="42" spans="1:12" x14ac:dyDescent="0.35">
      <c r="B42" s="1" t="s">
        <v>47</v>
      </c>
    </row>
    <row r="43" spans="1:12" x14ac:dyDescent="0.35">
      <c r="B43" s="1" t="s">
        <v>48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customSheetViews>
    <customSheetView guid="{09C1B0FD-6867-4629-A8C2-639038E71115}" scale="70" fitToPage="1" hiddenColumns="1" topLeftCell="B1">
      <selection sqref="A1:T1"/>
      <pageMargins left="0.7" right="0.7" top="0.78740157499999996" bottom="0.78740157499999996" header="0.3" footer="0.3"/>
      <pageSetup paperSize="8" scale="72" orientation="landscape" r:id="rId1"/>
    </customSheetView>
  </customSheetViews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K15"/>
    </sheetView>
  </sheetViews>
  <sheetFormatPr defaultRowHeight="14.5" x14ac:dyDescent="0.35"/>
  <sheetData/>
  <customSheetViews>
    <customSheetView guid="{09C1B0FD-6867-4629-A8C2-639038E71115}" state="hidden">
      <selection sqref="A1:K15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0104a4cd-1400-468e-be1b-c7aad71d7d5a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List1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Terka</cp:lastModifiedBy>
  <cp:revision/>
  <cp:lastPrinted>2023-03-30T10:42:34Z</cp:lastPrinted>
  <dcterms:created xsi:type="dcterms:W3CDTF">2020-07-22T07:46:04Z</dcterms:created>
  <dcterms:modified xsi:type="dcterms:W3CDTF">2023-04-12T07:29:40Z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