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081_Podpora revitalizace území\2019\seznam web + TZ\"/>
    </mc:Choice>
  </mc:AlternateContent>
  <bookViews>
    <workbookView xWindow="0" yWindow="0" windowWidth="23220" windowHeight="12690"/>
  </bookViews>
  <sheets>
    <sheet name="doporučené žádosti" sheetId="2" r:id="rId1"/>
    <sheet name="nedoporučené žádosti" sheetId="5" r:id="rId2"/>
  </sheets>
  <definedNames>
    <definedName name="_xlnm._FilterDatabase" localSheetId="0" hidden="1">'doporučené žádosti'!$A$2:$H$39</definedName>
    <definedName name="_xlnm._FilterDatabase" localSheetId="1" hidden="1">'nedoporučené žádosti'!$A$2:$H$6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" l="1"/>
</calcChain>
</file>

<file path=xl/sharedStrings.xml><?xml version="1.0" encoding="utf-8"?>
<sst xmlns="http://schemas.openxmlformats.org/spreadsheetml/2006/main" count="223" uniqueCount="145">
  <si>
    <t>název projektu</t>
  </si>
  <si>
    <t>IČO</t>
  </si>
  <si>
    <t>žadatel</t>
  </si>
  <si>
    <t>kraj</t>
  </si>
  <si>
    <t>celkové náklady (Kč)</t>
  </si>
  <si>
    <t>Demolice objektu - obytný dům č. p. 150, ulice Pasovská, Vimperk</t>
  </si>
  <si>
    <t>00250805</t>
  </si>
  <si>
    <t>Město Vimperk</t>
  </si>
  <si>
    <t>Odstranění části stavebních objektů na pozemcích p.č. st.47/3 a st.47/4 v k.ú. Čestice</t>
  </si>
  <si>
    <t>00251089</t>
  </si>
  <si>
    <t>Městys Čestice</t>
  </si>
  <si>
    <t>Odstranění vyhořelé zemědělské usedlosti Radošovice</t>
  </si>
  <si>
    <t>00581879</t>
  </si>
  <si>
    <t>Obec Radošovice</t>
  </si>
  <si>
    <t>Demolice objektu č.p.10 Slabčice</t>
  </si>
  <si>
    <t>00250112</t>
  </si>
  <si>
    <t>Obec Slabčice</t>
  </si>
  <si>
    <t>Lužice - demolice objektu č.p. 84</t>
  </si>
  <si>
    <t>44164343</t>
  </si>
  <si>
    <t>Obec Lužice</t>
  </si>
  <si>
    <t>Demolice RD č.p. 95 a přístavků</t>
  </si>
  <si>
    <t>00285412</t>
  </si>
  <si>
    <t>Obec Tvarožná Lhota</t>
  </si>
  <si>
    <t>Odstranění objektu k bydlení</t>
  </si>
  <si>
    <t>00254444</t>
  </si>
  <si>
    <t>Město Bochov</t>
  </si>
  <si>
    <t>Demolice bytového domu č.p. 247 - 249 v ulici Dolní Příkopy</t>
  </si>
  <si>
    <t>00259322</t>
  </si>
  <si>
    <t>Město Horní Slavkov</t>
  </si>
  <si>
    <t>Demolice objektu č.p. 175 v ulici Dlouhá, Kynšperk nad Ohří</t>
  </si>
  <si>
    <t>00259454</t>
  </si>
  <si>
    <t>Město Kynšperk nad Ohří</t>
  </si>
  <si>
    <t>Drmoul - demolice bytového domu, Sekerská čp. 110</t>
  </si>
  <si>
    <t>00253928</t>
  </si>
  <si>
    <t>Obec Drmoul</t>
  </si>
  <si>
    <t>Demolice budov v areálu bývalých vojenských kasáren ve městě Rokytnice v Orlických horách</t>
  </si>
  <si>
    <t>00275301</t>
  </si>
  <si>
    <t>Město Rokytnice v Orlických horách</t>
  </si>
  <si>
    <t>Demolice domů čp. 69 v Jasenné</t>
  </si>
  <si>
    <t>00272736</t>
  </si>
  <si>
    <t>Obec Jasenná</t>
  </si>
  <si>
    <t>Demolice budovy č.p. 562 Velké Hamry</t>
  </si>
  <si>
    <t>00262595</t>
  </si>
  <si>
    <t>Město Velké Hamry</t>
  </si>
  <si>
    <t>Objekt č. p. 47, k. ú. Hradiště pod Babí horou</t>
  </si>
  <si>
    <t>00297666</t>
  </si>
  <si>
    <t>Obec Těrlicko</t>
  </si>
  <si>
    <t>Demolice domu č.p.110</t>
  </si>
  <si>
    <t>48804711</t>
  </si>
  <si>
    <t>Obec Životice u Nového Jičína</t>
  </si>
  <si>
    <t>Odstranění objektu č.p. 1369, ulice Tyršova, Lipník nad Bečvou</t>
  </si>
  <si>
    <t>00301493</t>
  </si>
  <si>
    <t>Město Lipník nad Bečvou</t>
  </si>
  <si>
    <t>Demolice budovy č.p. 421</t>
  </si>
  <si>
    <t>00298654</t>
  </si>
  <si>
    <t>Obec Bělkovice-Lašťany</t>
  </si>
  <si>
    <t>Demolice RD č.p. 96</t>
  </si>
  <si>
    <t>00298948</t>
  </si>
  <si>
    <t>Obec Horka nad Moravou</t>
  </si>
  <si>
    <t>Odstranění stavby rodinného domu č.p. 39 - obec Lipová</t>
  </si>
  <si>
    <t>00636363</t>
  </si>
  <si>
    <t>Obec Lipová</t>
  </si>
  <si>
    <t>Demolice rodinného domu č.p. 89 Rájec</t>
  </si>
  <si>
    <t>00303267</t>
  </si>
  <si>
    <t>Obec Rájec</t>
  </si>
  <si>
    <t>Demolice rodinného domu č.p. 247 na ul.Na Soutoku v Rapotíně</t>
  </si>
  <si>
    <t>00635901</t>
  </si>
  <si>
    <t>Obec Rapotín</t>
  </si>
  <si>
    <t>Demolice rodinného domu č.p.166 na parcele č.23 v k.ú. Petrov nad Desnou</t>
  </si>
  <si>
    <t>Odstranění stavby - rodinný dům č.p. 38, Vilémov</t>
  </si>
  <si>
    <t>00635316</t>
  </si>
  <si>
    <t>Obec Vilémov</t>
  </si>
  <si>
    <t>Demolice objektu 1573, Velké Novosady, Přerov</t>
  </si>
  <si>
    <t>00301825</t>
  </si>
  <si>
    <t>Statutární město Přerov</t>
  </si>
  <si>
    <t>Demolice tří vybydlených domů ve Svitavách</t>
  </si>
  <si>
    <t>00277444</t>
  </si>
  <si>
    <t>Město Svitavy</t>
  </si>
  <si>
    <t>DEMOLICE OBJEKTŮ BYDLENÍ BOROVICE Č. P. 6</t>
  </si>
  <si>
    <t>00253383</t>
  </si>
  <si>
    <t>Město Horšovský Týn</t>
  </si>
  <si>
    <t>Demolice budovy v obci Kochánky</t>
  </si>
  <si>
    <t>00238040</t>
  </si>
  <si>
    <t>Obec Kochánky</t>
  </si>
  <si>
    <t>Bourací práce nemovitosti č. p. 19 na pozemku parc. č. st. 60/1 v k. ú. a obci Olovnice</t>
  </si>
  <si>
    <t>00234737</t>
  </si>
  <si>
    <t>Obec Olovnice</t>
  </si>
  <si>
    <t>Demolice bytového domu č.p. 271 - 276, ul. Gluckova, Litvínov, Janov</t>
  </si>
  <si>
    <t>00266027</t>
  </si>
  <si>
    <t>Město Litvínov</t>
  </si>
  <si>
    <t>Demolice bytového domu čp. 38 a 39 Mirošovice a revitalizace území pro volnočasové aktivity občanů</t>
  </si>
  <si>
    <t>00266345</t>
  </si>
  <si>
    <t>Obec Hrobčice</t>
  </si>
  <si>
    <t>Odstranění bytových domů v obci Lipová - č.p. 45</t>
  </si>
  <si>
    <t>00266809</t>
  </si>
  <si>
    <t>Obec Chuderov</t>
  </si>
  <si>
    <t>Odstranění bytových domů v obci Lipová - č.p.44</t>
  </si>
  <si>
    <t>Demolice rodinného domu čp. 65</t>
  </si>
  <si>
    <t>00531669</t>
  </si>
  <si>
    <t>Obec Chlumětín</t>
  </si>
  <si>
    <t>Demolice stávajícího objektu RD, k.ú. Dolní Věžnice, č. st. 45</t>
  </si>
  <si>
    <t>00268461</t>
  </si>
  <si>
    <t>Obec Věžnice</t>
  </si>
  <si>
    <t>BOURACÍ PRÁCE OBJEKTU Č.P. 56, Karolinka</t>
  </si>
  <si>
    <t>00303909</t>
  </si>
  <si>
    <t>Město Karolinka</t>
  </si>
  <si>
    <t>Odstranění stávajícího domu č.p. 25</t>
  </si>
  <si>
    <t>00568562</t>
  </si>
  <si>
    <t>Obec Hostišová</t>
  </si>
  <si>
    <t>Demolice RD č. p. 34 Křekov</t>
  </si>
  <si>
    <t>46276041</t>
  </si>
  <si>
    <t>OBEC KŘEKOV</t>
  </si>
  <si>
    <t>Demolice rodinného domu čp. 111 v obci Kunovice</t>
  </si>
  <si>
    <t>00635812</t>
  </si>
  <si>
    <t>Obec Kunovice</t>
  </si>
  <si>
    <t>Demolice obecního rodinného domu č. p. 16 v Lutopecnách</t>
  </si>
  <si>
    <t>00287474</t>
  </si>
  <si>
    <t>Obec Lutopecny</t>
  </si>
  <si>
    <t>Demolice obecního rodinného domu č. p. 38 v Nítkovicích</t>
  </si>
  <si>
    <t>00544591</t>
  </si>
  <si>
    <t>Obec Nítkovice</t>
  </si>
  <si>
    <t>Odstranění stavby číslo popisné 27 Podolí</t>
  </si>
  <si>
    <t>00635791</t>
  </si>
  <si>
    <t>Obec Podolí</t>
  </si>
  <si>
    <t>1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</si>
  <si>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</si>
  <si>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</si>
  <si>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</si>
  <si>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</si>
  <si>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</si>
  <si>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</si>
  <si>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</si>
  <si>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</si>
  <si>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</si>
  <si>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</si>
  <si>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</si>
  <si>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</si>
  <si>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</si>
  <si>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DT</t>
  </si>
  <si>
    <t>2</t>
  </si>
  <si>
    <t>doporučená dotace (Kč)</t>
  </si>
  <si>
    <t>zažádáno celkem</t>
  </si>
  <si>
    <t>p.č.</t>
  </si>
  <si>
    <t xml:space="preserve">         Demolice budov v sociálně vyloučených lokalitách 2019 - nedoporučené </t>
  </si>
  <si>
    <t xml:space="preserve">         Demolice budov v sociálně vyloučených lokalitách 2019 - doporučené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</si>
</sst>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4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/>
    </xf>
    <xf numFmtId="3" fontId="0" fillId="0" borderId="0" xfId="0" applyNumberFormat="1"/>
    <xf numFmtId="49" fontId="2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3" fontId="6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4F3"/>
      <color rgb="FFFDC9C3"/>
      <color rgb="FFFFFF66"/>
      <color rgb="FFFF6600"/>
      <color rgb="FFFF7C80"/>
      <color rgb="FF5E69D2"/>
      <color rgb="FFFF9999"/>
      <color rgb="FF33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704850</xdr:colOff>
      <xdr:row>0</xdr:row>
      <xdr:rowOff>419100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5240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2</xdr:col>
      <xdr:colOff>781050</xdr:colOff>
      <xdr:row>0</xdr:row>
      <xdr:rowOff>457200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15240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78"/>
  <sheetViews>
    <sheetView tabSelected="1" workbookViewId="0">
      <selection activeCell="C1" sqref="C1:H1"/>
    </sheetView>
  </sheetViews>
  <sheetFormatPr defaultRowHeight="15" x14ac:dyDescent="0.25"/>
  <cols>
    <col min="1" max="1" width="8.28515625" customWidth="1"/>
    <col min="2" max="2" width="4.7109375" customWidth="1"/>
    <col min="3" max="3" width="50.7109375" customWidth="1"/>
    <col min="4" max="4" width="9.140625" customWidth="1"/>
    <col min="5" max="5" width="25.140625" customWidth="1"/>
    <col min="6" max="6" width="13.28515625" customWidth="1"/>
    <col min="7" max="8" width="11.28515625" customWidth="1"/>
    <col min="9" max="9" width="9.85546875" bestFit="1" customWidth="1"/>
  </cols>
  <sheetData>
    <row r="1" spans="1:8" ht="39" customHeight="1" x14ac:dyDescent="0.25">
      <c r="C1" s="13" t="s">
        <v>144</v>
      </c>
      <c r="D1" s="13"/>
      <c r="E1" s="13"/>
      <c r="F1" s="13"/>
      <c r="G1" s="13"/>
      <c r="H1" s="13"/>
    </row>
    <row r="2" spans="1:8" ht="37.5" customHeight="1" x14ac:dyDescent="0.25">
      <c r="A2" s="11" t="s">
        <v>142</v>
      </c>
      <c r="B2" s="11" t="s">
        <v>138</v>
      </c>
      <c r="C2" s="11" t="s">
        <v>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140</v>
      </c>
    </row>
    <row r="3" spans="1:8" ht="12.95" customHeight="1" x14ac:dyDescent="0.25">
      <c r="A3" s="8">
        <v>106261</v>
      </c>
      <c r="B3" s="3" t="s">
        <v>124</v>
      </c>
      <c r="C3" s="4" t="s">
        <v>23</v>
      </c>
      <c r="D3" s="3" t="s">
        <v>24</v>
      </c>
      <c r="E3" s="5" t="s">
        <v>25</v>
      </c>
      <c r="F3" s="5" t="s">
        <v>127</v>
      </c>
      <c r="G3" s="6">
        <v>1453189</v>
      </c>
      <c r="H3" s="6">
        <v>1017232</v>
      </c>
    </row>
    <row r="4" spans="1:8" ht="12.95" customHeight="1" x14ac:dyDescent="0.25">
      <c r="A4" s="8">
        <v>100926</v>
      </c>
      <c r="B4" s="3" t="s">
        <v>124</v>
      </c>
      <c r="C4" s="4" t="s">
        <v>26</v>
      </c>
      <c r="D4" s="3" t="s">
        <v>27</v>
      </c>
      <c r="E4" s="5" t="s">
        <v>28</v>
      </c>
      <c r="F4" s="5" t="s">
        <v>127</v>
      </c>
      <c r="G4" s="6">
        <v>8562637</v>
      </c>
      <c r="H4" s="6">
        <v>5077203</v>
      </c>
    </row>
    <row r="5" spans="1:8" ht="12.95" customHeight="1" x14ac:dyDescent="0.25">
      <c r="A5" s="8">
        <v>101981</v>
      </c>
      <c r="B5" s="3" t="s">
        <v>124</v>
      </c>
      <c r="C5" s="4" t="s">
        <v>29</v>
      </c>
      <c r="D5" s="3" t="s">
        <v>30</v>
      </c>
      <c r="E5" s="5" t="s">
        <v>31</v>
      </c>
      <c r="F5" s="5" t="s">
        <v>127</v>
      </c>
      <c r="G5" s="6">
        <v>2463441</v>
      </c>
      <c r="H5" s="6">
        <v>1478065</v>
      </c>
    </row>
    <row r="6" spans="1:8" ht="12.95" customHeight="1" x14ac:dyDescent="0.25">
      <c r="A6" s="8">
        <v>102648</v>
      </c>
      <c r="B6" s="3" t="s">
        <v>124</v>
      </c>
      <c r="C6" s="4" t="s">
        <v>32</v>
      </c>
      <c r="D6" s="3" t="s">
        <v>33</v>
      </c>
      <c r="E6" s="5" t="s">
        <v>34</v>
      </c>
      <c r="F6" s="5" t="s">
        <v>127</v>
      </c>
      <c r="G6" s="6">
        <v>2638182</v>
      </c>
      <c r="H6" s="6">
        <v>1846727</v>
      </c>
    </row>
    <row r="7" spans="1:8" ht="12.95" customHeight="1" x14ac:dyDescent="0.25">
      <c r="A7" s="8">
        <v>102090</v>
      </c>
      <c r="B7" s="3" t="s">
        <v>124</v>
      </c>
      <c r="C7" s="4" t="s">
        <v>44</v>
      </c>
      <c r="D7" s="3" t="s">
        <v>45</v>
      </c>
      <c r="E7" s="5" t="s">
        <v>46</v>
      </c>
      <c r="F7" s="5" t="s">
        <v>130</v>
      </c>
      <c r="G7" s="6">
        <v>4562901</v>
      </c>
      <c r="H7" s="6">
        <v>2278162</v>
      </c>
    </row>
    <row r="8" spans="1:8" ht="12.95" customHeight="1" x14ac:dyDescent="0.25">
      <c r="A8" s="8">
        <v>101103</v>
      </c>
      <c r="B8" s="3" t="s">
        <v>124</v>
      </c>
      <c r="C8" s="4" t="s">
        <v>47</v>
      </c>
      <c r="D8" s="3" t="s">
        <v>48</v>
      </c>
      <c r="E8" s="5" t="s">
        <v>49</v>
      </c>
      <c r="F8" s="5" t="s">
        <v>130</v>
      </c>
      <c r="G8" s="6">
        <v>789049</v>
      </c>
      <c r="H8" s="6">
        <v>552334</v>
      </c>
    </row>
    <row r="9" spans="1:8" ht="12.95" customHeight="1" x14ac:dyDescent="0.25">
      <c r="A9" s="8">
        <v>103294</v>
      </c>
      <c r="B9" s="3" t="s">
        <v>124</v>
      </c>
      <c r="C9" s="4" t="s">
        <v>87</v>
      </c>
      <c r="D9" s="3" t="s">
        <v>88</v>
      </c>
      <c r="E9" s="5" t="s">
        <v>89</v>
      </c>
      <c r="F9" s="5" t="s">
        <v>135</v>
      </c>
      <c r="G9" s="6">
        <v>30242555</v>
      </c>
      <c r="H9" s="6">
        <v>10000000</v>
      </c>
    </row>
    <row r="10" spans="1:8" ht="12.95" customHeight="1" x14ac:dyDescent="0.25">
      <c r="A10" s="8">
        <v>104574</v>
      </c>
      <c r="B10" s="3" t="s">
        <v>124</v>
      </c>
      <c r="C10" s="4" t="s">
        <v>90</v>
      </c>
      <c r="D10" s="3" t="s">
        <v>91</v>
      </c>
      <c r="E10" s="5" t="s">
        <v>92</v>
      </c>
      <c r="F10" s="5" t="s">
        <v>135</v>
      </c>
      <c r="G10" s="6">
        <v>4267128</v>
      </c>
      <c r="H10" s="6">
        <v>1635412</v>
      </c>
    </row>
    <row r="11" spans="1:8" ht="12.95" customHeight="1" x14ac:dyDescent="0.25">
      <c r="A11" s="8">
        <v>106179</v>
      </c>
      <c r="B11" s="3" t="s">
        <v>124</v>
      </c>
      <c r="C11" s="4" t="s">
        <v>93</v>
      </c>
      <c r="D11" s="3" t="s">
        <v>94</v>
      </c>
      <c r="E11" s="5" t="s">
        <v>95</v>
      </c>
      <c r="F11" s="5" t="s">
        <v>135</v>
      </c>
      <c r="G11" s="6">
        <v>9522758</v>
      </c>
      <c r="H11" s="6">
        <v>5000000</v>
      </c>
    </row>
    <row r="12" spans="1:8" ht="14.25" customHeight="1" x14ac:dyDescent="0.25">
      <c r="A12" s="8">
        <v>106701</v>
      </c>
      <c r="B12" s="3" t="s">
        <v>124</v>
      </c>
      <c r="C12" s="4" t="s">
        <v>96</v>
      </c>
      <c r="D12" s="3" t="s">
        <v>94</v>
      </c>
      <c r="E12" s="5" t="s">
        <v>95</v>
      </c>
      <c r="F12" s="5" t="s">
        <v>135</v>
      </c>
      <c r="G12" s="6">
        <v>10487282</v>
      </c>
      <c r="H12" s="6">
        <v>5000000</v>
      </c>
    </row>
    <row r="13" spans="1:8" ht="12.95" customHeight="1" x14ac:dyDescent="0.25">
      <c r="A13" s="8">
        <v>102499</v>
      </c>
      <c r="B13" s="3" t="s">
        <v>139</v>
      </c>
      <c r="C13" s="4" t="s">
        <v>5</v>
      </c>
      <c r="D13" s="3" t="s">
        <v>6</v>
      </c>
      <c r="E13" s="5" t="s">
        <v>7</v>
      </c>
      <c r="F13" s="5" t="s">
        <v>125</v>
      </c>
      <c r="G13" s="6">
        <v>5340735</v>
      </c>
      <c r="H13" s="6">
        <v>3204441</v>
      </c>
    </row>
    <row r="14" spans="1:8" ht="12.95" customHeight="1" x14ac:dyDescent="0.25">
      <c r="A14" s="8">
        <v>106650</v>
      </c>
      <c r="B14" s="3" t="s">
        <v>139</v>
      </c>
      <c r="C14" s="4" t="s">
        <v>8</v>
      </c>
      <c r="D14" s="3" t="s">
        <v>9</v>
      </c>
      <c r="E14" s="5" t="s">
        <v>10</v>
      </c>
      <c r="F14" s="5" t="s">
        <v>125</v>
      </c>
      <c r="G14" s="6">
        <v>5492009</v>
      </c>
      <c r="H14" s="6">
        <v>3844406</v>
      </c>
    </row>
    <row r="15" spans="1:8" ht="12.95" customHeight="1" x14ac:dyDescent="0.25">
      <c r="A15" s="8">
        <v>103454</v>
      </c>
      <c r="B15" s="3" t="s">
        <v>139</v>
      </c>
      <c r="C15" s="4" t="s">
        <v>11</v>
      </c>
      <c r="D15" s="3" t="s">
        <v>12</v>
      </c>
      <c r="E15" s="5" t="s">
        <v>13</v>
      </c>
      <c r="F15" s="5" t="s">
        <v>125</v>
      </c>
      <c r="G15" s="6">
        <v>6490386</v>
      </c>
      <c r="H15" s="6">
        <v>4543270</v>
      </c>
    </row>
    <row r="16" spans="1:8" ht="12.95" customHeight="1" x14ac:dyDescent="0.25">
      <c r="A16" s="8">
        <v>101314</v>
      </c>
      <c r="B16" s="3" t="s">
        <v>139</v>
      </c>
      <c r="C16" s="4" t="s">
        <v>14</v>
      </c>
      <c r="D16" s="3" t="s">
        <v>15</v>
      </c>
      <c r="E16" s="5" t="s">
        <v>16</v>
      </c>
      <c r="F16" s="5" t="s">
        <v>125</v>
      </c>
      <c r="G16" s="6">
        <v>912917</v>
      </c>
      <c r="H16" s="6">
        <v>639041</v>
      </c>
    </row>
    <row r="17" spans="1:9" ht="12.95" customHeight="1" x14ac:dyDescent="0.25">
      <c r="A17" s="8">
        <v>102992</v>
      </c>
      <c r="B17" s="3" t="s">
        <v>139</v>
      </c>
      <c r="C17" s="4" t="s">
        <v>20</v>
      </c>
      <c r="D17" s="3" t="s">
        <v>21</v>
      </c>
      <c r="E17" s="5" t="s">
        <v>22</v>
      </c>
      <c r="F17" s="5" t="s">
        <v>126</v>
      </c>
      <c r="G17" s="6">
        <v>506368</v>
      </c>
      <c r="H17" s="6">
        <v>354457</v>
      </c>
    </row>
    <row r="18" spans="1:9" ht="12.95" customHeight="1" x14ac:dyDescent="0.25">
      <c r="A18" s="8">
        <v>103396</v>
      </c>
      <c r="B18" s="3" t="s">
        <v>139</v>
      </c>
      <c r="C18" s="4" t="s">
        <v>35</v>
      </c>
      <c r="D18" s="3" t="s">
        <v>36</v>
      </c>
      <c r="E18" s="5" t="s">
        <v>37</v>
      </c>
      <c r="F18" s="5" t="s">
        <v>128</v>
      </c>
      <c r="G18" s="6">
        <v>13130104</v>
      </c>
      <c r="H18" s="6">
        <v>9191070</v>
      </c>
    </row>
    <row r="19" spans="1:9" ht="12.95" customHeight="1" x14ac:dyDescent="0.25">
      <c r="A19" s="8">
        <v>105653</v>
      </c>
      <c r="B19" s="3" t="s">
        <v>139</v>
      </c>
      <c r="C19" s="4" t="s">
        <v>38</v>
      </c>
      <c r="D19" s="3" t="s">
        <v>39</v>
      </c>
      <c r="E19" s="5" t="s">
        <v>40</v>
      </c>
      <c r="F19" s="5" t="s">
        <v>128</v>
      </c>
      <c r="G19" s="6">
        <v>2254588</v>
      </c>
      <c r="H19" s="6">
        <v>1803600</v>
      </c>
    </row>
    <row r="20" spans="1:9" ht="12.95" customHeight="1" x14ac:dyDescent="0.25">
      <c r="A20" s="8">
        <v>102570</v>
      </c>
      <c r="B20" s="3" t="s">
        <v>139</v>
      </c>
      <c r="C20" s="4" t="s">
        <v>41</v>
      </c>
      <c r="D20" s="3" t="s">
        <v>42</v>
      </c>
      <c r="E20" s="5" t="s">
        <v>43</v>
      </c>
      <c r="F20" s="5" t="s">
        <v>129</v>
      </c>
      <c r="G20" s="6">
        <v>10432014</v>
      </c>
      <c r="H20" s="6">
        <v>7239000</v>
      </c>
    </row>
    <row r="21" spans="1:9" ht="12.95" customHeight="1" x14ac:dyDescent="0.25">
      <c r="A21" s="8">
        <v>105161</v>
      </c>
      <c r="B21" s="3" t="s">
        <v>139</v>
      </c>
      <c r="C21" s="4" t="s">
        <v>50</v>
      </c>
      <c r="D21" s="3" t="s">
        <v>51</v>
      </c>
      <c r="E21" s="5" t="s">
        <v>52</v>
      </c>
      <c r="F21" s="5" t="s">
        <v>131</v>
      </c>
      <c r="G21" s="6">
        <v>4594592</v>
      </c>
      <c r="H21" s="6">
        <v>2249614</v>
      </c>
    </row>
    <row r="22" spans="1:9" ht="12.95" customHeight="1" x14ac:dyDescent="0.25">
      <c r="A22" s="8">
        <v>106840</v>
      </c>
      <c r="B22" s="3" t="s">
        <v>139</v>
      </c>
      <c r="C22" s="4" t="s">
        <v>53</v>
      </c>
      <c r="D22" s="3" t="s">
        <v>54</v>
      </c>
      <c r="E22" s="5" t="s">
        <v>55</v>
      </c>
      <c r="F22" s="5" t="s">
        <v>131</v>
      </c>
      <c r="G22" s="6">
        <v>1293604</v>
      </c>
      <c r="H22" s="6">
        <v>905522</v>
      </c>
    </row>
    <row r="23" spans="1:9" ht="12.95" customHeight="1" x14ac:dyDescent="0.25">
      <c r="A23" s="8">
        <v>101543</v>
      </c>
      <c r="B23" s="3" t="s">
        <v>139</v>
      </c>
      <c r="C23" s="4" t="s">
        <v>56</v>
      </c>
      <c r="D23" s="3" t="s">
        <v>57</v>
      </c>
      <c r="E23" s="5" t="s">
        <v>58</v>
      </c>
      <c r="F23" s="5" t="s">
        <v>131</v>
      </c>
      <c r="G23" s="6">
        <v>711330</v>
      </c>
      <c r="H23" s="6">
        <v>471160</v>
      </c>
    </row>
    <row r="24" spans="1:9" ht="12.95" customHeight="1" x14ac:dyDescent="0.25">
      <c r="A24" s="8">
        <v>101242</v>
      </c>
      <c r="B24" s="3" t="s">
        <v>139</v>
      </c>
      <c r="C24" s="4" t="s">
        <v>59</v>
      </c>
      <c r="D24" s="3" t="s">
        <v>60</v>
      </c>
      <c r="E24" s="5" t="s">
        <v>61</v>
      </c>
      <c r="F24" s="5" t="s">
        <v>131</v>
      </c>
      <c r="G24" s="6">
        <v>1102489</v>
      </c>
      <c r="H24" s="6">
        <v>771742</v>
      </c>
    </row>
    <row r="25" spans="1:9" ht="12.95" customHeight="1" x14ac:dyDescent="0.25">
      <c r="A25" s="8">
        <v>102679</v>
      </c>
      <c r="B25" s="3" t="s">
        <v>139</v>
      </c>
      <c r="C25" s="4" t="s">
        <v>62</v>
      </c>
      <c r="D25" s="3" t="s">
        <v>63</v>
      </c>
      <c r="E25" s="5" t="s">
        <v>64</v>
      </c>
      <c r="F25" s="5" t="s">
        <v>131</v>
      </c>
      <c r="G25" s="6">
        <v>1777062</v>
      </c>
      <c r="H25" s="6">
        <v>1243943</v>
      </c>
    </row>
    <row r="26" spans="1:9" ht="12.95" customHeight="1" x14ac:dyDescent="0.25">
      <c r="A26" s="8">
        <v>100980</v>
      </c>
      <c r="B26" s="3" t="s">
        <v>139</v>
      </c>
      <c r="C26" s="4" t="s">
        <v>68</v>
      </c>
      <c r="D26" s="3" t="s">
        <v>66</v>
      </c>
      <c r="E26" s="5" t="s">
        <v>67</v>
      </c>
      <c r="F26" s="5" t="s">
        <v>131</v>
      </c>
      <c r="G26" s="6">
        <v>692513</v>
      </c>
      <c r="H26" s="6">
        <v>404896</v>
      </c>
    </row>
    <row r="27" spans="1:9" ht="12.95" customHeight="1" x14ac:dyDescent="0.25">
      <c r="A27" s="8">
        <v>103162</v>
      </c>
      <c r="B27" s="3" t="s">
        <v>139</v>
      </c>
      <c r="C27" s="4" t="s">
        <v>65</v>
      </c>
      <c r="D27" s="3" t="s">
        <v>66</v>
      </c>
      <c r="E27" s="5" t="s">
        <v>67</v>
      </c>
      <c r="F27" s="5" t="s">
        <v>131</v>
      </c>
      <c r="G27" s="6">
        <v>1951502</v>
      </c>
      <c r="H27" s="6">
        <v>1161147</v>
      </c>
      <c r="I27" s="7"/>
    </row>
    <row r="28" spans="1:9" ht="12.95" customHeight="1" x14ac:dyDescent="0.25">
      <c r="A28" s="8">
        <v>104289</v>
      </c>
      <c r="B28" s="3" t="s">
        <v>139</v>
      </c>
      <c r="C28" s="4" t="s">
        <v>72</v>
      </c>
      <c r="D28" s="3" t="s">
        <v>73</v>
      </c>
      <c r="E28" s="5" t="s">
        <v>74</v>
      </c>
      <c r="F28" s="5" t="s">
        <v>131</v>
      </c>
      <c r="G28" s="6">
        <v>23707076</v>
      </c>
      <c r="H28" s="6">
        <v>10000000</v>
      </c>
      <c r="I28" s="7"/>
    </row>
    <row r="29" spans="1:9" ht="12.95" customHeight="1" x14ac:dyDescent="0.25">
      <c r="A29" s="8">
        <v>103692</v>
      </c>
      <c r="B29" s="3" t="s">
        <v>139</v>
      </c>
      <c r="C29" s="4" t="s">
        <v>75</v>
      </c>
      <c r="D29" s="3" t="s">
        <v>76</v>
      </c>
      <c r="E29" s="5" t="s">
        <v>77</v>
      </c>
      <c r="F29" s="5" t="s">
        <v>132</v>
      </c>
      <c r="G29" s="6">
        <v>5181597</v>
      </c>
      <c r="H29" s="6">
        <v>2457388</v>
      </c>
      <c r="I29" s="7"/>
    </row>
    <row r="30" spans="1:9" ht="12.95" customHeight="1" x14ac:dyDescent="0.25">
      <c r="A30" s="8">
        <v>106352</v>
      </c>
      <c r="B30" s="3" t="s">
        <v>139</v>
      </c>
      <c r="C30" s="4" t="s">
        <v>78</v>
      </c>
      <c r="D30" s="3" t="s">
        <v>79</v>
      </c>
      <c r="E30" s="5" t="s">
        <v>80</v>
      </c>
      <c r="F30" s="5" t="s">
        <v>133</v>
      </c>
      <c r="G30" s="6">
        <v>1224187</v>
      </c>
      <c r="H30" s="6">
        <v>734511</v>
      </c>
    </row>
    <row r="31" spans="1:9" ht="12.95" customHeight="1" x14ac:dyDescent="0.25">
      <c r="A31" s="8">
        <v>104698</v>
      </c>
      <c r="B31" s="3" t="s">
        <v>139</v>
      </c>
      <c r="C31" s="4" t="s">
        <v>81</v>
      </c>
      <c r="D31" s="3" t="s">
        <v>82</v>
      </c>
      <c r="E31" s="5" t="s">
        <v>83</v>
      </c>
      <c r="F31" s="5" t="s">
        <v>134</v>
      </c>
      <c r="G31" s="6">
        <v>2683291</v>
      </c>
      <c r="H31" s="6">
        <v>1878303</v>
      </c>
    </row>
    <row r="32" spans="1:9" ht="12.95" customHeight="1" x14ac:dyDescent="0.25">
      <c r="A32" s="8">
        <v>105068</v>
      </c>
      <c r="B32" s="3" t="s">
        <v>139</v>
      </c>
      <c r="C32" s="4" t="s">
        <v>84</v>
      </c>
      <c r="D32" s="3" t="s">
        <v>85</v>
      </c>
      <c r="E32" s="5" t="s">
        <v>86</v>
      </c>
      <c r="F32" s="5" t="s">
        <v>134</v>
      </c>
      <c r="G32" s="6">
        <v>1726375</v>
      </c>
      <c r="H32" s="6">
        <v>1208462</v>
      </c>
      <c r="I32" s="7"/>
    </row>
    <row r="33" spans="1:9" ht="12.95" customHeight="1" x14ac:dyDescent="0.25">
      <c r="A33" s="8">
        <v>105241</v>
      </c>
      <c r="B33" s="3" t="s">
        <v>139</v>
      </c>
      <c r="C33" s="4" t="s">
        <v>97</v>
      </c>
      <c r="D33" s="3" t="s">
        <v>98</v>
      </c>
      <c r="E33" s="5" t="s">
        <v>99</v>
      </c>
      <c r="F33" s="5" t="s">
        <v>136</v>
      </c>
      <c r="G33" s="6">
        <v>547150</v>
      </c>
      <c r="H33" s="6">
        <v>383005</v>
      </c>
      <c r="I33" s="7"/>
    </row>
    <row r="34" spans="1:9" ht="12.95" customHeight="1" x14ac:dyDescent="0.25">
      <c r="A34" s="8">
        <v>102866</v>
      </c>
      <c r="B34" s="3" t="s">
        <v>139</v>
      </c>
      <c r="C34" s="4" t="s">
        <v>103</v>
      </c>
      <c r="D34" s="3" t="s">
        <v>104</v>
      </c>
      <c r="E34" s="5" t="s">
        <v>105</v>
      </c>
      <c r="F34" s="5" t="s">
        <v>137</v>
      </c>
      <c r="G34" s="6">
        <v>2877191</v>
      </c>
      <c r="H34" s="6">
        <v>2014033</v>
      </c>
      <c r="I34" s="7"/>
    </row>
    <row r="35" spans="1:9" ht="12.95" customHeight="1" x14ac:dyDescent="0.25">
      <c r="A35" s="8">
        <v>105682</v>
      </c>
      <c r="B35" s="3" t="s">
        <v>139</v>
      </c>
      <c r="C35" s="4" t="s">
        <v>106</v>
      </c>
      <c r="D35" s="3" t="s">
        <v>107</v>
      </c>
      <c r="E35" s="5" t="s">
        <v>108</v>
      </c>
      <c r="F35" s="5" t="s">
        <v>137</v>
      </c>
      <c r="G35" s="6">
        <v>1078659</v>
      </c>
      <c r="H35" s="6">
        <v>755061</v>
      </c>
      <c r="I35" s="7"/>
    </row>
    <row r="36" spans="1:9" ht="12.95" customHeight="1" x14ac:dyDescent="0.25">
      <c r="A36" s="8">
        <v>101962</v>
      </c>
      <c r="B36" s="3" t="s">
        <v>139</v>
      </c>
      <c r="C36" s="4" t="s">
        <v>112</v>
      </c>
      <c r="D36" s="3" t="s">
        <v>113</v>
      </c>
      <c r="E36" s="5" t="s">
        <v>114</v>
      </c>
      <c r="F36" s="5" t="s">
        <v>137</v>
      </c>
      <c r="G36" s="6">
        <v>1518185</v>
      </c>
      <c r="H36" s="6">
        <v>1062000</v>
      </c>
      <c r="I36" s="7"/>
    </row>
    <row r="37" spans="1:9" ht="12.95" customHeight="1" x14ac:dyDescent="0.25">
      <c r="A37" s="8">
        <v>103949</v>
      </c>
      <c r="B37" s="3" t="s">
        <v>139</v>
      </c>
      <c r="C37" s="4" t="s">
        <v>115</v>
      </c>
      <c r="D37" s="3" t="s">
        <v>116</v>
      </c>
      <c r="E37" s="5" t="s">
        <v>117</v>
      </c>
      <c r="F37" s="5" t="s">
        <v>137</v>
      </c>
      <c r="G37" s="6">
        <v>1332006</v>
      </c>
      <c r="H37" s="6">
        <v>902286</v>
      </c>
    </row>
    <row r="38" spans="1:9" ht="12.95" customHeight="1" x14ac:dyDescent="0.25">
      <c r="A38" s="8">
        <v>105133</v>
      </c>
      <c r="B38" s="3" t="s">
        <v>139</v>
      </c>
      <c r="C38" s="4" t="s">
        <v>118</v>
      </c>
      <c r="D38" s="3" t="s">
        <v>119</v>
      </c>
      <c r="E38" s="5" t="s">
        <v>120</v>
      </c>
      <c r="F38" s="5" t="s">
        <v>137</v>
      </c>
      <c r="G38" s="6">
        <v>1495747</v>
      </c>
      <c r="H38" s="6">
        <v>1047020</v>
      </c>
    </row>
    <row r="39" spans="1:9" ht="12.95" customHeight="1" x14ac:dyDescent="0.25">
      <c r="A39" s="8">
        <v>102515</v>
      </c>
      <c r="B39" s="3" t="s">
        <v>139</v>
      </c>
      <c r="C39" s="4" t="s">
        <v>121</v>
      </c>
      <c r="D39" s="3" t="s">
        <v>122</v>
      </c>
      <c r="E39" s="5" t="s">
        <v>123</v>
      </c>
      <c r="F39" s="5" t="s">
        <v>137</v>
      </c>
      <c r="G39" s="6">
        <v>1365025</v>
      </c>
      <c r="H39" s="6">
        <v>955517</v>
      </c>
    </row>
    <row r="40" spans="1:9" ht="14.45" customHeight="1" x14ac:dyDescent="0.25">
      <c r="A40" s="9"/>
      <c r="B40" s="9"/>
      <c r="C40" s="9"/>
      <c r="D40" s="9"/>
      <c r="E40" s="9"/>
      <c r="F40" s="9"/>
      <c r="G40" s="9"/>
      <c r="H40" s="10">
        <f>SUM(H3:H39)</f>
        <v>95310030</v>
      </c>
    </row>
    <row r="41" spans="1:9" ht="45.75" customHeight="1" x14ac:dyDescent="0.25">
      <c r="A41" s="1"/>
      <c r="B41" s="1"/>
      <c r="C41" s="1"/>
      <c r="D41" s="1"/>
      <c r="E41" s="1"/>
      <c r="F41" s="1"/>
      <c r="G41" s="1"/>
    </row>
    <row r="42" spans="1:9" x14ac:dyDescent="0.25">
      <c r="A42" s="1"/>
      <c r="B42" s="1"/>
      <c r="C42" s="1"/>
      <c r="D42" s="1"/>
      <c r="E42" s="1"/>
      <c r="F42" s="1"/>
      <c r="G42" s="1"/>
      <c r="H42" s="1"/>
    </row>
    <row r="43" spans="1:9" x14ac:dyDescent="0.25">
      <c r="A43" s="1"/>
      <c r="B43" s="1"/>
      <c r="C43" s="1"/>
      <c r="D43" s="1"/>
      <c r="E43" s="1"/>
      <c r="F43" s="1"/>
      <c r="G43" s="1"/>
      <c r="H43" s="1"/>
    </row>
    <row r="44" spans="1:9" x14ac:dyDescent="0.25">
      <c r="A44" s="1"/>
      <c r="B44" s="1"/>
      <c r="C44" s="1"/>
      <c r="D44" s="1"/>
      <c r="E44" s="1"/>
      <c r="F44" s="1"/>
      <c r="G44" s="1"/>
      <c r="H44" s="1"/>
    </row>
    <row r="45" spans="1:9" x14ac:dyDescent="0.25">
      <c r="A45" s="1"/>
      <c r="B45" s="1"/>
      <c r="C45" s="1"/>
      <c r="D45" s="1"/>
      <c r="E45" s="1"/>
      <c r="F45" s="1"/>
      <c r="G45" s="1"/>
      <c r="H45" s="1"/>
    </row>
    <row r="46" spans="1:9" x14ac:dyDescent="0.25">
      <c r="A46" s="1"/>
      <c r="B46" s="1"/>
      <c r="C46" s="1"/>
      <c r="D46" s="1"/>
      <c r="E46" s="1"/>
      <c r="F46" s="1"/>
      <c r="G46" s="1"/>
      <c r="H46" s="1"/>
    </row>
    <row r="47" spans="1:9" x14ac:dyDescent="0.25">
      <c r="A47" s="1"/>
      <c r="B47" s="1"/>
      <c r="C47" s="1"/>
      <c r="D47" s="1"/>
      <c r="E47" s="1"/>
      <c r="F47" s="1"/>
      <c r="G47" s="1"/>
      <c r="H47" s="1"/>
    </row>
    <row r="48" spans="1:9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</sheetData>
  <sortState ref="A2:H38">
    <sortCondition ref="B2:B38"/>
    <sortCondition ref="F2:F38"/>
    <sortCondition ref="E2:E38"/>
  </sortState>
  <mergeCells count="1">
    <mergeCell ref="C1:H1"/>
  </mergeCells>
  <printOptions horizontalCentered="1"/>
  <pageMargins left="0.43307086614173229" right="0.43307086614173229" top="0.74803149606299213" bottom="0.15748031496062992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2"/>
  <sheetViews>
    <sheetView workbookViewId="0">
      <selection activeCell="C1" sqref="C1:H1"/>
    </sheetView>
  </sheetViews>
  <sheetFormatPr defaultRowHeight="15" x14ac:dyDescent="0.25"/>
  <cols>
    <col min="1" max="1" width="8.28515625" customWidth="1"/>
    <col min="2" max="2" width="4.7109375" customWidth="1"/>
    <col min="3" max="3" width="47.140625" customWidth="1"/>
    <col min="4" max="4" width="11.28515625" customWidth="1"/>
    <col min="5" max="5" width="13.85546875" customWidth="1"/>
    <col min="6" max="6" width="13.28515625" customWidth="1"/>
    <col min="7" max="8" width="11.28515625" customWidth="1"/>
    <col min="9" max="9" width="9.140625" customWidth="1"/>
    <col min="10" max="10" width="9.85546875" customWidth="1"/>
    <col min="11" max="11" width="9.140625" customWidth="1"/>
  </cols>
  <sheetData>
    <row r="1" spans="1:9" ht="46.5" customHeight="1" x14ac:dyDescent="0.25">
      <c r="C1" s="13" t="s">
        <v>143</v>
      </c>
      <c r="D1" s="13"/>
      <c r="E1" s="13"/>
      <c r="F1" s="13"/>
      <c r="G1" s="13"/>
      <c r="H1" s="13"/>
    </row>
    <row r="2" spans="1:9" ht="37.5" customHeight="1" x14ac:dyDescent="0.25">
      <c r="A2" s="12" t="s">
        <v>142</v>
      </c>
      <c r="B2" s="12" t="s">
        <v>138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141</v>
      </c>
      <c r="I2" s="2"/>
    </row>
    <row r="3" spans="1:9" ht="12.95" customHeight="1" x14ac:dyDescent="0.25">
      <c r="A3" s="8">
        <v>105797</v>
      </c>
      <c r="B3" s="3" t="s">
        <v>139</v>
      </c>
      <c r="C3" s="4" t="s">
        <v>17</v>
      </c>
      <c r="D3" s="3" t="s">
        <v>18</v>
      </c>
      <c r="E3" s="5" t="s">
        <v>19</v>
      </c>
      <c r="F3" s="5" t="s">
        <v>126</v>
      </c>
      <c r="G3" s="6">
        <v>1400514</v>
      </c>
      <c r="H3" s="6">
        <v>754293</v>
      </c>
      <c r="I3" s="2"/>
    </row>
    <row r="4" spans="1:9" ht="12.95" customHeight="1" x14ac:dyDescent="0.25">
      <c r="A4" s="8">
        <v>104958</v>
      </c>
      <c r="B4" s="3" t="s">
        <v>139</v>
      </c>
      <c r="C4" s="4" t="s">
        <v>69</v>
      </c>
      <c r="D4" s="3" t="s">
        <v>70</v>
      </c>
      <c r="E4" s="5" t="s">
        <v>71</v>
      </c>
      <c r="F4" s="5" t="s">
        <v>131</v>
      </c>
      <c r="G4" s="6">
        <v>500241</v>
      </c>
      <c r="H4" s="6">
        <v>350168</v>
      </c>
      <c r="I4" s="2"/>
    </row>
    <row r="5" spans="1:9" ht="12.95" customHeight="1" x14ac:dyDescent="0.25">
      <c r="A5" s="8">
        <v>105836</v>
      </c>
      <c r="B5" s="3" t="s">
        <v>139</v>
      </c>
      <c r="C5" s="4" t="s">
        <v>100</v>
      </c>
      <c r="D5" s="3" t="s">
        <v>101</v>
      </c>
      <c r="E5" s="5" t="s">
        <v>102</v>
      </c>
      <c r="F5" s="5" t="s">
        <v>136</v>
      </c>
      <c r="G5" s="6">
        <v>596956</v>
      </c>
      <c r="H5" s="6">
        <v>417896</v>
      </c>
      <c r="I5" s="2"/>
    </row>
    <row r="6" spans="1:9" ht="12.95" customHeight="1" x14ac:dyDescent="0.25">
      <c r="A6" s="8">
        <v>106369</v>
      </c>
      <c r="B6" s="3" t="s">
        <v>139</v>
      </c>
      <c r="C6" s="4" t="s">
        <v>109</v>
      </c>
      <c r="D6" s="3" t="s">
        <v>110</v>
      </c>
      <c r="E6" s="5" t="s">
        <v>111</v>
      </c>
      <c r="F6" s="5" t="s">
        <v>137</v>
      </c>
      <c r="G6" s="6">
        <v>847624</v>
      </c>
      <c r="H6" s="6">
        <v>593336</v>
      </c>
      <c r="I6" s="2"/>
    </row>
    <row r="7" spans="1:9" ht="12.95" customHeight="1" x14ac:dyDescent="0.25">
      <c r="A7" s="1"/>
      <c r="B7" s="1"/>
      <c r="C7" s="1"/>
      <c r="D7" s="1"/>
      <c r="E7" s="1"/>
      <c r="F7" s="1"/>
      <c r="G7" s="1"/>
      <c r="H7" s="1"/>
    </row>
    <row r="8" spans="1:9" x14ac:dyDescent="0.25">
      <c r="A8" s="1"/>
      <c r="B8" s="1"/>
      <c r="C8" s="1"/>
      <c r="D8" s="1"/>
      <c r="E8" s="1"/>
      <c r="F8" s="1"/>
      <c r="G8" s="1"/>
      <c r="H8" s="1"/>
    </row>
    <row r="9" spans="1:9" x14ac:dyDescent="0.25">
      <c r="A9" s="1"/>
      <c r="B9" s="1"/>
      <c r="C9" s="1"/>
      <c r="D9" s="1"/>
      <c r="E9" s="1"/>
      <c r="F9" s="1"/>
      <c r="G9" s="1"/>
      <c r="H9" s="1"/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</sheetData>
  <mergeCells count="1">
    <mergeCell ref="C1:H1"/>
  </mergeCells>
  <printOptions horizontalCentered="1"/>
  <pageMargins left="0.62992125984251968" right="0.62992125984251968" top="1.1417322834645669" bottom="0.74803149606299213" header="0.70866141732283472" footer="0.31496062992125984"/>
  <pageSetup paperSize="9" scale="105" orientation="landscape" r:id="rId1"/>
  <headerFooter>
    <oddHeader xml:space="preserve">&amp;R&amp;"Arial,Obyčejné"&amp;12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doporučené žádosti</vt:lpstr>
      <vt:lpstr>nedoporučené žádosti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Michaela</dc:creator>
  <cp:lastModifiedBy>Marková Michaela</cp:lastModifiedBy>
  <cp:lastPrinted>2019-05-31T12:01:34Z</cp:lastPrinted>
  <dcterms:created xsi:type="dcterms:W3CDTF">2019-04-03T12:09:11Z</dcterms:created>
  <dcterms:modified xsi:type="dcterms:W3CDTF">2019-05-31T12:03:03Z</dcterms:modified>
</cp:coreProperties>
</file>