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610" yWindow="60" windowWidth="14190" windowHeight="14415" tabRatio="689" firstSheet="3" activeTab="4"/>
  </bookViews>
  <sheets>
    <sheet name="2017_2018 vazba RAP na SRR" sheetId="25" r:id="rId1"/>
    <sheet name="aktivity_APSRR_význam" sheetId="31" r:id="rId2"/>
    <sheet name="2017_2018_vazba RAP na SRK" sheetId="26" r:id="rId3"/>
    <sheet name="2017_2018_financování RAP" sheetId="27" r:id="rId4"/>
    <sheet name="2016_2018 finanční plán RAP" sheetId="29" r:id="rId5"/>
    <sheet name="NDT" sheetId="30" r:id="rId6"/>
  </sheets>
  <definedNames>
    <definedName name="_xlnm._FilterDatabase" localSheetId="0" hidden="1">'2017_2018 vazba RAP na SRR'!$A$3:$D$12</definedName>
    <definedName name="_xlnm._FilterDatabase" localSheetId="5" hidden="1">NDT!$B$1:$E$443</definedName>
    <definedName name="_xlnm.Print_Titles" localSheetId="4">'2016_2018 finanční plán RAP'!$2:$3</definedName>
    <definedName name="_xlnm.Print_Titles" localSheetId="0">'2017_2018 vazba RAP na SRR'!$2:$3</definedName>
    <definedName name="_xlnm.Print_Titles" localSheetId="3">'2017_2018_financování RAP'!$2:$3</definedName>
    <definedName name="_xlnm.Print_Titles" localSheetId="2">'2017_2018_vazba RAP na SRK'!$2:$3</definedName>
  </definedNames>
  <calcPr calcId="145621"/>
</workbook>
</file>

<file path=xl/calcChain.xml><?xml version="1.0" encoding="utf-8"?>
<calcChain xmlns="http://schemas.openxmlformats.org/spreadsheetml/2006/main">
  <c r="S50" i="29" l="1"/>
  <c r="S49" i="29"/>
  <c r="S48" i="29"/>
  <c r="S47" i="29"/>
  <c r="S46" i="29"/>
  <c r="S45" i="29"/>
  <c r="S44" i="29"/>
  <c r="S43" i="29"/>
  <c r="S42" i="29"/>
  <c r="S41" i="29"/>
  <c r="S40" i="29"/>
  <c r="S39" i="29"/>
  <c r="S38" i="29"/>
  <c r="S37" i="29"/>
  <c r="S36" i="29"/>
  <c r="S35" i="29"/>
  <c r="S34" i="29"/>
  <c r="S33" i="29"/>
  <c r="S32" i="29"/>
  <c r="S31" i="29"/>
  <c r="S30" i="29"/>
  <c r="S29" i="29"/>
  <c r="S28" i="29"/>
  <c r="S27" i="29"/>
  <c r="S26" i="29"/>
  <c r="S25" i="29"/>
  <c r="S24" i="29"/>
  <c r="S23" i="29"/>
  <c r="S22" i="29"/>
  <c r="S21" i="29"/>
  <c r="S20" i="29"/>
  <c r="S19" i="29"/>
  <c r="S18" i="29"/>
  <c r="S17" i="29"/>
  <c r="S16" i="29"/>
  <c r="S15" i="29"/>
  <c r="S14" i="29"/>
  <c r="S13" i="29"/>
  <c r="S12" i="29"/>
  <c r="S11" i="29"/>
  <c r="S10" i="29"/>
  <c r="S9" i="29"/>
  <c r="S8" i="29"/>
  <c r="S7" i="29"/>
  <c r="S6" i="29"/>
  <c r="S5" i="29"/>
  <c r="S4" i="29"/>
  <c r="O50" i="29"/>
  <c r="O49" i="29"/>
  <c r="O48" i="29"/>
  <c r="O47" i="29"/>
  <c r="O46" i="29"/>
  <c r="O45" i="29"/>
  <c r="O44" i="29"/>
  <c r="O43" i="29"/>
  <c r="O42" i="29"/>
  <c r="O41" i="29"/>
  <c r="O40" i="29"/>
  <c r="O39" i="29"/>
  <c r="O38" i="29"/>
  <c r="O37" i="29"/>
  <c r="O36" i="29"/>
  <c r="O35" i="29"/>
  <c r="O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O8" i="29"/>
  <c r="O7" i="29"/>
  <c r="O6" i="29"/>
  <c r="O5" i="29"/>
  <c r="O4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5" i="29"/>
  <c r="K4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Z50" i="29" l="1"/>
  <c r="Z49" i="29"/>
  <c r="Z48" i="29"/>
  <c r="Z47" i="29"/>
  <c r="Z46" i="29"/>
  <c r="Z45" i="29"/>
  <c r="Z44" i="29"/>
  <c r="Z43" i="29"/>
  <c r="Z42" i="29"/>
  <c r="Z41" i="29"/>
  <c r="Z40" i="29"/>
  <c r="Z39" i="29"/>
  <c r="Z38" i="29"/>
  <c r="Z37" i="29"/>
  <c r="Z36" i="29"/>
  <c r="Z35" i="29"/>
  <c r="Z34" i="29"/>
  <c r="Z33" i="29"/>
  <c r="Z32" i="29"/>
  <c r="Z31" i="29"/>
  <c r="Z30" i="29"/>
  <c r="Z29" i="29"/>
  <c r="Z28" i="29"/>
  <c r="Z27" i="29"/>
  <c r="Z26" i="29"/>
  <c r="Z25" i="29"/>
  <c r="Z24" i="29"/>
  <c r="Z23" i="29"/>
  <c r="Z22" i="29"/>
  <c r="Z21" i="29"/>
  <c r="Z20" i="29"/>
  <c r="Z19" i="29"/>
  <c r="Z18" i="29"/>
  <c r="Z17" i="29"/>
  <c r="Z16" i="29"/>
  <c r="Z15" i="29"/>
  <c r="Z14" i="29"/>
  <c r="Z13" i="29"/>
  <c r="Z12" i="29"/>
  <c r="Z11" i="29"/>
  <c r="Z10" i="29"/>
  <c r="Z9" i="29"/>
  <c r="Z8" i="29"/>
  <c r="Z7" i="29"/>
  <c r="Z6" i="29"/>
  <c r="Z5" i="29"/>
  <c r="Z4" i="29"/>
</calcChain>
</file>

<file path=xl/sharedStrings.xml><?xml version="1.0" encoding="utf-8"?>
<sst xmlns="http://schemas.openxmlformats.org/spreadsheetml/2006/main" count="1651" uniqueCount="553">
  <si>
    <t>hlavní</t>
  </si>
  <si>
    <t>financování ESIF</t>
  </si>
  <si>
    <t>kraj</t>
  </si>
  <si>
    <t>ostatní</t>
  </si>
  <si>
    <t>obce</t>
  </si>
  <si>
    <r>
      <t xml:space="preserve">mimo fondů ESI  </t>
    </r>
    <r>
      <rPr>
        <i/>
        <sz val="9"/>
        <color rgb="FF000000"/>
        <rFont val="Arial"/>
        <family val="2"/>
        <charset val="238"/>
      </rPr>
      <t>ano/ne</t>
    </r>
  </si>
  <si>
    <t>Hlavní</t>
  </si>
  <si>
    <t xml:space="preserve">vazba na SRK/ PRK kraje </t>
  </si>
  <si>
    <t>případně zpřesnění</t>
  </si>
  <si>
    <t>Operační program/Program</t>
  </si>
  <si>
    <t>Aktivita SC</t>
  </si>
  <si>
    <t>Specifický cíl OP
/Opatření PRV</t>
  </si>
  <si>
    <t xml:space="preserve">Případně zpřesnění aktivity RAP </t>
  </si>
  <si>
    <t>Finanční plán RAP</t>
  </si>
  <si>
    <t>Strategický cíl SRK</t>
  </si>
  <si>
    <t>Opatření PRK</t>
  </si>
  <si>
    <t>3.1.1</t>
  </si>
  <si>
    <t>1.2.1</t>
  </si>
  <si>
    <t>1.3.1</t>
  </si>
  <si>
    <t>Specifický cíl OP</t>
  </si>
  <si>
    <t>Operační program</t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</si>
  <si>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Vazba aktivity RAP na opatření/cíle  SRK/PRK </t>
    </r>
  </si>
  <si>
    <t>2017-2018</t>
  </si>
  <si>
    <t>dotační titul</t>
  </si>
  <si>
    <t>NDT</t>
  </si>
  <si>
    <t>1.1.1</t>
  </si>
  <si>
    <t>Podpora České technologické platformy pro potraviny</t>
  </si>
  <si>
    <t>MZe</t>
  </si>
  <si>
    <t>12 (2015) 12(2016)</t>
  </si>
  <si>
    <t>Dotace v zemědělství a potravinářství podle §1, §2 a §2d zákona 252/97 Sb. o zemědělství ve znění pozdějších předpisů</t>
  </si>
  <si>
    <t xml:space="preserve">Program na realizaci aktivit v oblasti primární prevence rizikového chování </t>
  </si>
  <si>
    <t>MŠMT</t>
  </si>
  <si>
    <t>5.1.1</t>
  </si>
  <si>
    <t>Finanční příspěvek na ekologické a k přírodě šetrné technologie při hospodaření v lese (dle NV č. 30/2014 Sb.).</t>
  </si>
  <si>
    <t>60 (ročně 30, alokace pro 2016 závisí na přiděleném rozpočtu v rámci zákona o státním rozpočtu)</t>
  </si>
  <si>
    <t>Specifický vysokoškolský výzkum</t>
  </si>
  <si>
    <t>Rozvojové programy pro veřejné vysoké školy</t>
  </si>
  <si>
    <t>Rozvoj materiálně technické základny veřejných vysokých škol</t>
  </si>
  <si>
    <t>3.2.1</t>
  </si>
  <si>
    <t>Rozvoj sportu a tělovýchovy</t>
  </si>
  <si>
    <t>MV</t>
  </si>
  <si>
    <t>Bezpečnostní výzkum pro potřeby státu 2010 - 2015 (prodlouženo do 2016)</t>
  </si>
  <si>
    <t>Podpora rozvoje jezdeckého sportu, péče o koně a hipoterapie</t>
  </si>
  <si>
    <t>alokace jednotlivě neurčena na dotační titul</t>
  </si>
  <si>
    <t>Sportovní reprezentace ČR</t>
  </si>
  <si>
    <t>Sportovně talentovaná mládež</t>
  </si>
  <si>
    <t>Činnost sportovních organizací</t>
  </si>
  <si>
    <t>Údržba a provoz sportovních zařízení</t>
  </si>
  <si>
    <t>Činnost sportovních svazů</t>
  </si>
  <si>
    <t>Významné sportovní akce</t>
  </si>
  <si>
    <t>Zdravotně postižení sportovci</t>
  </si>
  <si>
    <t>4.2.1</t>
  </si>
  <si>
    <t>Modernizace a obnova materiálně technické základy SŽDC</t>
  </si>
  <si>
    <t>MD</t>
  </si>
  <si>
    <t>5.2.1</t>
  </si>
  <si>
    <t>Dotační program na podporu integrace romské komunity</t>
  </si>
  <si>
    <t>Podpora SSP</t>
  </si>
  <si>
    <t>Zajištění bydlení osobám s mezinárodní ochranou na území ČR</t>
  </si>
  <si>
    <t>Podpora veřejně účelných aktivit seniorských a proseniorských organizací s celostátní působností</t>
  </si>
  <si>
    <t>MPSV</t>
  </si>
  <si>
    <t>Příprava nového dotačního programu pro oblast podpory přípravy na stárnutí na místní úrovni (v návaznosti na usnesení vlády ze dne 30. března 2015 č. 218)</t>
  </si>
  <si>
    <t>Národní program zdraví - projekty podpory zdraví</t>
  </si>
  <si>
    <t>MZd</t>
  </si>
  <si>
    <t>Národní program řešení problematiky HIV/AIDS pro rok 2015</t>
  </si>
  <si>
    <t>Národní program Životní prostředí</t>
  </si>
  <si>
    <t>MŽP</t>
  </si>
  <si>
    <t>3.3.1</t>
  </si>
  <si>
    <t>Výstavba podporovaných bytů</t>
  </si>
  <si>
    <t>MMR</t>
  </si>
  <si>
    <t>Rozvoj dobrovolnické služby</t>
  </si>
  <si>
    <t>Program prevence sociálního vyloučení a komunitní práce</t>
  </si>
  <si>
    <t>ÚVČR</t>
  </si>
  <si>
    <t>2015: 12,2; 2016: dle zákona o státním rozpočtu</t>
  </si>
  <si>
    <t>Odstraňování bariér v budovách domů s pečovatelskou službou a v budovách městských a obecních úřadů, Euroklíč</t>
  </si>
  <si>
    <t>4.3.1</t>
  </si>
  <si>
    <t>Program REVIT na podporu malých a středních podnikatelů na léta 2014-2020</t>
  </si>
  <si>
    <t>MPO</t>
  </si>
  <si>
    <t>do roku  2015  - 150 mil.Kč (nejedná se o prostředky ze státního rozpočtu, ale o revolvované zdroje z OPPI), v dalším roce bude upřesněno</t>
  </si>
  <si>
    <t>Program Záruka 2015-2023</t>
  </si>
  <si>
    <t>celkem 800  mil. Kč (nejedná se o prostředky ze státního rozpočtu, ale o revolvingové zdroje  OPPP, OPPI a interní zdroje ČMZRB</t>
  </si>
  <si>
    <t>INOSTART - program záruk za úvěry začínajícím podnikatelům</t>
  </si>
  <si>
    <t>cca 190mil. Kč, jedná se o prostředky Programu švýcarsko-české spolupráce (CHF) předfinancované ze SR</t>
  </si>
  <si>
    <t>Podpora pojištění ; pojištění lesních porostů</t>
  </si>
  <si>
    <t xml:space="preserve">350 mil. Kč/rok </t>
  </si>
  <si>
    <t>Podpora pojištění lesních školek</t>
  </si>
  <si>
    <t>0,1 mil. Kč/rok</t>
  </si>
  <si>
    <t>Podpora nákupu půdy; Podpora nákupu půdy - snížení jistiny úvěrů</t>
  </si>
  <si>
    <t>180 mil./rok</t>
  </si>
  <si>
    <t>Zpracovatel</t>
  </si>
  <si>
    <t>300 mil. Kč/rok</t>
  </si>
  <si>
    <t>Podpora nákupu techniky pro hospodaření v lesích; Podpora nákupu techniky pro dřevozpracující provozovny; Podpora školkařských provozoven na pozemcích určených k plnění funkce lesa</t>
  </si>
  <si>
    <t>200 mil./rok</t>
  </si>
  <si>
    <t>6.3.1</t>
  </si>
  <si>
    <t>Nová zelená úsporám</t>
  </si>
  <si>
    <t xml:space="preserve">7.3.1 </t>
  </si>
  <si>
    <t>Dotace jednotkám sborů dobrovolných hasičů obcí</t>
  </si>
  <si>
    <t>7.3.1</t>
  </si>
  <si>
    <t>Obnova obecního a krajského majetku po živelních pohromách v roce 2015</t>
  </si>
  <si>
    <t>1.4.1</t>
  </si>
  <si>
    <t>Obnova místních komunikací po povodních</t>
  </si>
  <si>
    <t>Výstavba pražského metra</t>
  </si>
  <si>
    <t>Zavádění systémů řízení a regulace silničního provozu v Praze</t>
  </si>
  <si>
    <t>Program Podpory podnikatelských nemovitostí a infrastruktury</t>
  </si>
  <si>
    <t>1.5.1</t>
  </si>
  <si>
    <t>Rozvoj výukových kapacit mateřských a základních škol zřizovaných územně samosprávnými celky</t>
  </si>
  <si>
    <t>1.1.2</t>
  </si>
  <si>
    <t>Velké infrastruktury pro výzkum, experimentální vývoj a inovace</t>
  </si>
  <si>
    <t>„Dofinancování“ účasti českých výzkumných organizací v rámcových programech EU</t>
  </si>
  <si>
    <t>V4 + Japonsko</t>
  </si>
  <si>
    <t xml:space="preserve">Ochrana životního prostředí, udržitelný rozvoj </t>
  </si>
  <si>
    <t>Zapojení do zahraničních programů a aktivit</t>
  </si>
  <si>
    <t>5.1.2</t>
  </si>
  <si>
    <t>Udržitelný rozvoj, ochrana spotřebitele, bezpečnost a kvalita potravin</t>
  </si>
  <si>
    <t>7.1.2</t>
  </si>
  <si>
    <t>129 260 Podpora prevence před povodněmi III</t>
  </si>
  <si>
    <t xml:space="preserve">8.1.2 </t>
  </si>
  <si>
    <t>Prevence sociálně patologických jevů</t>
  </si>
  <si>
    <t>1.2.2</t>
  </si>
  <si>
    <t>Program ERC CZ</t>
  </si>
  <si>
    <t>Program Informace – základ výzkumu</t>
  </si>
  <si>
    <t>Bezpečnostní výzkum pro potřeby státu 2016 - 2021</t>
  </si>
  <si>
    <t>Bezpečnostní výzkum ČR 2010 -2015</t>
  </si>
  <si>
    <t>Bezpečnostní výzkum ČR 2015 -2020</t>
  </si>
  <si>
    <t>Vzdělávání a rozvoj lidských zdrojů</t>
  </si>
  <si>
    <t>Institucionální podpora na dlouhodobý koncepční rozvoj výzkumných organizací</t>
  </si>
  <si>
    <t>3.2.2</t>
  </si>
  <si>
    <t>Prevence korupčního jednání</t>
  </si>
  <si>
    <t>Podpora zapojení do programů EU</t>
  </si>
  <si>
    <t>Dotace nestátním neziskovým subjektům na podporu rodiny II.</t>
  </si>
  <si>
    <t>Péče o děti a dorost</t>
  </si>
  <si>
    <t>Prevence kriminality</t>
  </si>
  <si>
    <t>4.2.2</t>
  </si>
  <si>
    <t>Státní program na podporu úspor energie a využití obnovitelných zdrojů energie pro rok 2015 - EFEKT 2015</t>
  </si>
  <si>
    <t>7.2.2</t>
  </si>
  <si>
    <t>132 260 Podpora prevence před povodněmi III</t>
  </si>
  <si>
    <t>4.3.2</t>
  </si>
  <si>
    <t>Zemědělec</t>
  </si>
  <si>
    <t xml:space="preserve">700 mil. Kč/rok </t>
  </si>
  <si>
    <t>Úvěry na nákup půdy</t>
  </si>
  <si>
    <t>2015 - 100 mil., 2016 - 400 mil.</t>
  </si>
  <si>
    <t>5.3.2</t>
  </si>
  <si>
    <t>7.3.2</t>
  </si>
  <si>
    <t>1.5.2</t>
  </si>
  <si>
    <t>Rozvojový program na podporu školních psychologů a školních speciálních pedagogů ve školách a metodiků – specialistů ve školských poradenských zařízeních</t>
  </si>
  <si>
    <t>Rozvojový program na vybavení školských poradenských zařízení diagnostickými nástroji</t>
  </si>
  <si>
    <t>4.1.3</t>
  </si>
  <si>
    <t>Bezpečnostní dobrovolník</t>
  </si>
  <si>
    <t>7.1.3</t>
  </si>
  <si>
    <t>Dotace v lesním hospodářství - Podpora genetických zdrojů lesních dřevin v rámci Národního programu ochrany a reprodukce genofondu lesních dřevin na období 2014-2018 (dále jen "Národní program") vyhlášeného podle hlavy II zákona č. 149/2003 Sb.</t>
  </si>
  <si>
    <t xml:space="preserve">Ze státního rozpočtu: v r. 2015 - 15 mil. Kč, v r. 2016 - rozpočet bude schvalován v rámci zákona o státním rozpočtu (předpoklad 15 mil. Kč) - dle schválených "Zásad" MZe.                                                                                     </t>
  </si>
  <si>
    <t>Náhrady podle § 24 lesního zákona - Úhrada zvýšených nákladů na výsadbu minimálního podílu melioračních a zpevňujících dřevin při obnově porostu.</t>
  </si>
  <si>
    <t>28 (ročně 14, mandatorní výdaj)</t>
  </si>
  <si>
    <t>Náhrady podle § 26 lesního zákona - Úhrada nákladů na zpracování lesních hospodářských osnov.</t>
  </si>
  <si>
    <t>52 (ročně 26, mandatorní výdaj)</t>
  </si>
  <si>
    <t>Náhrady podle § 37 lesního zákona - Úhrada nákladů na činnost odborného lesního hospodáře v případech, kdy jeho činnost hradí stát.</t>
  </si>
  <si>
    <t>318 (ročně 159, mandatorní výdaj)</t>
  </si>
  <si>
    <t>Finanční příspěvek na opatření k obnově lesů poškozených imisemi a lesů chřadnoucích vinou antropogenních vlivů (dle NV č. 30/2014 Sb.)</t>
  </si>
  <si>
    <t>80 (ročně 40, alokace pro 2016 závisí na přiděleném rozpočtu v rámci zákona o státním rozpočtu)</t>
  </si>
  <si>
    <t>Finanční příspěvek na vyhotovení lesních hospodářských plánů za podmínky poskytnutí dat lesních hospodářských plánů v digitální formě pro potřeby státní správy lesů (dle NV č. 30/2014 Sb.)</t>
  </si>
  <si>
    <t>Finanční příspěvek na zlepšování životního prostředí zvěře (dle NV č. 30/2014 Sb.)</t>
  </si>
  <si>
    <t>56 (ročně 28, zahrnuje dotační tituly uvedené v řádcích 15 - 19; alokace pro 2016 závisí na přiděleném rozpočtu v rámci zákona o státním rozpočtu)</t>
  </si>
  <si>
    <t>Finanční příspěvek na podporu ohrožených druhů zvěře a zajíce polního (dle NV č. 30/2014 Sb.).</t>
  </si>
  <si>
    <t>Finanční příspěvek na oborní chovy zvěře se vzácnými druhy nebo poddruhy.</t>
  </si>
  <si>
    <t xml:space="preserve"> Finanční příspěvek na použití dravců v ochraně rostlin (dle NV č. 30/2014 Sb.).</t>
  </si>
  <si>
    <t xml:space="preserve"> Finanční příspěvek na preventivní veterinárně léčebné akce a zdolávání nákaz v chovech zvěře (dle NV č. 30/2014 Sb.).</t>
  </si>
  <si>
    <t>Finanční příspěvek na chov a výcvik národních plemen loveckých psů.</t>
  </si>
  <si>
    <t>4 (alokace pro 2016 závisí na přiděleném rozpočtu v rámci zákona o státním rozpočtu)</t>
  </si>
  <si>
    <t>Finanční příspěvek na chov a výcvik loveckých dravců (dle NV č. 30/2014 Sb.).</t>
  </si>
  <si>
    <t>Služby vlastníkům lesů</t>
  </si>
  <si>
    <t>2015: 109,2016: 110 (alokace pro 2016 dle zákona o státním rozpočtu)</t>
  </si>
  <si>
    <t>3.2.3</t>
  </si>
  <si>
    <t>Program prevence kriminality</t>
  </si>
  <si>
    <t>Dotace k soutěži obec přátelská rodině</t>
  </si>
  <si>
    <t>Program regenerace městských památkových rezervací a městských památkových zón</t>
  </si>
  <si>
    <t>MK</t>
  </si>
  <si>
    <t>4.2.3</t>
  </si>
  <si>
    <t>Výstavba technické infrastruktury</t>
  </si>
  <si>
    <t>4.3.3</t>
  </si>
  <si>
    <t>Zajištění úvěrů</t>
  </si>
  <si>
    <t>2015 - 100 mil./rok, 2016 - 300 mil./rok</t>
  </si>
  <si>
    <t>1.5.3</t>
  </si>
  <si>
    <t>Podpora pedagogických fakult</t>
  </si>
  <si>
    <t>Podpora veřejně účelných aktivit nestátních neziskových organizací v oblasti rovnosti žen a mužů</t>
  </si>
  <si>
    <t>2015: 5; 2016: dle zákona o státním rozpočtu</t>
  </si>
  <si>
    <t>4.1.4</t>
  </si>
  <si>
    <t xml:space="preserve">Podpora koordinátorů pro romské záležitosti </t>
  </si>
  <si>
    <t>2015: 4,9; 2016: dle zákona o státním rozpočtu</t>
  </si>
  <si>
    <t>7.1.4</t>
  </si>
  <si>
    <t>129 160 Podpora agropotravinářského komplexu - závlahy</t>
  </si>
  <si>
    <t>131 260 Podpora prevence před povodněmi III</t>
  </si>
  <si>
    <t>30 (ročně 14, mandatorní výdaj)</t>
  </si>
  <si>
    <t>8.1.4</t>
  </si>
  <si>
    <t>Vzdělávání a rozvoj složek integrovaného záchranného systému a zaměstnanců státní správy a územní samosprávy</t>
  </si>
  <si>
    <t>9.2.4</t>
  </si>
  <si>
    <t>2016 - 100 mil./rok, 2016 - 300 mil./rok</t>
  </si>
  <si>
    <t>1.4.4</t>
  </si>
  <si>
    <t>Národní program podpory cestovního ruchu 2015</t>
  </si>
  <si>
    <t xml:space="preserve">Národní dotační titul na podporu cestovního ruchu 2016 </t>
  </si>
  <si>
    <t>7.1.5</t>
  </si>
  <si>
    <t>29 (ročně 14, mandatorní výdaj)</t>
  </si>
  <si>
    <t>53 (ročně 26, mandatorní výdaj)</t>
  </si>
  <si>
    <t>61 (ročně 30, alokace pro 2016 závisí na přiděleném rozpočtu v rámci zákona o státním rozpočtu)</t>
  </si>
  <si>
    <t>57 (ročně 28, zahrnuje dotační tituly uvedené v řádcích 15 - 19; alokace pro 2016 závisí na přiděleném rozpočtu v rámci zákona o státním rozpočtu)</t>
  </si>
  <si>
    <t>1.4.5</t>
  </si>
  <si>
    <t>Regenerace panelových sídlišť</t>
  </si>
  <si>
    <t>Národní program podpory územně plánovacích činností obcí</t>
  </si>
  <si>
    <t>6.5.5</t>
  </si>
  <si>
    <t>Program 129 140 „Podpora odstraňování povodňových škod na infrastruktuře vodovodů a kanalizací“</t>
  </si>
  <si>
    <t>Program 129 250 „Podpora výstavby a technického zhodnocení infrastruktury vodovodů a kanalizací“</t>
  </si>
  <si>
    <t>129 270 Odstraňování povodňových škod na státním vodohospodářském majetku II</t>
  </si>
  <si>
    <t>Podpora DVT a MVN</t>
  </si>
  <si>
    <t>4.3.6</t>
  </si>
  <si>
    <t>Program záchrany architektonického dědictví</t>
  </si>
  <si>
    <t>Program restaurování movitých kulturních památek</t>
  </si>
  <si>
    <t>1.4.6</t>
  </si>
  <si>
    <t>Havarijní program</t>
  </si>
  <si>
    <t xml:space="preserve">MK </t>
  </si>
  <si>
    <t>Program péče o vesnické památkové rezervace, vesnice památkové zóny a krajinné památkové zóny</t>
  </si>
  <si>
    <t>Program Podpora obnovy kulturních památek prostřednictvím obcí s rozšířenou působností</t>
  </si>
  <si>
    <t>Program Podpora pro památky UNESCO</t>
  </si>
  <si>
    <t>Program Kulturní aktivity v památkové péči</t>
  </si>
  <si>
    <t>6.5.6</t>
  </si>
  <si>
    <t>Program péče o krajinu</t>
  </si>
  <si>
    <t>Podprogram 115V012 - Správa nezcizitelného majetku státu v ZCHÚ</t>
  </si>
  <si>
    <t>129 130 Podpora obnovy, odbahnění a rekonstrukce rybníků a výstavby vodních nádrží</t>
  </si>
  <si>
    <t>129 280 Podpora retence vody v krajině - rybníky a vodní nádrže</t>
  </si>
  <si>
    <t>Náhrady podle § 35 lesního zákona - Úhrada nákladů na opatření meliorací a hrazení bystřin v lesích, pokud jsou prováděna z rozhodnutí orgánu státní správy lesů ve veřejném zájmu.</t>
  </si>
  <si>
    <t>100 (ročně 50, mandatorní výdaj)</t>
  </si>
  <si>
    <t>Program aplikovaného výzkumu a experimentálního vývoje TRIO</t>
  </si>
  <si>
    <t>Národní program udržitelnosti II</t>
  </si>
  <si>
    <t>Program Návrat</t>
  </si>
  <si>
    <t>Podpora zpracování zemědělských produktů a zvyšování  konkurenceschopnosti potravinářského průmyslu</t>
  </si>
  <si>
    <t>149,3 (2015) 150 (2016)</t>
  </si>
  <si>
    <t>Podpora zlepšování praktické výuky v produkčním rybářství</t>
  </si>
  <si>
    <t>0,7 (2015) 0,7 (2016)</t>
  </si>
  <si>
    <t>Podpora odstraňování povodňových škod na infrastruktuře vodovodů a kanalizací</t>
  </si>
  <si>
    <t>Integrace cizinců</t>
  </si>
  <si>
    <t xml:space="preserve">  3.2.2</t>
  </si>
  <si>
    <t>Investiční rozvoj materiálně technické základny mimoškolních aktivit</t>
  </si>
  <si>
    <t xml:space="preserve">  3.3.1</t>
  </si>
  <si>
    <t xml:space="preserve"> 1.1.2</t>
  </si>
  <si>
    <t xml:space="preserve"> 1.2.2</t>
  </si>
  <si>
    <t xml:space="preserve"> 1.2.1</t>
  </si>
  <si>
    <t xml:space="preserve"> 1.3.2</t>
  </si>
  <si>
    <t xml:space="preserve"> 1.3.3</t>
  </si>
  <si>
    <t xml:space="preserve"> 1.3.4</t>
  </si>
  <si>
    <t xml:space="preserve"> 1.4.2</t>
  </si>
  <si>
    <t xml:space="preserve"> 1.4.3</t>
  </si>
  <si>
    <t xml:space="preserve"> 1.4.5</t>
  </si>
  <si>
    <t xml:space="preserve"> 1.4.6</t>
  </si>
  <si>
    <t xml:space="preserve"> 1.5.3</t>
  </si>
  <si>
    <t>Rozvojový a dotační program Podpora soutěží a přehlídek v zájmovém vzdělávání</t>
  </si>
  <si>
    <t xml:space="preserve"> 1.5.1</t>
  </si>
  <si>
    <t>Rozvojový program Zajištění bezplatné přípravy k začlenění do základního vzdělávání dětí osob se státní příslušností jiného členského státu Evropské unie</t>
  </si>
  <si>
    <t>Rozvojový program Zajištění podmínek základního vzdělávání nezletilých azylantů, osob požívajících doplňkové ochrany, žadatelů o udělení mezinárodní ochrany na území České republiky a dětí cizinců umístěných v zařízení pro zajištění cizinců</t>
  </si>
  <si>
    <t>Rozvojový program Bezplatná výuka přizpůsobená potřebám žáků-cizinců z třetích zemí</t>
  </si>
  <si>
    <t>Dotační program na podporu aktivit v oblasti integrace cizinců na území ČR</t>
  </si>
  <si>
    <t xml:space="preserve"> 1.5.6</t>
  </si>
  <si>
    <t xml:space="preserve"> 2.1.1</t>
  </si>
  <si>
    <t xml:space="preserve"> 2.1.3</t>
  </si>
  <si>
    <t xml:space="preserve"> 2.2.1</t>
  </si>
  <si>
    <t xml:space="preserve"> 2.3.1</t>
  </si>
  <si>
    <t xml:space="preserve"> 3.1.1</t>
  </si>
  <si>
    <t>Podpora zdraví, včetně péče a pomoci zdravotně postiženým</t>
  </si>
  <si>
    <t xml:space="preserve"> 3.1.2</t>
  </si>
  <si>
    <t xml:space="preserve"> 3.1.3</t>
  </si>
  <si>
    <t xml:space="preserve"> 3.2.1</t>
  </si>
  <si>
    <t xml:space="preserve">Zabezpečení pravidelné činnosti NNO pro organizované děti a mládež </t>
  </si>
  <si>
    <t xml:space="preserve"> 3.2.2</t>
  </si>
  <si>
    <t>Podpora vybraných forem práce s neorganizovanými dětmi a mládeží</t>
  </si>
  <si>
    <t xml:space="preserve"> 3.2.1 </t>
  </si>
  <si>
    <t>Podpora činnosti Informačních center pro mládež</t>
  </si>
  <si>
    <t xml:space="preserve">Rozvojový program hodnocení žáků a škol podle výsledků v soutěžích </t>
  </si>
  <si>
    <t xml:space="preserve">Péče o ohrožené a problémové skupiny obyvatel </t>
  </si>
  <si>
    <t xml:space="preserve">Zájmová a další volnočasová činnost pro děti a mládež </t>
  </si>
  <si>
    <t>Grantová řízení pro NNO</t>
  </si>
  <si>
    <t>Ochrana životního prostředí, udržitelný rozvoj</t>
  </si>
  <si>
    <t xml:space="preserve"> 3.2.2 </t>
  </si>
  <si>
    <t xml:space="preserve"> 3.2.3</t>
  </si>
  <si>
    <t xml:space="preserve"> 3.2.3 </t>
  </si>
  <si>
    <t xml:space="preserve"> 3.X.1</t>
  </si>
  <si>
    <t xml:space="preserve"> 3.X.2</t>
  </si>
  <si>
    <t xml:space="preserve"> 3.X.3</t>
  </si>
  <si>
    <t>Dotační program na podporu sociálně znevýhodněných romských žáků středních škol a studentů VOŠ</t>
  </si>
  <si>
    <t xml:space="preserve"> 3.X.4</t>
  </si>
  <si>
    <t>Program Záruka 2015-2025</t>
  </si>
  <si>
    <t xml:space="preserve">Podpora terénní práce </t>
  </si>
  <si>
    <t>2015: 9,5; 2016: dle zákona o státním rozpočtu</t>
  </si>
  <si>
    <t>Sociální zemědělství</t>
  </si>
  <si>
    <t>50 mil./rok</t>
  </si>
  <si>
    <t xml:space="preserve"> 4.1.1</t>
  </si>
  <si>
    <t>Podpora U3V</t>
  </si>
  <si>
    <t xml:space="preserve"> 4.1.3</t>
  </si>
  <si>
    <t xml:space="preserve"> 4.1.4</t>
  </si>
  <si>
    <t xml:space="preserve"> 4.2.1</t>
  </si>
  <si>
    <t xml:space="preserve"> 4.2.2</t>
  </si>
  <si>
    <t xml:space="preserve"> 4.2.3</t>
  </si>
  <si>
    <t xml:space="preserve"> 4.3.1</t>
  </si>
  <si>
    <t xml:space="preserve"> 4.3.2</t>
  </si>
  <si>
    <t>Program REVIT na podporu malých a středních podnikatelů na léta 2014-2021</t>
  </si>
  <si>
    <t xml:space="preserve"> 4.3.3</t>
  </si>
  <si>
    <t>Program Záruka 2015-2024</t>
  </si>
  <si>
    <t xml:space="preserve"> 4.3.4</t>
  </si>
  <si>
    <t xml:space="preserve"> 4.3.5</t>
  </si>
  <si>
    <t xml:space="preserve"> 4.3.6</t>
  </si>
  <si>
    <t xml:space="preserve"> 5.1.2</t>
  </si>
  <si>
    <t xml:space="preserve"> 5.1.1</t>
  </si>
  <si>
    <t>Podpora venkova</t>
  </si>
  <si>
    <t xml:space="preserve"> 5.1.3</t>
  </si>
  <si>
    <t>Program REVIT na podporu malých a středních podnikatelů na léta 2014-2022</t>
  </si>
  <si>
    <t xml:space="preserve"> 5.2.1</t>
  </si>
  <si>
    <t xml:space="preserve"> 5.2.2</t>
  </si>
  <si>
    <t xml:space="preserve"> 5.3.1</t>
  </si>
  <si>
    <t xml:space="preserve"> 5.3.1  </t>
  </si>
  <si>
    <t xml:space="preserve"> 6.1.1</t>
  </si>
  <si>
    <t xml:space="preserve"> 6.1.2</t>
  </si>
  <si>
    <t xml:space="preserve"> 6.2.2</t>
  </si>
  <si>
    <t xml:space="preserve"> 6.2.3</t>
  </si>
  <si>
    <t xml:space="preserve"> 6.2.4</t>
  </si>
  <si>
    <t>Státní program na podporu úspor energie a využití obnovitelných zdrojů energie pro rok 2015 - EFEKT 2016</t>
  </si>
  <si>
    <t xml:space="preserve"> 6.3.1</t>
  </si>
  <si>
    <t>Státní program na podporu úspor energie a využití obnovitelných zdrojů energie pro rok 2015 - EFEKT 2017</t>
  </si>
  <si>
    <t xml:space="preserve"> 6.3.2</t>
  </si>
  <si>
    <t>Státní program na podporu úspor energie a využití obnovitelných zdrojů energie pro rok 2015 - EFEKT 2018</t>
  </si>
  <si>
    <t xml:space="preserve"> 6.5.2</t>
  </si>
  <si>
    <t xml:space="preserve"> 6.5.3</t>
  </si>
  <si>
    <t xml:space="preserve"> 6.5.4</t>
  </si>
  <si>
    <t xml:space="preserve"> 6.5.5</t>
  </si>
  <si>
    <t xml:space="preserve"> 6.5.6</t>
  </si>
  <si>
    <t>Podpora obnovy přirozených funkcí krajiny</t>
  </si>
  <si>
    <t xml:space="preserve"> 7.1.1</t>
  </si>
  <si>
    <t xml:space="preserve"> 7.1.2</t>
  </si>
  <si>
    <t xml:space="preserve"> 7.1.3</t>
  </si>
  <si>
    <t>130 260 Podpora prevence před povodněmi III</t>
  </si>
  <si>
    <t xml:space="preserve"> 7.1.4</t>
  </si>
  <si>
    <t xml:space="preserve"> 7.1.5</t>
  </si>
  <si>
    <t xml:space="preserve"> 7.2.2</t>
  </si>
  <si>
    <t xml:space="preserve"> 7.3.1</t>
  </si>
  <si>
    <t xml:space="preserve"> 7.3.2</t>
  </si>
  <si>
    <t xml:space="preserve"> 8.2.1</t>
  </si>
  <si>
    <t xml:space="preserve"> 8.2.2</t>
  </si>
  <si>
    <t xml:space="preserve"> 8.2.4</t>
  </si>
  <si>
    <t xml:space="preserve"> 8.2.5</t>
  </si>
  <si>
    <t xml:space="preserve"> 8.3.1</t>
  </si>
  <si>
    <t xml:space="preserve"> 8.3.2</t>
  </si>
  <si>
    <t xml:space="preserve"> 9.1.1</t>
  </si>
  <si>
    <t xml:space="preserve"> 9.1.2</t>
  </si>
  <si>
    <t>Státní program na podporu úspor energie a využití obnovitelných zdrojů energie pro rok 2015 - EFEKT 2019</t>
  </si>
  <si>
    <t xml:space="preserve"> 9.1.4</t>
  </si>
  <si>
    <t>Státní program na podporu úspor energie a využití obnovitelných zdrojů energie pro rok 2015 - EFEKT 2020</t>
  </si>
  <si>
    <t xml:space="preserve"> 9.2.1</t>
  </si>
  <si>
    <t xml:space="preserve"> 9.2.2</t>
  </si>
  <si>
    <t xml:space="preserve"> 9.2.3</t>
  </si>
  <si>
    <t xml:space="preserve"> 9.2.4</t>
  </si>
  <si>
    <t xml:space="preserve"> 9.2.5</t>
  </si>
  <si>
    <t>3.X.1</t>
  </si>
  <si>
    <t xml:space="preserve">3.X.1 </t>
  </si>
  <si>
    <t>Dotační program Podpora nadaných žáků na základních a středních školách</t>
  </si>
  <si>
    <t>Rozvojový program na podporu vybavování škol kompenzačními pomůckami pro žáky se zdravotním postižením</t>
  </si>
  <si>
    <t>Rozvojový program na podporu financování asistentů pedagoga pro děti, žáky a studenty se zdravotním postižením a děti, žáky a studenty se sociálním znevýhodněním</t>
  </si>
  <si>
    <t>Dotační program na podporu speciálních učebnic, uč texty a materiály pro žáky se zrakovým, sluchovým, mentálním postižením a specifickými poruchami učení</t>
  </si>
  <si>
    <t>Preventivně výchovné a vzdělávací činnosti</t>
  </si>
  <si>
    <t>3.X.2</t>
  </si>
  <si>
    <t>3.X.3</t>
  </si>
  <si>
    <t>3.X.4</t>
  </si>
  <si>
    <t xml:space="preserve">3.X.4 </t>
  </si>
  <si>
    <t>Transformace výstavby vodních cest</t>
  </si>
  <si>
    <t>Technická pomoc Fondu soudržnosti</t>
  </si>
  <si>
    <t>Interoperabilita v železniční dopravě</t>
  </si>
  <si>
    <t>Modernizace plavidel vnitrozemské vodní nákladní dopravy</t>
  </si>
  <si>
    <t>Podpora obnovy historických železničních kolejových vozidel</t>
  </si>
  <si>
    <t>Odstraňování škod vzniklých povodní v roce 2013 na majetku subjektů provozujících veřejné přístavy</t>
  </si>
  <si>
    <t>Opravy domovních olověných rozvodů</t>
  </si>
  <si>
    <t>Podpora obnovy a rozvoje venkova 2015</t>
  </si>
  <si>
    <t>Dotační program  na podporu vzdělávání v jazycích národnostních menšin a multikulturní výchovy.</t>
  </si>
  <si>
    <t>Dotační program na podporu činnosti NNO působících v oblasti předškolního, základního, středního a základního uměleckého vzdělávání v roce 2016</t>
  </si>
  <si>
    <t>Dotační program Podpora občanského vzdělávání 2016</t>
  </si>
  <si>
    <t>Dotační program Podpora polytechnické výchovy v mateřských a základních školách v roce 2015.</t>
  </si>
  <si>
    <t>Rozvojový program Podpora implementace Etické výchovy do vzdělávání v základních školách a v nižších ročnících víceletých gymnázií v roce 2015</t>
  </si>
  <si>
    <t xml:space="preserve">Rozvojový program Podpora logopedické prevence v předškolním vzdělávání v roce 2016 </t>
  </si>
  <si>
    <t>Dotační program  na podporu odborného vzdělávání realizovaný v 1. a 2. kole roku 2015</t>
  </si>
  <si>
    <t>Program GESHER/MOST</t>
  </si>
  <si>
    <t>Česko – izraelská spolupráce ve výzkumu a vývoji</t>
  </si>
  <si>
    <t>Aktivita MOBILITY</t>
  </si>
  <si>
    <t>Česko – bavorská spolupráce ve výzkumu a vývoji</t>
  </si>
  <si>
    <t>Česko – norský výzkumný program</t>
  </si>
  <si>
    <t>Národní program udržitelnosti I</t>
  </si>
  <si>
    <t>Program COST CZ</t>
  </si>
  <si>
    <t>Program EUREKA CZ</t>
  </si>
  <si>
    <t>Program INGO II</t>
  </si>
  <si>
    <t>Program EUPRO II</t>
  </si>
  <si>
    <t>Program KONTAKT II</t>
  </si>
  <si>
    <t>Veřejně prospěšný program v oblasti tělesné a střelecké přípravy příslušníků Policie ČR a Hasičského záchranného sboru ČR a jejich dalších sportovních aktivit včetně rekreačně pohybových aktivit zaměstnanců MV, Policie ČR, Hasičského záchranného sboru ČR</t>
  </si>
  <si>
    <t>Dotace na poskytování sociálních služeb</t>
  </si>
  <si>
    <t>Dotace nestátním neziskovým subjektům na podporu rodiny I.</t>
  </si>
  <si>
    <t>Dotace na podporu integrace cizinců</t>
  </si>
  <si>
    <t>Dotace z komunitárního programu PROGRESS</t>
  </si>
  <si>
    <t>Podpora veřejně účelných aktivit nestátních neziskových organizací zabývajících se rovnými příležitostmi žen a mužů</t>
  </si>
  <si>
    <t>Podpora výzkumu - účelová podpora</t>
  </si>
  <si>
    <t>Program grantové podpory (zdravotně sociální služby)</t>
  </si>
  <si>
    <t>Program vyrovnávání příležitostí pro občany se zdravotním postižením</t>
  </si>
  <si>
    <t>Program Podpora záchranných archeologických výzkumů</t>
  </si>
  <si>
    <t>dotace nestátním neziskovým organizacím</t>
  </si>
  <si>
    <r>
      <t xml:space="preserve">Vazba aktvity </t>
    </r>
    <r>
      <rPr>
        <b/>
        <sz val="10"/>
        <color rgb="FFFF0000"/>
        <rFont val="Arial"/>
        <family val="2"/>
        <charset val="238"/>
      </rPr>
      <t>RAP 2017-2018</t>
    </r>
    <r>
      <rPr>
        <b/>
        <sz val="10"/>
        <color theme="1"/>
        <rFont val="Arial"/>
        <family val="2"/>
        <charset val="238"/>
      </rPr>
      <t xml:space="preserve"> na SRR  ČR </t>
    </r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</si>
  <si>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Financování RAP </t>
    </r>
    <r>
      <rPr>
        <b/>
        <sz val="10"/>
        <color rgb="FFFF0000"/>
        <rFont val="Arial"/>
        <family val="2"/>
        <charset val="238"/>
      </rPr>
      <t xml:space="preserve"> 2017-2018</t>
    </r>
  </si>
  <si>
    <r>
      <t>stát</t>
    </r>
    <r>
      <rPr>
        <b/>
        <sz val="9"/>
        <color rgb="FFFF0000"/>
        <rFont val="Arial"/>
        <family val="2"/>
        <charset val="238"/>
      </rPr>
      <t/>
    </r>
  </si>
  <si>
    <t>Aktivita AP SRR ČR 2015-2016</t>
  </si>
  <si>
    <t xml:space="preserve">Význam aktitivy AP SRR pro rozvoj kraje </t>
  </si>
  <si>
    <t xml:space="preserve"> Návrh na úpravu aktvit AP SRR, doplnění - komentáře</t>
  </si>
  <si>
    <t xml:space="preserve">1.1.1 Podpora podnikatelských inkubátorů, inovačních center, inovací samotných, V-T parků, center pro transfer technologií a klastrů </t>
  </si>
  <si>
    <t xml:space="preserve">1.1.2 Podpora propojování výše zmíněných institucí s vysokými školami, včetně rozšíření jejich mezinárodní spolupráce apod. 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</si>
  <si>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</si>
  <si>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1.2.2 Podpora výzkumu a vývoje ve veřejných i soukromých institucích, jejich kooperaci</t>
  </si>
  <si>
    <t xml:space="preserve">1.3.1 Rozšiřování integrovaných systémů veřejné dopravy, přestupních terminálů, budování uzlů integrované dopravy, výstavba multimodálních terminálů </t>
  </si>
  <si>
    <t xml:space="preserve">1.3.2 Budování infrastruktury pro dopravu v klidu </t>
  </si>
  <si>
    <t xml:space="preserve">1.3.3 Budování infastruktury pro městskou dopravu </t>
  </si>
  <si>
    <t xml:space="preserve">1.3.4 Budování infastruktury pro nemotorovou dopravu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</si>
  <si>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</si>
  <si>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</si>
  <si>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</si>
  <si>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</si>
  <si>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</si>
  <si>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</si>
  <si>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</si>
  <si>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</si>
  <si>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</si>
  <si>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</si>
  <si>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1.5.4 Podpora kariérního poradenství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</si>
  <si>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</si>
  <si>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</si>
  <si>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</si>
  <si>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2.1.2 Zkvalitnění a zvýšení propustnosti klíčových silničních komunikací I. třídy zajišťujících strategické propojení center a rozvojových území </t>
  </si>
  <si>
    <t xml:space="preserve">2.1.3 Posílení síťového charakteru spojeného s budováním obchvatů, přeložek a nových přístupů pro bezproblémové napojení na páteřní silniční infrastrukturu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</si>
  <si>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</si>
  <si>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</si>
  <si>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</si>
  <si>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</si>
  <si>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</si>
  <si>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</si>
  <si>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</si>
  <si>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</si>
  <si>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</si>
  <si>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</si>
  <si>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</si>
  <si>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</si>
  <si>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</si>
  <si>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</si>
  <si>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</si>
  <si>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</si>
  <si>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</si>
  <si>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</si>
  <si>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</si>
  <si>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</si>
  <si>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</si>
  <si>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</si>
  <si>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</si>
  <si>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</si>
  <si>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</si>
  <si>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</si>
  <si>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</si>
  <si>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</si>
  <si>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</si>
  <si>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</si>
  <si>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</si>
  <si>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</si>
  <si>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</si>
  <si>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</si>
  <si>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</si>
  <si>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</si>
  <si>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</si>
  <si>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</si>
  <si>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</si>
  <si>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</si>
  <si>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</si>
  <si>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</si>
  <si>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</si>
  <si>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</si>
  <si>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</si>
  <si>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</si>
  <si>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</si>
  <si>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</si>
  <si>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</si>
  <si>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</si>
  <si>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</si>
  <si>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</si>
  <si>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</si>
  <si>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</si>
  <si>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</si>
  <si>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</si>
  <si>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</si>
  <si>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</si>
  <si>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</si>
  <si>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</si>
  <si>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</si>
  <si>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</si>
  <si>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</si>
  <si>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</si>
  <si>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</si>
  <si>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</si>
  <si>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</si>
  <si>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</si>
  <si>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</si>
  <si>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</si>
  <si>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</si>
  <si>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</si>
  <si>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</si>
  <si>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</si>
  <si>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</si>
  <si>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</si>
  <si>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</si>
  <si>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</si>
  <si>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</si>
  <si>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</si>
  <si>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</si>
  <si>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</si>
  <si>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</si>
  <si>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</si>
  <si>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</si>
  <si>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</si>
  <si>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t>0 - nerelevantní</t>
  </si>
  <si>
    <t>1 - nevýznamná</t>
  </si>
  <si>
    <t>2 - méně významná</t>
  </si>
  <si>
    <t>5 - prioritní</t>
  </si>
  <si>
    <t>3 - významná</t>
  </si>
  <si>
    <t>4 - velmi významná</t>
  </si>
  <si>
    <t>Aktivita AP SRR</t>
  </si>
  <si>
    <t>Opatření SRR ČR</t>
  </si>
  <si>
    <t>Případně zpřesnění</t>
  </si>
  <si>
    <t>Vazba na SRR ČR</t>
  </si>
  <si>
    <t>Aktivity RAP</t>
  </si>
  <si>
    <t xml:space="preserve">Aktivita RAP </t>
  </si>
  <si>
    <t>Nepřirazeno</t>
  </si>
  <si>
    <t>7-12/2016</t>
  </si>
  <si>
    <t>Aktivita AP</t>
  </si>
  <si>
    <t>Resort</t>
  </si>
  <si>
    <t>Alokace 2015-2016</t>
  </si>
  <si>
    <t>Financování ze stávajících národních dotačních titulů (v mil. Kč)</t>
  </si>
  <si>
    <t>Financování z potenciálcíh nových národních dotačních titulů (v mil. Kč)</t>
  </si>
  <si>
    <t>Identifikace zdroje ESIF</t>
  </si>
  <si>
    <t>ESIF celkem</t>
  </si>
  <si>
    <t>ITI celkem</t>
  </si>
  <si>
    <t>IPRÚ celkem</t>
  </si>
  <si>
    <t>CLLD celkem</t>
  </si>
  <si>
    <t>Financování celkem</t>
  </si>
  <si>
    <t>2019+</t>
  </si>
  <si>
    <t>Očekávaná výše podpory 
z fondů ESI 2014-2020 pro projekty IROP 1.1 do r. 2020</t>
  </si>
  <si>
    <t xml:space="preserve">Výstavba a modernizace silnic II. a III. třídy </t>
  </si>
  <si>
    <t>IROP</t>
  </si>
  <si>
    <t>Rekonstrukce, modernizace či výstavba silnic</t>
  </si>
  <si>
    <r>
      <t xml:space="preserve">ITI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(v mil. Kč)</t>
    </r>
  </si>
  <si>
    <r>
      <t xml:space="preserve">IPRÚ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(v mil. Kč)</t>
    </r>
  </si>
  <si>
    <r>
      <t xml:space="preserve">CLLD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(v mil. Kč)</t>
    </r>
  </si>
  <si>
    <t>Financování ESIF (v 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</si>
</sst>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23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el"/>
      <charset val="238"/>
    </font>
    <font>
      <b/>
      <sz val="9"/>
      <color theme="1"/>
      <name val="ariel"/>
      <charset val="238"/>
    </font>
    <font>
      <i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i/>
      <sz val="11"/>
      <color theme="3" tint="0.3999755851924192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wrapText="1"/>
    </xf>
    <xf numFmtId="16" fontId="4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Border="1"/>
    <xf numFmtId="164" fontId="4" fillId="0" borderId="0" xfId="0" applyNumberFormat="1" applyFont="1" applyBorder="1"/>
    <xf numFmtId="165" fontId="4" fillId="0" borderId="0" xfId="0" applyNumberFormat="1" applyFont="1" applyBorder="1"/>
    <xf numFmtId="0" fontId="13" fillId="0" borderId="0" xfId="0" applyFont="1" applyAlignment="1">
      <alignment wrapText="1"/>
    </xf>
    <xf numFmtId="0" fontId="15" fillId="0" borderId="0" xfId="0" applyFont="1"/>
    <xf numFmtId="0" fontId="0" fillId="0" borderId="0" xfId="0" applyAlignment="1">
      <alignment horizontal="left"/>
    </xf>
    <xf numFmtId="0" fontId="17" fillId="0" borderId="0" xfId="0" applyFont="1"/>
    <xf numFmtId="0" fontId="18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13" fillId="2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2" fillId="0" borderId="5" xfId="0" applyFont="1" applyBorder="1"/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5" fillId="0" borderId="30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" fontId="4" fillId="0" borderId="22" xfId="0" applyNumberFormat="1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16" fontId="4" fillId="0" borderId="25" xfId="0" applyNumberFormat="1" applyFont="1" applyFill="1" applyBorder="1" applyAlignment="1">
      <alignment horizontal="center" vertical="top" wrapText="1"/>
    </xf>
    <xf numFmtId="0" fontId="4" fillId="0" borderId="2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7" fillId="2" borderId="3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horizontal="center" vertical="top" wrapText="1"/>
    </xf>
    <xf numFmtId="0" fontId="4" fillId="0" borderId="30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top" wrapText="1"/>
    </xf>
    <xf numFmtId="16" fontId="4" fillId="0" borderId="23" xfId="0" applyNumberFormat="1" applyFont="1" applyFill="1" applyBorder="1" applyAlignment="1">
      <alignment horizontal="center" vertical="top" wrapText="1"/>
    </xf>
    <xf numFmtId="16" fontId="4" fillId="0" borderId="4" xfId="0" applyNumberFormat="1" applyFont="1" applyFill="1" applyBorder="1" applyAlignment="1">
      <alignment horizontal="center" vertical="top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23" xfId="0" applyFont="1" applyFill="1" applyBorder="1" applyAlignment="1">
      <alignment vertical="top" wrapText="1"/>
    </xf>
    <xf numFmtId="0" fontId="15" fillId="0" borderId="24" xfId="0" applyFont="1" applyFill="1" applyBorder="1" applyAlignment="1">
      <alignment vertical="top" wrapText="1"/>
    </xf>
    <xf numFmtId="0" fontId="16" fillId="0" borderId="23" xfId="0" applyFont="1" applyFill="1" applyBorder="1" applyAlignment="1">
      <alignment wrapText="1"/>
    </xf>
    <xf numFmtId="0" fontId="15" fillId="0" borderId="23" xfId="0" applyFont="1" applyFill="1" applyBorder="1" applyAlignment="1">
      <alignment horizontal="left" vertical="top" wrapText="1"/>
    </xf>
    <xf numFmtId="0" fontId="16" fillId="0" borderId="23" xfId="0" applyFont="1" applyFill="1" applyBorder="1" applyAlignment="1">
      <alignment vertical="top" wrapText="1"/>
    </xf>
    <xf numFmtId="0" fontId="15" fillId="0" borderId="23" xfId="0" applyFont="1" applyFill="1" applyBorder="1" applyAlignment="1" applyProtection="1">
      <alignment vertical="top" wrapText="1"/>
      <protection locked="0"/>
    </xf>
    <xf numFmtId="49" fontId="15" fillId="0" borderId="24" xfId="0" applyNumberFormat="1" applyFont="1" applyFill="1" applyBorder="1" applyAlignment="1" applyProtection="1">
      <alignment horizontal="left" vertical="top" wrapText="1"/>
    </xf>
    <xf numFmtId="0" fontId="16" fillId="0" borderId="23" xfId="0" applyFont="1" applyBorder="1" applyAlignment="1">
      <alignment vertical="top" wrapText="1"/>
    </xf>
    <xf numFmtId="0" fontId="15" fillId="0" borderId="24" xfId="0" applyNumberFormat="1" applyFont="1" applyFill="1" applyBorder="1" applyAlignment="1" applyProtection="1">
      <alignment horizontal="left" vertical="top" wrapText="1"/>
    </xf>
    <xf numFmtId="0" fontId="15" fillId="0" borderId="24" xfId="0" applyFont="1" applyFill="1" applyBorder="1" applyAlignment="1" applyProtection="1">
      <alignment vertical="top" wrapText="1"/>
    </xf>
    <xf numFmtId="0" fontId="15" fillId="3" borderId="23" xfId="0" applyFont="1" applyFill="1" applyBorder="1" applyAlignment="1">
      <alignment vertical="top" wrapText="1"/>
    </xf>
    <xf numFmtId="0" fontId="15" fillId="0" borderId="24" xfId="0" applyFont="1" applyFill="1" applyBorder="1" applyAlignment="1">
      <alignment wrapText="1"/>
    </xf>
    <xf numFmtId="0" fontId="15" fillId="0" borderId="24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center"/>
    </xf>
    <xf numFmtId="0" fontId="15" fillId="0" borderId="28" xfId="0" applyFont="1" applyFill="1" applyBorder="1" applyAlignment="1">
      <alignment vertical="top" wrapText="1"/>
    </xf>
    <xf numFmtId="0" fontId="15" fillId="0" borderId="29" xfId="0" applyFont="1" applyFill="1" applyBorder="1" applyAlignment="1">
      <alignment vertical="top" wrapText="1"/>
    </xf>
    <xf numFmtId="49" fontId="15" fillId="0" borderId="29" xfId="0" applyNumberFormat="1" applyFont="1" applyFill="1" applyBorder="1" applyAlignment="1" applyProtection="1">
      <alignment horizontal="left" vertical="top" wrapText="1"/>
    </xf>
    <xf numFmtId="0" fontId="1" fillId="2" borderId="3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top" wrapText="1"/>
    </xf>
    <xf numFmtId="0" fontId="16" fillId="0" borderId="24" xfId="0" applyFont="1" applyFill="1" applyBorder="1" applyAlignment="1">
      <alignment horizontal="left" vertical="top" wrapText="1"/>
    </xf>
    <xf numFmtId="0" fontId="15" fillId="0" borderId="24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vertical="top" wrapText="1"/>
    </xf>
    <xf numFmtId="0" fontId="2" fillId="0" borderId="24" xfId="0" applyFont="1" applyBorder="1" applyAlignment="1">
      <alignment wrapText="1"/>
    </xf>
    <xf numFmtId="0" fontId="13" fillId="2" borderId="27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0" fillId="0" borderId="1" xfId="0" applyBorder="1"/>
    <xf numFmtId="0" fontId="18" fillId="0" borderId="23" xfId="0" applyFont="1" applyBorder="1" applyAlignment="1">
      <alignment horizontal="left" vertical="center" wrapText="1"/>
    </xf>
    <xf numFmtId="0" fontId="0" fillId="0" borderId="24" xfId="0" applyBorder="1"/>
    <xf numFmtId="0" fontId="18" fillId="0" borderId="4" xfId="0" applyFont="1" applyBorder="1" applyAlignment="1">
      <alignment horizontal="left" vertical="center" wrapText="1"/>
    </xf>
    <xf numFmtId="0" fontId="0" fillId="0" borderId="25" xfId="0" applyBorder="1"/>
    <xf numFmtId="0" fontId="0" fillId="0" borderId="5" xfId="0" applyBorder="1"/>
    <xf numFmtId="0" fontId="18" fillId="0" borderId="0" xfId="0" applyFont="1" applyBorder="1" applyAlignment="1">
      <alignment horizontal="left" vertical="center"/>
    </xf>
    <xf numFmtId="0" fontId="2" fillId="0" borderId="23" xfId="0" applyFont="1" applyBorder="1"/>
    <xf numFmtId="0" fontId="2" fillId="0" borderId="4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7" fillId="2" borderId="12" xfId="0" applyFont="1" applyFill="1" applyBorder="1"/>
    <xf numFmtId="0" fontId="17" fillId="2" borderId="13" xfId="0" applyFont="1" applyFill="1" applyBorder="1" applyAlignment="1">
      <alignment horizontal="left"/>
    </xf>
    <xf numFmtId="0" fontId="17" fillId="2" borderId="13" xfId="0" applyFont="1" applyFill="1" applyBorder="1"/>
    <xf numFmtId="0" fontId="17" fillId="2" borderId="16" xfId="0" applyFont="1" applyFill="1" applyBorder="1"/>
    <xf numFmtId="49" fontId="17" fillId="0" borderId="2" xfId="0" applyNumberFormat="1" applyFont="1" applyBorder="1" applyAlignment="1">
      <alignment horizontal="center" vertical="top" wrapText="1"/>
    </xf>
    <xf numFmtId="0" fontId="18" fillId="0" borderId="22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center" vertical="top" wrapText="1"/>
    </xf>
    <xf numFmtId="49" fontId="17" fillId="0" borderId="23" xfId="0" applyNumberFormat="1" applyFont="1" applyBorder="1" applyAlignment="1">
      <alignment horizontal="center" vertical="top" wrapText="1"/>
    </xf>
    <xf numFmtId="49" fontId="17" fillId="0" borderId="23" xfId="0" applyNumberFormat="1" applyFont="1" applyBorder="1" applyAlignment="1">
      <alignment horizontal="center" vertical="top"/>
    </xf>
    <xf numFmtId="0" fontId="17" fillId="0" borderId="23" xfId="0" applyFont="1" applyBorder="1" applyAlignment="1">
      <alignment horizontal="center" vertical="top"/>
    </xf>
    <xf numFmtId="49" fontId="17" fillId="0" borderId="4" xfId="0" applyNumberFormat="1" applyFont="1" applyBorder="1" applyAlignment="1">
      <alignment horizontal="center" vertical="top" wrapText="1"/>
    </xf>
    <xf numFmtId="0" fontId="18" fillId="0" borderId="25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center" vertical="top" wrapText="1"/>
    </xf>
    <xf numFmtId="4" fontId="13" fillId="2" borderId="19" xfId="0" applyNumberFormat="1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center" vertical="top" wrapText="1"/>
    </xf>
    <xf numFmtId="0" fontId="19" fillId="0" borderId="24" xfId="0" applyFont="1" applyFill="1" applyBorder="1" applyAlignment="1">
      <alignment horizontal="center" vertical="top" wrapText="1"/>
    </xf>
    <xf numFmtId="3" fontId="17" fillId="0" borderId="24" xfId="0" applyNumberFormat="1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13" fillId="2" borderId="11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13" fillId="2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left" vertical="center"/>
    </xf>
    <xf numFmtId="164" fontId="4" fillId="0" borderId="22" xfId="0" applyNumberFormat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left" vertical="center"/>
    </xf>
    <xf numFmtId="164" fontId="4" fillId="0" borderId="31" xfId="0" applyNumberFormat="1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left" vertical="center"/>
    </xf>
    <xf numFmtId="164" fontId="4" fillId="0" borderId="28" xfId="0" applyNumberFormat="1" applyFont="1" applyFill="1" applyBorder="1" applyAlignment="1">
      <alignment horizontal="left" vertical="center"/>
    </xf>
    <xf numFmtId="16" fontId="4" fillId="0" borderId="28" xfId="0" applyNumberFormat="1" applyFont="1" applyFill="1" applyBorder="1" applyAlignment="1">
      <alignment horizontal="left" vertical="center" wrapText="1"/>
    </xf>
    <xf numFmtId="16" fontId="4" fillId="0" borderId="2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left" vertical="center" wrapText="1"/>
    </xf>
    <xf numFmtId="164" fontId="4" fillId="0" borderId="23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164" fontId="4" fillId="4" borderId="35" xfId="0" applyNumberFormat="1" applyFont="1" applyFill="1" applyBorder="1" applyAlignment="1">
      <alignment horizontal="left" vertical="center"/>
    </xf>
    <xf numFmtId="164" fontId="4" fillId="0" borderId="21" xfId="0" applyNumberFormat="1" applyFont="1" applyFill="1" applyBorder="1" applyAlignment="1">
      <alignment horizontal="left" vertical="center"/>
    </xf>
    <xf numFmtId="164" fontId="4" fillId="0" borderId="24" xfId="0" applyNumberFormat="1" applyFont="1" applyFill="1" applyBorder="1" applyAlignment="1">
      <alignment horizontal="left" vertical="center"/>
    </xf>
    <xf numFmtId="164" fontId="4" fillId="0" borderId="29" xfId="0" applyNumberFormat="1" applyFont="1" applyFill="1" applyBorder="1" applyAlignment="1">
      <alignment horizontal="left" vertical="center"/>
    </xf>
    <xf numFmtId="16" fontId="4" fillId="0" borderId="29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justify" vertical="center"/>
    </xf>
    <xf numFmtId="0" fontId="4" fillId="0" borderId="2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16" fontId="4" fillId="0" borderId="1" xfId="0" applyNumberFormat="1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justify" vertical="center" wrapText="1"/>
    </xf>
    <xf numFmtId="49" fontId="4" fillId="0" borderId="21" xfId="0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164" fontId="4" fillId="0" borderId="23" xfId="1" applyNumberFormat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164" fontId="4" fillId="0" borderId="25" xfId="0" applyNumberFormat="1" applyFont="1" applyFill="1" applyBorder="1" applyAlignment="1">
      <alignment horizontal="left" vertical="center"/>
    </xf>
    <xf numFmtId="164" fontId="4" fillId="4" borderId="36" xfId="0" applyNumberFormat="1" applyFont="1" applyFill="1" applyBorder="1" applyAlignment="1">
      <alignment horizontal="left" vertical="center"/>
    </xf>
    <xf numFmtId="164" fontId="4" fillId="0" borderId="10" xfId="0" applyNumberFormat="1" applyFont="1" applyFill="1" applyBorder="1" applyAlignment="1">
      <alignment horizontal="left" vertical="center"/>
    </xf>
    <xf numFmtId="165" fontId="4" fillId="0" borderId="5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8.85546875" defaultRowHeight="12"/>
  <cols>
    <col min="1" max="3" width="30.7109375" style="1" customWidth="1"/>
    <col min="4" max="4" width="39.28515625" style="1" customWidth="1"/>
    <col min="5" max="16384" width="8.85546875" style="1"/>
  </cols>
  <sheetData>
    <row r="1" spans="1:4" ht="20.25" customHeight="1" thickBot="1">
      <c r="A1" s="4" t="s">
        <v>403</v>
      </c>
    </row>
    <row r="2" spans="1:4" ht="19.5" customHeight="1">
      <c r="A2" s="199" t="s">
        <v>529</v>
      </c>
      <c r="B2" s="200"/>
      <c r="C2" s="197" t="s">
        <v>528</v>
      </c>
      <c r="D2" s="198"/>
    </row>
    <row r="3" spans="1:4" ht="33.75" customHeight="1" thickBot="1">
      <c r="A3" s="111" t="s">
        <v>6</v>
      </c>
      <c r="B3" s="112" t="s">
        <v>527</v>
      </c>
      <c r="C3" s="112" t="s">
        <v>526</v>
      </c>
      <c r="D3" s="113" t="s">
        <v>525</v>
      </c>
    </row>
    <row r="4" spans="1:4" ht="16.5" customHeight="1">
      <c r="A4" s="39"/>
      <c r="B4" s="37"/>
      <c r="C4" s="37"/>
      <c r="D4" s="40"/>
    </row>
    <row r="5" spans="1:4" ht="16.5" customHeight="1">
      <c r="A5" s="41"/>
      <c r="B5" s="24"/>
      <c r="C5" s="24"/>
      <c r="D5" s="42"/>
    </row>
    <row r="6" spans="1:4" s="6" customFormat="1" ht="16.5" customHeight="1">
      <c r="A6" s="41"/>
      <c r="B6" s="24"/>
      <c r="C6" s="24"/>
      <c r="D6" s="42"/>
    </row>
    <row r="7" spans="1:4" s="6" customFormat="1" ht="16.5" customHeight="1">
      <c r="A7" s="41"/>
      <c r="B7" s="24"/>
      <c r="C7" s="24"/>
      <c r="D7" s="42"/>
    </row>
    <row r="8" spans="1:4" s="6" customFormat="1" ht="16.5" customHeight="1">
      <c r="A8" s="41"/>
      <c r="B8" s="24"/>
      <c r="C8" s="24"/>
      <c r="D8" s="42"/>
    </row>
    <row r="9" spans="1:4" s="6" customFormat="1" ht="16.5" customHeight="1">
      <c r="A9" s="41"/>
      <c r="B9" s="24"/>
      <c r="C9" s="24"/>
      <c r="D9" s="42"/>
    </row>
    <row r="10" spans="1:4" s="6" customFormat="1" ht="16.5" customHeight="1">
      <c r="A10" s="41"/>
      <c r="B10" s="24"/>
      <c r="C10" s="24"/>
      <c r="D10" s="42"/>
    </row>
    <row r="11" spans="1:4" s="6" customFormat="1" ht="16.5" customHeight="1">
      <c r="A11" s="41"/>
      <c r="B11" s="24"/>
      <c r="C11" s="24"/>
      <c r="D11" s="42"/>
    </row>
    <row r="12" spans="1:4" s="6" customFormat="1" ht="16.5" customHeight="1">
      <c r="A12" s="41"/>
      <c r="B12" s="24"/>
      <c r="C12" s="24"/>
      <c r="D12" s="42"/>
    </row>
    <row r="13" spans="1:4" s="6" customFormat="1" ht="16.5" customHeight="1">
      <c r="A13" s="109"/>
      <c r="B13" s="21"/>
      <c r="C13" s="21"/>
      <c r="D13" s="30"/>
    </row>
    <row r="14" spans="1:4" s="6" customFormat="1" ht="16.5" customHeight="1">
      <c r="A14" s="109"/>
      <c r="B14" s="21"/>
      <c r="C14" s="21"/>
      <c r="D14" s="30"/>
    </row>
    <row r="15" spans="1:4" s="6" customFormat="1" ht="16.5" customHeight="1">
      <c r="A15" s="109"/>
      <c r="B15" s="21"/>
      <c r="C15" s="21"/>
      <c r="D15" s="30"/>
    </row>
    <row r="16" spans="1:4" s="6" customFormat="1" ht="16.5" customHeight="1">
      <c r="A16" s="109"/>
      <c r="B16" s="21"/>
      <c r="C16" s="21"/>
      <c r="D16" s="30"/>
    </row>
    <row r="17" spans="1:4" s="6" customFormat="1" ht="16.5" customHeight="1">
      <c r="A17" s="109"/>
      <c r="B17" s="21"/>
      <c r="C17" s="21"/>
      <c r="D17" s="30"/>
    </row>
    <row r="18" spans="1:4" s="6" customFormat="1" ht="16.5" customHeight="1">
      <c r="A18" s="109"/>
      <c r="B18" s="21"/>
      <c r="C18" s="21"/>
      <c r="D18" s="30"/>
    </row>
    <row r="19" spans="1:4" s="6" customFormat="1" ht="16.5" customHeight="1">
      <c r="A19" s="109"/>
      <c r="B19" s="21"/>
      <c r="C19" s="21"/>
      <c r="D19" s="30"/>
    </row>
    <row r="20" spans="1:4" s="6" customFormat="1" ht="16.5" customHeight="1">
      <c r="A20" s="109"/>
      <c r="B20" s="21"/>
      <c r="C20" s="21"/>
      <c r="D20" s="30"/>
    </row>
    <row r="21" spans="1:4" s="6" customFormat="1" ht="16.5" customHeight="1">
      <c r="A21" s="109"/>
      <c r="B21" s="21"/>
      <c r="C21" s="21"/>
      <c r="D21" s="30"/>
    </row>
    <row r="22" spans="1:4" s="6" customFormat="1" ht="16.5" customHeight="1">
      <c r="A22" s="109"/>
      <c r="B22" s="21"/>
      <c r="C22" s="21"/>
      <c r="D22" s="30"/>
    </row>
    <row r="23" spans="1:4" s="6" customFormat="1" ht="16.5" customHeight="1">
      <c r="A23" s="109"/>
      <c r="B23" s="21"/>
      <c r="C23" s="21"/>
      <c r="D23" s="30"/>
    </row>
    <row r="24" spans="1:4" s="6" customFormat="1" ht="16.5" customHeight="1">
      <c r="A24" s="109"/>
      <c r="B24" s="21"/>
      <c r="C24" s="21"/>
      <c r="D24" s="30"/>
    </row>
    <row r="25" spans="1:4" s="6" customFormat="1" ht="16.5" customHeight="1">
      <c r="A25" s="109"/>
      <c r="B25" s="21"/>
      <c r="C25" s="21"/>
      <c r="D25" s="30"/>
    </row>
    <row r="26" spans="1:4" s="6" customFormat="1" ht="16.5" customHeight="1">
      <c r="A26" s="109"/>
      <c r="B26" s="21"/>
      <c r="C26" s="21"/>
      <c r="D26" s="30"/>
    </row>
    <row r="27" spans="1:4" s="6" customFormat="1" ht="16.5" customHeight="1">
      <c r="A27" s="109"/>
      <c r="B27" s="21"/>
      <c r="C27" s="21"/>
      <c r="D27" s="30"/>
    </row>
    <row r="28" spans="1:4" s="6" customFormat="1" ht="16.5" customHeight="1">
      <c r="A28" s="109"/>
      <c r="B28" s="21"/>
      <c r="C28" s="21"/>
      <c r="D28" s="30"/>
    </row>
    <row r="29" spans="1:4" s="6" customFormat="1" ht="16.5" customHeight="1">
      <c r="A29" s="109"/>
      <c r="B29" s="21"/>
      <c r="C29" s="21"/>
      <c r="D29" s="30"/>
    </row>
    <row r="30" spans="1:4" s="6" customFormat="1" ht="16.5" customHeight="1">
      <c r="A30" s="109"/>
      <c r="B30" s="21"/>
      <c r="C30" s="21"/>
      <c r="D30" s="30"/>
    </row>
    <row r="31" spans="1:4" s="6" customFormat="1" ht="16.5" customHeight="1">
      <c r="A31" s="109"/>
      <c r="B31" s="21"/>
      <c r="C31" s="21"/>
      <c r="D31" s="30"/>
    </row>
    <row r="32" spans="1:4" s="6" customFormat="1" ht="16.5" customHeight="1">
      <c r="A32" s="109"/>
      <c r="B32" s="21"/>
      <c r="C32" s="21"/>
      <c r="D32" s="30"/>
    </row>
    <row r="33" spans="1:4" s="6" customFormat="1" ht="16.5" customHeight="1">
      <c r="A33" s="109"/>
      <c r="B33" s="21"/>
      <c r="C33" s="21"/>
      <c r="D33" s="30"/>
    </row>
    <row r="34" spans="1:4" s="6" customFormat="1" ht="16.5" customHeight="1">
      <c r="A34" s="109"/>
      <c r="B34" s="21"/>
      <c r="C34" s="21"/>
      <c r="D34" s="30"/>
    </row>
    <row r="35" spans="1:4" s="6" customFormat="1" ht="16.5" customHeight="1">
      <c r="A35" s="109"/>
      <c r="B35" s="21"/>
      <c r="C35" s="21"/>
      <c r="D35" s="30"/>
    </row>
    <row r="36" spans="1:4" s="6" customFormat="1" ht="16.5" customHeight="1">
      <c r="A36" s="109"/>
      <c r="B36" s="21"/>
      <c r="C36" s="21"/>
      <c r="D36" s="30"/>
    </row>
    <row r="37" spans="1:4" s="6" customFormat="1" ht="16.5" customHeight="1">
      <c r="A37" s="109"/>
      <c r="B37" s="21"/>
      <c r="C37" s="21"/>
      <c r="D37" s="30"/>
    </row>
    <row r="38" spans="1:4" s="6" customFormat="1" ht="16.5" customHeight="1">
      <c r="A38" s="109"/>
      <c r="B38" s="21"/>
      <c r="C38" s="21"/>
      <c r="D38" s="30"/>
    </row>
    <row r="39" spans="1:4" s="6" customFormat="1" ht="16.5" customHeight="1">
      <c r="A39" s="109"/>
      <c r="B39" s="21"/>
      <c r="C39" s="21"/>
      <c r="D39" s="30"/>
    </row>
    <row r="40" spans="1:4" s="6" customFormat="1" ht="16.5" customHeight="1">
      <c r="A40" s="109"/>
      <c r="B40" s="21"/>
      <c r="C40" s="21"/>
      <c r="D40" s="30"/>
    </row>
    <row r="41" spans="1:4" s="6" customFormat="1" ht="16.5" customHeight="1">
      <c r="A41" s="109"/>
      <c r="B41" s="21"/>
      <c r="C41" s="21"/>
      <c r="D41" s="30"/>
    </row>
    <row r="42" spans="1:4" s="6" customFormat="1" ht="16.5" customHeight="1">
      <c r="A42" s="109"/>
      <c r="B42" s="21"/>
      <c r="C42" s="21"/>
      <c r="D42" s="30"/>
    </row>
    <row r="43" spans="1:4" s="6" customFormat="1" ht="16.5" customHeight="1">
      <c r="A43" s="109"/>
      <c r="B43" s="21"/>
      <c r="C43" s="21"/>
      <c r="D43" s="30"/>
    </row>
    <row r="44" spans="1:4" s="6" customFormat="1" ht="16.5" customHeight="1">
      <c r="A44" s="109"/>
      <c r="B44" s="21"/>
      <c r="C44" s="21"/>
      <c r="D44" s="30"/>
    </row>
    <row r="45" spans="1:4" s="6" customFormat="1" ht="16.5" customHeight="1">
      <c r="A45" s="109"/>
      <c r="B45" s="21"/>
      <c r="C45" s="21"/>
      <c r="D45" s="30"/>
    </row>
    <row r="46" spans="1:4" s="6" customFormat="1" ht="16.5" customHeight="1">
      <c r="A46" s="109"/>
      <c r="B46" s="21"/>
      <c r="C46" s="21"/>
      <c r="D46" s="30"/>
    </row>
    <row r="47" spans="1:4" s="6" customFormat="1" ht="16.5" customHeight="1">
      <c r="A47" s="109"/>
      <c r="B47" s="21"/>
      <c r="C47" s="21"/>
      <c r="D47" s="30"/>
    </row>
    <row r="48" spans="1:4" s="6" customFormat="1" ht="16.5" customHeight="1">
      <c r="A48" s="109"/>
      <c r="B48" s="21"/>
      <c r="C48" s="21"/>
      <c r="D48" s="30"/>
    </row>
    <row r="49" spans="1:4" s="6" customFormat="1" ht="16.5" customHeight="1">
      <c r="A49" s="109"/>
      <c r="B49" s="21"/>
      <c r="C49" s="21"/>
      <c r="D49" s="30"/>
    </row>
    <row r="50" spans="1:4" s="6" customFormat="1" ht="16.5" customHeight="1" thickBot="1">
      <c r="A50" s="110"/>
      <c r="B50" s="31"/>
      <c r="C50" s="31"/>
      <c r="D50" s="32"/>
    </row>
  </sheetData>
  <mergeCells count="2">
    <mergeCell ref="C2:D2"/>
    <mergeCell ref="A2:B2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zoomScaleNormal="100" workbookViewId="0">
      <selection activeCell="A2" sqref="A2"/>
    </sheetView>
  </sheetViews>
  <sheetFormatPr defaultRowHeight="15"/>
  <cols>
    <col min="1" max="1" width="169.7109375" customWidth="1"/>
    <col min="2" max="2" width="38.28515625" customWidth="1"/>
    <col min="3" max="3" width="51.42578125" customWidth="1"/>
    <col min="23" max="23" width="9.140625" hidden="1" customWidth="1"/>
  </cols>
  <sheetData>
    <row r="1" spans="1:23" ht="47.25" customHeight="1">
      <c r="A1" s="99" t="s">
        <v>406</v>
      </c>
      <c r="B1" s="100" t="s">
        <v>407</v>
      </c>
      <c r="C1" s="101" t="s">
        <v>408</v>
      </c>
    </row>
    <row r="2" spans="1:23">
      <c r="A2" s="103" t="s">
        <v>409</v>
      </c>
      <c r="B2" s="21"/>
      <c r="C2" s="30"/>
      <c r="W2" t="s">
        <v>519</v>
      </c>
    </row>
    <row r="3" spans="1:23">
      <c r="A3" s="103" t="s">
        <v>410</v>
      </c>
      <c r="B3" s="22"/>
      <c r="C3" s="98"/>
      <c r="W3" s="108" t="s">
        <v>520</v>
      </c>
    </row>
    <row r="4" spans="1:23" ht="16.5" customHeight="1">
      <c r="A4" s="103" t="s">
        <v>411</v>
      </c>
      <c r="B4" s="22"/>
      <c r="C4" s="98"/>
      <c r="W4" s="108" t="s">
        <v>521</v>
      </c>
    </row>
    <row r="5" spans="1:23">
      <c r="A5" s="103" t="s">
        <v>412</v>
      </c>
      <c r="B5" s="22"/>
      <c r="C5" s="98"/>
      <c r="W5" s="108" t="s">
        <v>523</v>
      </c>
    </row>
    <row r="6" spans="1:23">
      <c r="A6" s="103" t="s">
        <v>413</v>
      </c>
      <c r="B6" s="22"/>
      <c r="C6" s="98"/>
      <c r="W6" s="108" t="s">
        <v>524</v>
      </c>
    </row>
    <row r="7" spans="1:23">
      <c r="A7" s="103" t="s">
        <v>414</v>
      </c>
      <c r="B7" s="22"/>
      <c r="C7" s="98"/>
      <c r="W7" s="108" t="s">
        <v>522</v>
      </c>
    </row>
    <row r="8" spans="1:23">
      <c r="A8" s="103" t="s">
        <v>415</v>
      </c>
      <c r="B8" s="22"/>
      <c r="C8" s="98"/>
    </row>
    <row r="9" spans="1:23">
      <c r="A9" s="103" t="s">
        <v>416</v>
      </c>
      <c r="B9" s="22"/>
      <c r="C9" s="98"/>
    </row>
    <row r="10" spans="1:23">
      <c r="A10" s="103" t="s">
        <v>417</v>
      </c>
      <c r="B10" s="22"/>
      <c r="C10" s="98"/>
    </row>
    <row r="11" spans="1:23">
      <c r="A11" s="103" t="s">
        <v>418</v>
      </c>
      <c r="B11" s="22"/>
      <c r="C11" s="98"/>
    </row>
    <row r="12" spans="1:23">
      <c r="A12" s="103" t="s">
        <v>419</v>
      </c>
      <c r="B12" s="22"/>
      <c r="C12" s="98"/>
    </row>
    <row r="13" spans="1:23">
      <c r="A13" s="103" t="s">
        <v>420</v>
      </c>
      <c r="B13" s="22"/>
      <c r="C13" s="98"/>
    </row>
    <row r="14" spans="1:23">
      <c r="A14" s="103" t="s">
        <v>421</v>
      </c>
      <c r="B14" s="22"/>
      <c r="C14" s="98"/>
    </row>
    <row r="15" spans="1:23">
      <c r="A15" s="103" t="s">
        <v>422</v>
      </c>
      <c r="B15" s="22"/>
      <c r="C15" s="98"/>
    </row>
    <row r="16" spans="1:23">
      <c r="A16" s="103" t="s">
        <v>423</v>
      </c>
      <c r="B16" s="22"/>
      <c r="C16" s="98"/>
    </row>
    <row r="17" spans="1:3">
      <c r="A17" s="103" t="s">
        <v>424</v>
      </c>
      <c r="B17" s="22"/>
      <c r="C17" s="98"/>
    </row>
    <row r="18" spans="1:3">
      <c r="A18" s="103" t="s">
        <v>425</v>
      </c>
      <c r="B18" s="22"/>
      <c r="C18" s="98"/>
    </row>
    <row r="19" spans="1:3">
      <c r="A19" s="103" t="s">
        <v>426</v>
      </c>
      <c r="B19" s="22"/>
      <c r="C19" s="98"/>
    </row>
    <row r="20" spans="1:3">
      <c r="A20" s="103" t="s">
        <v>427</v>
      </c>
      <c r="B20" s="22"/>
      <c r="C20" s="98"/>
    </row>
    <row r="21" spans="1:3">
      <c r="A21" s="103" t="s">
        <v>428</v>
      </c>
      <c r="B21" s="22"/>
      <c r="C21" s="98"/>
    </row>
    <row r="22" spans="1:3">
      <c r="A22" s="103" t="s">
        <v>429</v>
      </c>
      <c r="B22" s="22"/>
      <c r="C22" s="98"/>
    </row>
    <row r="23" spans="1:3">
      <c r="A23" s="103" t="s">
        <v>430</v>
      </c>
      <c r="B23" s="22"/>
      <c r="C23" s="98"/>
    </row>
    <row r="24" spans="1:3">
      <c r="A24" s="103" t="s">
        <v>431</v>
      </c>
      <c r="B24" s="22"/>
      <c r="C24" s="98"/>
    </row>
    <row r="25" spans="1:3">
      <c r="A25" s="103" t="s">
        <v>432</v>
      </c>
      <c r="B25" s="22"/>
      <c r="C25" s="98"/>
    </row>
    <row r="26" spans="1:3">
      <c r="A26" s="103" t="s">
        <v>433</v>
      </c>
      <c r="B26" s="22"/>
      <c r="C26" s="98"/>
    </row>
    <row r="27" spans="1:3">
      <c r="A27" s="103" t="s">
        <v>434</v>
      </c>
      <c r="B27" s="22"/>
      <c r="C27" s="98"/>
    </row>
    <row r="28" spans="1:3">
      <c r="A28" s="103" t="s">
        <v>435</v>
      </c>
      <c r="B28" s="22"/>
      <c r="C28" s="98"/>
    </row>
    <row r="29" spans="1:3">
      <c r="A29" s="103" t="s">
        <v>436</v>
      </c>
      <c r="B29" s="22"/>
      <c r="C29" s="98"/>
    </row>
    <row r="30" spans="1:3">
      <c r="A30" s="103" t="s">
        <v>437</v>
      </c>
      <c r="B30" s="22"/>
      <c r="C30" s="98"/>
    </row>
    <row r="31" spans="1:3">
      <c r="A31" s="103" t="s">
        <v>438</v>
      </c>
      <c r="B31" s="22"/>
      <c r="C31" s="98"/>
    </row>
    <row r="32" spans="1:3">
      <c r="A32" s="103" t="s">
        <v>439</v>
      </c>
      <c r="B32" s="22"/>
      <c r="C32" s="98"/>
    </row>
    <row r="33" spans="1:3">
      <c r="A33" s="103" t="s">
        <v>440</v>
      </c>
      <c r="B33" s="22"/>
      <c r="C33" s="98"/>
    </row>
    <row r="34" spans="1:3">
      <c r="A34" s="103" t="s">
        <v>441</v>
      </c>
      <c r="B34" s="22"/>
      <c r="C34" s="98"/>
    </row>
    <row r="35" spans="1:3">
      <c r="A35" s="103" t="s">
        <v>442</v>
      </c>
      <c r="B35" s="22"/>
      <c r="C35" s="98"/>
    </row>
    <row r="36" spans="1:3">
      <c r="A36" s="103" t="s">
        <v>443</v>
      </c>
      <c r="B36" s="22"/>
      <c r="C36" s="98"/>
    </row>
    <row r="37" spans="1:3">
      <c r="A37" s="103" t="s">
        <v>444</v>
      </c>
      <c r="B37" s="22"/>
      <c r="C37" s="98"/>
    </row>
    <row r="38" spans="1:3">
      <c r="A38" s="103" t="s">
        <v>445</v>
      </c>
      <c r="B38" s="22"/>
      <c r="C38" s="98"/>
    </row>
    <row r="39" spans="1:3">
      <c r="A39" s="103" t="s">
        <v>446</v>
      </c>
      <c r="B39" s="22"/>
      <c r="C39" s="98"/>
    </row>
    <row r="40" spans="1:3">
      <c r="A40" s="103" t="s">
        <v>447</v>
      </c>
      <c r="B40" s="22"/>
      <c r="C40" s="98"/>
    </row>
    <row r="41" spans="1:3">
      <c r="A41" s="103" t="s">
        <v>448</v>
      </c>
      <c r="B41" s="22"/>
      <c r="C41" s="98"/>
    </row>
    <row r="42" spans="1:3">
      <c r="A42" s="103" t="s">
        <v>449</v>
      </c>
      <c r="B42" s="22"/>
      <c r="C42" s="98"/>
    </row>
    <row r="43" spans="1:3">
      <c r="A43" s="103" t="s">
        <v>450</v>
      </c>
      <c r="B43" s="22"/>
      <c r="C43" s="98"/>
    </row>
    <row r="44" spans="1:3">
      <c r="A44" s="103" t="s">
        <v>451</v>
      </c>
      <c r="B44" s="22"/>
      <c r="C44" s="98"/>
    </row>
    <row r="45" spans="1:3">
      <c r="A45" s="103" t="s">
        <v>452</v>
      </c>
      <c r="B45" s="22"/>
      <c r="C45" s="98"/>
    </row>
    <row r="46" spans="1:3">
      <c r="A46" s="103" t="s">
        <v>453</v>
      </c>
      <c r="B46" s="22"/>
      <c r="C46" s="98"/>
    </row>
    <row r="47" spans="1:3">
      <c r="A47" s="103" t="s">
        <v>454</v>
      </c>
      <c r="B47" s="22"/>
      <c r="C47" s="98"/>
    </row>
    <row r="48" spans="1:3">
      <c r="A48" s="103" t="s">
        <v>455</v>
      </c>
      <c r="B48" s="22"/>
      <c r="C48" s="98"/>
    </row>
    <row r="49" spans="1:3">
      <c r="A49" s="103" t="s">
        <v>456</v>
      </c>
      <c r="B49" s="22"/>
      <c r="C49" s="98"/>
    </row>
    <row r="50" spans="1:3">
      <c r="A50" s="103" t="s">
        <v>457</v>
      </c>
      <c r="B50" s="22"/>
      <c r="C50" s="98"/>
    </row>
    <row r="51" spans="1:3">
      <c r="A51" s="103" t="s">
        <v>458</v>
      </c>
      <c r="B51" s="22"/>
      <c r="C51" s="98"/>
    </row>
    <row r="52" spans="1:3">
      <c r="A52" s="103" t="s">
        <v>459</v>
      </c>
      <c r="B52" s="22"/>
      <c r="C52" s="98"/>
    </row>
    <row r="53" spans="1:3">
      <c r="A53" s="103" t="s">
        <v>460</v>
      </c>
      <c r="B53" s="22"/>
      <c r="C53" s="98"/>
    </row>
    <row r="54" spans="1:3">
      <c r="A54" s="103" t="s">
        <v>461</v>
      </c>
      <c r="B54" s="22"/>
      <c r="C54" s="98"/>
    </row>
    <row r="55" spans="1:3">
      <c r="A55" s="103" t="s">
        <v>462</v>
      </c>
      <c r="B55" s="22"/>
      <c r="C55" s="98"/>
    </row>
    <row r="56" spans="1:3">
      <c r="A56" s="103" t="s">
        <v>463</v>
      </c>
      <c r="B56" s="22"/>
      <c r="C56" s="98"/>
    </row>
    <row r="57" spans="1:3">
      <c r="A57" s="103" t="s">
        <v>464</v>
      </c>
      <c r="B57" s="22"/>
      <c r="C57" s="98"/>
    </row>
    <row r="58" spans="1:3">
      <c r="A58" s="103" t="s">
        <v>465</v>
      </c>
      <c r="B58" s="22"/>
      <c r="C58" s="98"/>
    </row>
    <row r="59" spans="1:3">
      <c r="A59" s="103" t="s">
        <v>466</v>
      </c>
      <c r="B59" s="22"/>
      <c r="C59" s="98"/>
    </row>
    <row r="60" spans="1:3">
      <c r="A60" s="103" t="s">
        <v>467</v>
      </c>
      <c r="B60" s="22"/>
      <c r="C60" s="98"/>
    </row>
    <row r="61" spans="1:3">
      <c r="A61" s="103" t="s">
        <v>468</v>
      </c>
      <c r="B61" s="22"/>
      <c r="C61" s="98"/>
    </row>
    <row r="62" spans="1:3">
      <c r="A62" s="103" t="s">
        <v>469</v>
      </c>
      <c r="B62" s="22"/>
      <c r="C62" s="98"/>
    </row>
    <row r="63" spans="1:3">
      <c r="A63" s="103" t="s">
        <v>470</v>
      </c>
      <c r="B63" s="102"/>
      <c r="C63" s="104"/>
    </row>
    <row r="64" spans="1:3">
      <c r="A64" s="103" t="s">
        <v>471</v>
      </c>
      <c r="B64" s="102"/>
      <c r="C64" s="104"/>
    </row>
    <row r="65" spans="1:3">
      <c r="A65" s="103" t="s">
        <v>472</v>
      </c>
      <c r="B65" s="102"/>
      <c r="C65" s="104"/>
    </row>
    <row r="66" spans="1:3">
      <c r="A66" s="103" t="s">
        <v>473</v>
      </c>
      <c r="B66" s="102"/>
      <c r="C66" s="104"/>
    </row>
    <row r="67" spans="1:3">
      <c r="A67" s="103" t="s">
        <v>474</v>
      </c>
      <c r="B67" s="102"/>
      <c r="C67" s="104"/>
    </row>
    <row r="68" spans="1:3">
      <c r="A68" s="103" t="s">
        <v>475</v>
      </c>
      <c r="B68" s="102"/>
      <c r="C68" s="104"/>
    </row>
    <row r="69" spans="1:3">
      <c r="A69" s="103" t="s">
        <v>476</v>
      </c>
      <c r="B69" s="102"/>
      <c r="C69" s="104"/>
    </row>
    <row r="70" spans="1:3" ht="29.25" customHeight="1">
      <c r="A70" s="103" t="s">
        <v>477</v>
      </c>
      <c r="B70" s="102"/>
      <c r="C70" s="104"/>
    </row>
    <row r="71" spans="1:3">
      <c r="A71" s="103" t="s">
        <v>478</v>
      </c>
      <c r="B71" s="102"/>
      <c r="C71" s="104"/>
    </row>
    <row r="72" spans="1:3">
      <c r="A72" s="103" t="s">
        <v>479</v>
      </c>
      <c r="B72" s="102"/>
      <c r="C72" s="104"/>
    </row>
    <row r="73" spans="1:3">
      <c r="A73" s="103" t="s">
        <v>480</v>
      </c>
      <c r="B73" s="102"/>
      <c r="C73" s="104"/>
    </row>
    <row r="74" spans="1:3">
      <c r="A74" s="103" t="s">
        <v>481</v>
      </c>
      <c r="B74" s="102"/>
      <c r="C74" s="104"/>
    </row>
    <row r="75" spans="1:3">
      <c r="A75" s="103" t="s">
        <v>482</v>
      </c>
      <c r="B75" s="102"/>
      <c r="C75" s="104"/>
    </row>
    <row r="76" spans="1:3">
      <c r="A76" s="103" t="s">
        <v>483</v>
      </c>
      <c r="B76" s="102"/>
      <c r="C76" s="104"/>
    </row>
    <row r="77" spans="1:3">
      <c r="A77" s="103" t="s">
        <v>484</v>
      </c>
      <c r="B77" s="102"/>
      <c r="C77" s="104"/>
    </row>
    <row r="78" spans="1:3">
      <c r="A78" s="103" t="s">
        <v>485</v>
      </c>
      <c r="B78" s="102"/>
      <c r="C78" s="104"/>
    </row>
    <row r="79" spans="1:3">
      <c r="A79" s="103" t="s">
        <v>486</v>
      </c>
      <c r="B79" s="102"/>
      <c r="C79" s="104"/>
    </row>
    <row r="80" spans="1:3">
      <c r="A80" s="103" t="s">
        <v>487</v>
      </c>
      <c r="B80" s="102"/>
      <c r="C80" s="104"/>
    </row>
    <row r="81" spans="1:3" ht="25.5">
      <c r="A81" s="103" t="s">
        <v>488</v>
      </c>
      <c r="B81" s="102"/>
      <c r="C81" s="104"/>
    </row>
    <row r="82" spans="1:3">
      <c r="A82" s="103" t="s">
        <v>489</v>
      </c>
      <c r="B82" s="102"/>
      <c r="C82" s="104"/>
    </row>
    <row r="83" spans="1:3">
      <c r="A83" s="103" t="s">
        <v>490</v>
      </c>
      <c r="B83" s="102"/>
      <c r="C83" s="104"/>
    </row>
    <row r="84" spans="1:3">
      <c r="A84" s="103" t="s">
        <v>491</v>
      </c>
      <c r="B84" s="102"/>
      <c r="C84" s="104"/>
    </row>
    <row r="85" spans="1:3">
      <c r="A85" s="103" t="s">
        <v>492</v>
      </c>
      <c r="B85" s="102"/>
      <c r="C85" s="104"/>
    </row>
    <row r="86" spans="1:3" ht="28.5" customHeight="1">
      <c r="A86" s="103" t="s">
        <v>493</v>
      </c>
      <c r="B86" s="102"/>
      <c r="C86" s="104"/>
    </row>
    <row r="87" spans="1:3">
      <c r="A87" s="103" t="s">
        <v>494</v>
      </c>
      <c r="B87" s="102"/>
      <c r="C87" s="104"/>
    </row>
    <row r="88" spans="1:3">
      <c r="A88" s="103" t="s">
        <v>495</v>
      </c>
      <c r="B88" s="102"/>
      <c r="C88" s="104"/>
    </row>
    <row r="89" spans="1:3">
      <c r="A89" s="103" t="s">
        <v>496</v>
      </c>
      <c r="B89" s="102"/>
      <c r="C89" s="104"/>
    </row>
    <row r="90" spans="1:3">
      <c r="A90" s="103" t="s">
        <v>497</v>
      </c>
      <c r="B90" s="102"/>
      <c r="C90" s="104"/>
    </row>
    <row r="91" spans="1:3">
      <c r="A91" s="103" t="s">
        <v>498</v>
      </c>
      <c r="B91" s="102"/>
      <c r="C91" s="104"/>
    </row>
    <row r="92" spans="1:3">
      <c r="A92" s="103" t="s">
        <v>499</v>
      </c>
      <c r="B92" s="102"/>
      <c r="C92" s="104"/>
    </row>
    <row r="93" spans="1:3">
      <c r="A93" s="103" t="s">
        <v>500</v>
      </c>
      <c r="B93" s="102"/>
      <c r="C93" s="104"/>
    </row>
    <row r="94" spans="1:3">
      <c r="A94" s="103" t="s">
        <v>501</v>
      </c>
      <c r="B94" s="102"/>
      <c r="C94" s="104"/>
    </row>
    <row r="95" spans="1:3">
      <c r="A95" s="103" t="s">
        <v>502</v>
      </c>
      <c r="B95" s="102"/>
      <c r="C95" s="104"/>
    </row>
    <row r="96" spans="1:3">
      <c r="A96" s="103" t="s">
        <v>503</v>
      </c>
      <c r="B96" s="102"/>
      <c r="C96" s="104"/>
    </row>
    <row r="97" spans="1:3">
      <c r="A97" s="103" t="s">
        <v>504</v>
      </c>
      <c r="B97" s="102"/>
      <c r="C97" s="104"/>
    </row>
    <row r="98" spans="1:3">
      <c r="A98" s="103" t="s">
        <v>505</v>
      </c>
      <c r="B98" s="102"/>
      <c r="C98" s="104"/>
    </row>
    <row r="99" spans="1:3">
      <c r="A99" s="103" t="s">
        <v>506</v>
      </c>
      <c r="B99" s="102"/>
      <c r="C99" s="104"/>
    </row>
    <row r="100" spans="1:3">
      <c r="A100" s="103" t="s">
        <v>507</v>
      </c>
      <c r="B100" s="102"/>
      <c r="C100" s="104"/>
    </row>
    <row r="101" spans="1:3">
      <c r="A101" s="103" t="s">
        <v>508</v>
      </c>
      <c r="B101" s="102"/>
      <c r="C101" s="104"/>
    </row>
    <row r="102" spans="1:3">
      <c r="A102" s="103" t="s">
        <v>509</v>
      </c>
      <c r="B102" s="102"/>
      <c r="C102" s="104"/>
    </row>
    <row r="103" spans="1:3">
      <c r="A103" s="103" t="s">
        <v>510</v>
      </c>
      <c r="B103" s="102"/>
      <c r="C103" s="104"/>
    </row>
    <row r="104" spans="1:3">
      <c r="A104" s="103" t="s">
        <v>511</v>
      </c>
      <c r="B104" s="102"/>
      <c r="C104" s="104"/>
    </row>
    <row r="105" spans="1:3">
      <c r="A105" s="103" t="s">
        <v>512</v>
      </c>
      <c r="B105" s="102"/>
      <c r="C105" s="104"/>
    </row>
    <row r="106" spans="1:3">
      <c r="A106" s="103" t="s">
        <v>513</v>
      </c>
      <c r="B106" s="102"/>
      <c r="C106" s="104"/>
    </row>
    <row r="107" spans="1:3">
      <c r="A107" s="103" t="s">
        <v>514</v>
      </c>
      <c r="B107" s="102"/>
      <c r="C107" s="104"/>
    </row>
    <row r="108" spans="1:3">
      <c r="A108" s="103" t="s">
        <v>515</v>
      </c>
      <c r="B108" s="102"/>
      <c r="C108" s="104"/>
    </row>
    <row r="109" spans="1:3">
      <c r="A109" s="103" t="s">
        <v>516</v>
      </c>
      <c r="B109" s="102"/>
      <c r="C109" s="104"/>
    </row>
    <row r="110" spans="1:3">
      <c r="A110" s="103" t="s">
        <v>517</v>
      </c>
      <c r="B110" s="102"/>
      <c r="C110" s="104"/>
    </row>
    <row r="111" spans="1:3" ht="15.75" thickBot="1">
      <c r="A111" s="105" t="s">
        <v>518</v>
      </c>
      <c r="B111" s="106"/>
      <c r="C111" s="107"/>
    </row>
  </sheetData>
  <dataValidations count="2">
    <dataValidation type="list" allowBlank="1" showInputMessage="1" showErrorMessage="1" error="Vyberte hodnotu ze seznamu." sqref="B3:B111">
      <formula1>$W$2:$W$7</formula1>
    </dataValidation>
    <dataValidation type="list" allowBlank="1" showInputMessage="1" showErrorMessage="1" errorTitle="Neplatná hodnota." error="Vyberte hodnotu ze seznamu." sqref="B2">
      <formula1>$W$2:$W$7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8.85546875" defaultRowHeight="12"/>
  <cols>
    <col min="1" max="4" width="30.7109375" style="2" customWidth="1"/>
    <col min="5" max="16384" width="8.85546875" style="2"/>
  </cols>
  <sheetData>
    <row r="1" spans="1:4" ht="28.9" customHeight="1" thickBot="1">
      <c r="A1" s="10" t="s">
        <v>21</v>
      </c>
    </row>
    <row r="2" spans="1:4" ht="15" customHeight="1">
      <c r="A2" s="201" t="s">
        <v>529</v>
      </c>
      <c r="B2" s="202"/>
      <c r="C2" s="203" t="s">
        <v>7</v>
      </c>
      <c r="D2" s="204"/>
    </row>
    <row r="3" spans="1:4" ht="25.9" customHeight="1" thickBot="1">
      <c r="A3" s="70" t="s">
        <v>0</v>
      </c>
      <c r="B3" s="92" t="s">
        <v>8</v>
      </c>
      <c r="C3" s="88" t="s">
        <v>14</v>
      </c>
      <c r="D3" s="71" t="s">
        <v>15</v>
      </c>
    </row>
    <row r="4" spans="1:4" ht="16.5" customHeight="1">
      <c r="A4" s="72"/>
      <c r="B4" s="93"/>
      <c r="C4" s="89"/>
      <c r="D4" s="73"/>
    </row>
    <row r="5" spans="1:4" ht="16.5" customHeight="1">
      <c r="A5" s="74"/>
      <c r="B5" s="86"/>
      <c r="C5" s="90"/>
      <c r="D5" s="75"/>
    </row>
    <row r="6" spans="1:4" ht="16.5" customHeight="1">
      <c r="A6" s="74"/>
      <c r="B6" s="86"/>
      <c r="C6" s="90"/>
      <c r="D6" s="75"/>
    </row>
    <row r="7" spans="1:4" ht="16.5" customHeight="1">
      <c r="A7" s="76"/>
      <c r="B7" s="86"/>
      <c r="C7" s="90"/>
      <c r="D7" s="75"/>
    </row>
    <row r="8" spans="1:4" ht="16.5" customHeight="1">
      <c r="A8" s="76"/>
      <c r="B8" s="86"/>
      <c r="C8" s="90"/>
      <c r="D8" s="75"/>
    </row>
    <row r="9" spans="1:4" ht="16.5" customHeight="1">
      <c r="A9" s="77"/>
      <c r="B9" s="86"/>
      <c r="C9" s="90"/>
      <c r="D9" s="75"/>
    </row>
    <row r="10" spans="1:4" ht="16.5" customHeight="1">
      <c r="A10" s="77"/>
      <c r="B10" s="86"/>
      <c r="C10" s="90"/>
      <c r="D10" s="75"/>
    </row>
    <row r="11" spans="1:4" ht="16.5" customHeight="1">
      <c r="A11" s="74"/>
      <c r="B11" s="86"/>
      <c r="C11" s="90"/>
      <c r="D11" s="75"/>
    </row>
    <row r="12" spans="1:4" ht="16.5" customHeight="1">
      <c r="A12" s="74"/>
      <c r="B12" s="86"/>
      <c r="C12" s="90"/>
      <c r="D12" s="75"/>
    </row>
    <row r="13" spans="1:4" ht="16.5" customHeight="1">
      <c r="A13" s="74"/>
      <c r="B13" s="86"/>
      <c r="C13" s="90"/>
      <c r="D13" s="75"/>
    </row>
    <row r="14" spans="1:4" ht="16.5" customHeight="1">
      <c r="A14" s="74"/>
      <c r="B14" s="86"/>
      <c r="C14" s="90"/>
      <c r="D14" s="75"/>
    </row>
    <row r="15" spans="1:4" ht="16.5" customHeight="1">
      <c r="A15" s="74"/>
      <c r="B15" s="86"/>
      <c r="C15" s="90"/>
      <c r="D15" s="75"/>
    </row>
    <row r="16" spans="1:4" ht="16.5" customHeight="1">
      <c r="A16" s="74"/>
      <c r="B16" s="86"/>
      <c r="C16" s="90"/>
      <c r="D16" s="75"/>
    </row>
    <row r="17" spans="1:4" ht="16.5" customHeight="1">
      <c r="A17" s="74"/>
      <c r="B17" s="86"/>
      <c r="C17" s="90"/>
      <c r="D17" s="75"/>
    </row>
    <row r="18" spans="1:4" ht="16.5" customHeight="1">
      <c r="A18" s="74"/>
      <c r="B18" s="86"/>
      <c r="C18" s="90"/>
      <c r="D18" s="75"/>
    </row>
    <row r="19" spans="1:4" ht="16.5" customHeight="1">
      <c r="A19" s="78"/>
      <c r="B19" s="94"/>
      <c r="C19" s="90"/>
      <c r="D19" s="75"/>
    </row>
    <row r="20" spans="1:4" ht="16.5" customHeight="1">
      <c r="A20" s="78"/>
      <c r="B20" s="94"/>
      <c r="C20" s="90"/>
      <c r="D20" s="75"/>
    </row>
    <row r="21" spans="1:4" ht="16.5" customHeight="1">
      <c r="A21" s="78"/>
      <c r="B21" s="94"/>
      <c r="C21" s="90"/>
      <c r="D21" s="75"/>
    </row>
    <row r="22" spans="1:4" ht="16.5" customHeight="1">
      <c r="A22" s="79"/>
      <c r="B22" s="86"/>
      <c r="C22" s="90"/>
      <c r="D22" s="75"/>
    </row>
    <row r="23" spans="1:4" ht="16.5" customHeight="1">
      <c r="A23" s="79"/>
      <c r="B23" s="86"/>
      <c r="C23" s="90"/>
      <c r="D23" s="75"/>
    </row>
    <row r="24" spans="1:4" ht="16.5" customHeight="1">
      <c r="A24" s="79"/>
      <c r="B24" s="86"/>
      <c r="C24" s="90"/>
      <c r="D24" s="75"/>
    </row>
    <row r="25" spans="1:4" ht="16.5" customHeight="1">
      <c r="A25" s="79"/>
      <c r="B25" s="86"/>
      <c r="C25" s="90"/>
      <c r="D25" s="75"/>
    </row>
    <row r="26" spans="1:4" ht="16.5" customHeight="1">
      <c r="A26" s="79"/>
      <c r="B26" s="86"/>
      <c r="C26" s="90"/>
      <c r="D26" s="75"/>
    </row>
    <row r="27" spans="1:4" ht="16.5" customHeight="1">
      <c r="A27" s="79"/>
      <c r="B27" s="86"/>
      <c r="C27" s="90"/>
      <c r="D27" s="75"/>
    </row>
    <row r="28" spans="1:4" ht="16.5" customHeight="1">
      <c r="A28" s="74"/>
      <c r="B28" s="86"/>
      <c r="C28" s="91"/>
      <c r="D28" s="80"/>
    </row>
    <row r="29" spans="1:4" ht="16.5" customHeight="1">
      <c r="A29" s="81"/>
      <c r="B29" s="86"/>
      <c r="C29" s="91"/>
      <c r="D29" s="82"/>
    </row>
    <row r="30" spans="1:4" ht="16.5" customHeight="1">
      <c r="A30" s="77"/>
      <c r="B30" s="75"/>
      <c r="C30" s="91"/>
      <c r="D30" s="83"/>
    </row>
    <row r="31" spans="1:4" ht="16.5" customHeight="1">
      <c r="A31" s="74"/>
      <c r="B31" s="75"/>
      <c r="C31" s="90"/>
      <c r="D31" s="75"/>
    </row>
    <row r="32" spans="1:4" ht="16.5" customHeight="1">
      <c r="A32" s="74"/>
      <c r="B32" s="75"/>
      <c r="C32" s="90"/>
      <c r="D32" s="75"/>
    </row>
    <row r="33" spans="1:4" ht="16.5" customHeight="1">
      <c r="A33" s="77"/>
      <c r="B33" s="75"/>
      <c r="C33" s="90"/>
      <c r="D33" s="75"/>
    </row>
    <row r="34" spans="1:4" ht="16.5" customHeight="1">
      <c r="A34" s="74"/>
      <c r="B34" s="75"/>
      <c r="C34" s="90"/>
      <c r="D34" s="75"/>
    </row>
    <row r="35" spans="1:4" ht="16.5" customHeight="1">
      <c r="A35" s="74"/>
      <c r="B35" s="75"/>
      <c r="C35" s="90"/>
      <c r="D35" s="75"/>
    </row>
    <row r="36" spans="1:4" ht="16.5" customHeight="1">
      <c r="A36" s="77"/>
      <c r="B36" s="75"/>
      <c r="C36" s="90"/>
      <c r="D36" s="75"/>
    </row>
    <row r="37" spans="1:4" ht="16.5" customHeight="1">
      <c r="A37" s="74"/>
      <c r="B37" s="75"/>
      <c r="C37" s="90"/>
      <c r="D37" s="75"/>
    </row>
    <row r="38" spans="1:4" ht="16.5" customHeight="1">
      <c r="A38" s="74"/>
      <c r="B38" s="75"/>
      <c r="C38" s="90"/>
      <c r="D38" s="75"/>
    </row>
    <row r="39" spans="1:4" ht="16.5" customHeight="1">
      <c r="A39" s="74"/>
      <c r="B39" s="95"/>
      <c r="C39" s="90"/>
      <c r="D39" s="75"/>
    </row>
    <row r="40" spans="1:4" ht="16.5" customHeight="1">
      <c r="A40" s="74"/>
      <c r="B40" s="86"/>
      <c r="C40" s="90"/>
      <c r="D40" s="75"/>
    </row>
    <row r="41" spans="1:4" ht="16.5" customHeight="1">
      <c r="A41" s="74"/>
      <c r="B41" s="75"/>
      <c r="C41" s="90"/>
      <c r="D41" s="75"/>
    </row>
    <row r="42" spans="1:4" ht="16.5" customHeight="1">
      <c r="A42" s="74"/>
      <c r="B42" s="86"/>
      <c r="C42" s="90"/>
      <c r="D42" s="75"/>
    </row>
    <row r="43" spans="1:4" ht="16.5" customHeight="1">
      <c r="A43" s="84"/>
      <c r="B43" s="96"/>
      <c r="C43" s="90"/>
      <c r="D43" s="85"/>
    </row>
    <row r="44" spans="1:4" ht="16.5" customHeight="1">
      <c r="A44" s="84"/>
      <c r="B44" s="96"/>
      <c r="C44" s="90"/>
      <c r="D44" s="85"/>
    </row>
    <row r="45" spans="1:4" ht="16.5" customHeight="1">
      <c r="A45" s="84"/>
      <c r="B45" s="96"/>
      <c r="C45" s="90"/>
      <c r="D45" s="85"/>
    </row>
    <row r="46" spans="1:4" ht="16.5" customHeight="1">
      <c r="A46" s="84"/>
      <c r="B46" s="96"/>
      <c r="C46" s="90"/>
      <c r="D46" s="85"/>
    </row>
    <row r="47" spans="1:4" ht="16.5" customHeight="1">
      <c r="A47" s="84"/>
      <c r="B47" s="96"/>
      <c r="C47" s="90"/>
      <c r="D47" s="85"/>
    </row>
    <row r="48" spans="1:4" ht="16.5" customHeight="1">
      <c r="A48" s="84"/>
      <c r="B48" s="96"/>
      <c r="C48" s="90"/>
      <c r="D48" s="85"/>
    </row>
    <row r="49" spans="1:4" ht="16.5" customHeight="1">
      <c r="A49" s="77"/>
      <c r="B49" s="86"/>
      <c r="C49" s="90"/>
      <c r="D49" s="85"/>
    </row>
    <row r="50" spans="1:4" ht="16.5" customHeight="1" thickBot="1">
      <c r="A50" s="87"/>
      <c r="B50" s="97"/>
      <c r="C50" s="44"/>
      <c r="D50" s="45"/>
    </row>
  </sheetData>
  <mergeCells count="2">
    <mergeCell ref="A2:B2"/>
    <mergeCell ref="C2:D2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zoomScaleNormal="100" workbookViewId="0">
      <pane ySplit="3" topLeftCell="A8" activePane="bottomLeft" state="frozen"/>
      <selection pane="bottomLeft" activeCell="A8" sqref="A8"/>
    </sheetView>
  </sheetViews>
  <sheetFormatPr defaultColWidth="16" defaultRowHeight="12"/>
  <cols>
    <col min="1" max="2" width="16" style="1"/>
    <col min="3" max="3" width="20.5703125" style="1" customWidth="1"/>
    <col min="4" max="4" width="18.85546875" style="1" customWidth="1"/>
    <col min="5" max="5" width="16" style="8"/>
    <col min="6" max="6" width="17.42578125" style="1" customWidth="1"/>
    <col min="7" max="9" width="16" style="1"/>
    <col min="10" max="10" width="26.42578125" style="1" customWidth="1"/>
    <col min="11" max="16384" width="16" style="1"/>
  </cols>
  <sheetData>
    <row r="1" spans="1:10" ht="23.45" customHeight="1" thickBot="1">
      <c r="A1" s="46" t="s">
        <v>404</v>
      </c>
      <c r="B1" s="47"/>
      <c r="C1" s="47"/>
      <c r="D1" s="47"/>
      <c r="E1" s="48"/>
      <c r="F1" s="47"/>
      <c r="G1" s="47"/>
      <c r="H1" s="47"/>
      <c r="I1" s="47"/>
    </row>
    <row r="2" spans="1:10" ht="15.75" customHeight="1">
      <c r="A2" s="209" t="s">
        <v>530</v>
      </c>
      <c r="B2" s="211" t="s">
        <v>12</v>
      </c>
      <c r="C2" s="208" t="s">
        <v>1</v>
      </c>
      <c r="D2" s="206"/>
      <c r="E2" s="207"/>
      <c r="F2" s="205" t="s">
        <v>5</v>
      </c>
      <c r="G2" s="206"/>
      <c r="H2" s="206"/>
      <c r="I2" s="207"/>
    </row>
    <row r="3" spans="1:10" ht="55.9" customHeight="1" thickBot="1">
      <c r="A3" s="210"/>
      <c r="B3" s="212"/>
      <c r="C3" s="66" t="s">
        <v>9</v>
      </c>
      <c r="D3" s="49" t="s">
        <v>11</v>
      </c>
      <c r="E3" s="50" t="s">
        <v>10</v>
      </c>
      <c r="F3" s="62" t="s">
        <v>405</v>
      </c>
      <c r="G3" s="49" t="s">
        <v>2</v>
      </c>
      <c r="H3" s="49" t="s">
        <v>4</v>
      </c>
      <c r="I3" s="50" t="s">
        <v>3</v>
      </c>
      <c r="J3" s="14"/>
    </row>
    <row r="4" spans="1:10" ht="16.5" customHeight="1">
      <c r="A4" s="36"/>
      <c r="B4" s="59"/>
      <c r="C4" s="67"/>
      <c r="D4" s="51"/>
      <c r="E4" s="40"/>
      <c r="F4" s="63"/>
      <c r="G4" s="52"/>
      <c r="H4" s="52"/>
      <c r="I4" s="53"/>
      <c r="J4" s="14"/>
    </row>
    <row r="5" spans="1:10" ht="16.5" customHeight="1">
      <c r="A5" s="38"/>
      <c r="B5" s="60"/>
      <c r="C5" s="68"/>
      <c r="D5" s="7"/>
      <c r="E5" s="42"/>
      <c r="F5" s="64"/>
      <c r="G5" s="25"/>
      <c r="H5" s="25"/>
      <c r="I5" s="54"/>
      <c r="J5" s="14"/>
    </row>
    <row r="6" spans="1:10" ht="16.5" customHeight="1">
      <c r="A6" s="38"/>
      <c r="B6" s="60"/>
      <c r="C6" s="68"/>
      <c r="D6" s="7"/>
      <c r="E6" s="42"/>
      <c r="F6" s="64"/>
      <c r="G6" s="25"/>
      <c r="H6" s="25"/>
      <c r="I6" s="54"/>
      <c r="J6" s="14"/>
    </row>
    <row r="7" spans="1:10" ht="16.5" customHeight="1">
      <c r="A7" s="38"/>
      <c r="B7" s="60"/>
      <c r="C7" s="68"/>
      <c r="D7" s="7"/>
      <c r="E7" s="42"/>
      <c r="F7" s="64"/>
      <c r="G7" s="25"/>
      <c r="H7" s="25"/>
      <c r="I7" s="54"/>
      <c r="J7" s="14"/>
    </row>
    <row r="8" spans="1:10" ht="16.5" customHeight="1">
      <c r="A8" s="38"/>
      <c r="B8" s="60"/>
      <c r="C8" s="68"/>
      <c r="D8" s="7"/>
      <c r="E8" s="42"/>
      <c r="F8" s="64"/>
      <c r="G8" s="25"/>
      <c r="H8" s="25"/>
      <c r="I8" s="54"/>
      <c r="J8" s="14"/>
    </row>
    <row r="9" spans="1:10" ht="16.5" customHeight="1">
      <c r="A9" s="38"/>
      <c r="B9" s="60"/>
      <c r="C9" s="68"/>
      <c r="D9" s="7"/>
      <c r="E9" s="42"/>
      <c r="F9" s="64"/>
      <c r="G9" s="25"/>
      <c r="H9" s="25"/>
      <c r="I9" s="54"/>
      <c r="J9" s="14"/>
    </row>
    <row r="10" spans="1:10" ht="16.5" customHeight="1">
      <c r="A10" s="38"/>
      <c r="B10" s="60"/>
      <c r="C10" s="68"/>
      <c r="D10" s="7"/>
      <c r="E10" s="42"/>
      <c r="F10" s="64"/>
      <c r="G10" s="25"/>
      <c r="H10" s="25"/>
      <c r="I10" s="54"/>
      <c r="J10" s="14"/>
    </row>
    <row r="11" spans="1:10" ht="16.5" customHeight="1">
      <c r="A11" s="38"/>
      <c r="B11" s="60"/>
      <c r="C11" s="68"/>
      <c r="D11" s="7"/>
      <c r="E11" s="42"/>
      <c r="F11" s="64"/>
      <c r="G11" s="25"/>
      <c r="H11" s="25"/>
      <c r="I11" s="54"/>
      <c r="J11" s="14"/>
    </row>
    <row r="12" spans="1:10" ht="16.5" customHeight="1">
      <c r="A12" s="38"/>
      <c r="B12" s="60"/>
      <c r="C12" s="68"/>
      <c r="D12" s="7"/>
      <c r="E12" s="42"/>
      <c r="F12" s="64"/>
      <c r="G12" s="25"/>
      <c r="H12" s="25"/>
      <c r="I12" s="54"/>
      <c r="J12" s="14"/>
    </row>
    <row r="13" spans="1:10" ht="16.5" customHeight="1">
      <c r="A13" s="38"/>
      <c r="B13" s="60"/>
      <c r="C13" s="68"/>
      <c r="D13" s="7"/>
      <c r="E13" s="42"/>
      <c r="F13" s="64"/>
      <c r="G13" s="25"/>
      <c r="H13" s="25"/>
      <c r="I13" s="54"/>
      <c r="J13" s="14"/>
    </row>
    <row r="14" spans="1:10" ht="16.5" customHeight="1">
      <c r="A14" s="38"/>
      <c r="B14" s="60"/>
      <c r="C14" s="68"/>
      <c r="D14" s="7"/>
      <c r="E14" s="42"/>
      <c r="F14" s="64"/>
      <c r="G14" s="25"/>
      <c r="H14" s="25"/>
      <c r="I14" s="54"/>
      <c r="J14" s="14"/>
    </row>
    <row r="15" spans="1:10" ht="16.5" customHeight="1">
      <c r="A15" s="38"/>
      <c r="B15" s="60"/>
      <c r="C15" s="68"/>
      <c r="D15" s="7"/>
      <c r="E15" s="42"/>
      <c r="F15" s="64"/>
      <c r="G15" s="25"/>
      <c r="H15" s="25"/>
      <c r="I15" s="54"/>
      <c r="J15" s="14"/>
    </row>
    <row r="16" spans="1:10" ht="16.5" customHeight="1">
      <c r="A16" s="38"/>
      <c r="B16" s="60"/>
      <c r="C16" s="68"/>
      <c r="D16" s="7"/>
      <c r="E16" s="42"/>
      <c r="F16" s="64"/>
      <c r="G16" s="25"/>
      <c r="H16" s="25"/>
      <c r="I16" s="54"/>
      <c r="J16" s="14"/>
    </row>
    <row r="17" spans="1:10" ht="16.5" customHeight="1">
      <c r="A17" s="38"/>
      <c r="B17" s="60"/>
      <c r="C17" s="68"/>
      <c r="D17" s="7"/>
      <c r="E17" s="42"/>
      <c r="F17" s="64"/>
      <c r="G17" s="25"/>
      <c r="H17" s="25"/>
      <c r="I17" s="54"/>
      <c r="J17" s="14"/>
    </row>
    <row r="18" spans="1:10" ht="16.5" customHeight="1">
      <c r="A18" s="38"/>
      <c r="B18" s="60"/>
      <c r="C18" s="68"/>
      <c r="D18" s="7"/>
      <c r="E18" s="42"/>
      <c r="F18" s="64"/>
      <c r="G18" s="25"/>
      <c r="H18" s="25"/>
      <c r="I18" s="54"/>
      <c r="J18" s="14"/>
    </row>
    <row r="19" spans="1:10" ht="16.5" customHeight="1">
      <c r="A19" s="38"/>
      <c r="B19" s="60"/>
      <c r="C19" s="68"/>
      <c r="D19" s="7"/>
      <c r="E19" s="42"/>
      <c r="F19" s="64"/>
      <c r="G19" s="25"/>
      <c r="H19" s="25"/>
      <c r="I19" s="54"/>
      <c r="J19" s="14"/>
    </row>
    <row r="20" spans="1:10" ht="16.5" customHeight="1">
      <c r="A20" s="38"/>
      <c r="B20" s="60"/>
      <c r="C20" s="68"/>
      <c r="D20" s="7"/>
      <c r="E20" s="42"/>
      <c r="F20" s="64"/>
      <c r="G20" s="25"/>
      <c r="H20" s="25"/>
      <c r="I20" s="54"/>
      <c r="J20" s="14"/>
    </row>
    <row r="21" spans="1:10" ht="16.5" customHeight="1">
      <c r="A21" s="38"/>
      <c r="B21" s="60"/>
      <c r="C21" s="68"/>
      <c r="D21" s="7"/>
      <c r="E21" s="42"/>
      <c r="F21" s="64"/>
      <c r="G21" s="25"/>
      <c r="H21" s="25"/>
      <c r="I21" s="54"/>
      <c r="J21" s="14"/>
    </row>
    <row r="22" spans="1:10" ht="16.5" customHeight="1">
      <c r="A22" s="38"/>
      <c r="B22" s="60"/>
      <c r="C22" s="68"/>
      <c r="D22" s="7"/>
      <c r="E22" s="42"/>
      <c r="F22" s="64"/>
      <c r="G22" s="25"/>
      <c r="H22" s="25"/>
      <c r="I22" s="54"/>
      <c r="J22" s="14"/>
    </row>
    <row r="23" spans="1:10" ht="16.5" customHeight="1">
      <c r="A23" s="38"/>
      <c r="B23" s="60"/>
      <c r="C23" s="68"/>
      <c r="D23" s="7"/>
      <c r="E23" s="42"/>
      <c r="F23" s="64"/>
      <c r="G23" s="25"/>
      <c r="H23" s="25"/>
      <c r="I23" s="54"/>
      <c r="J23" s="14"/>
    </row>
    <row r="24" spans="1:10" ht="16.5" customHeight="1">
      <c r="A24" s="38"/>
      <c r="B24" s="60"/>
      <c r="C24" s="68"/>
      <c r="D24" s="7"/>
      <c r="E24" s="42"/>
      <c r="F24" s="64"/>
      <c r="G24" s="25"/>
      <c r="H24" s="25"/>
      <c r="I24" s="54"/>
      <c r="J24" s="14"/>
    </row>
    <row r="25" spans="1:10" ht="16.5" customHeight="1">
      <c r="A25" s="38"/>
      <c r="B25" s="60"/>
      <c r="C25" s="68"/>
      <c r="D25" s="7"/>
      <c r="E25" s="42"/>
      <c r="F25" s="64"/>
      <c r="G25" s="25"/>
      <c r="H25" s="25"/>
      <c r="I25" s="54"/>
      <c r="J25" s="14"/>
    </row>
    <row r="26" spans="1:10" ht="16.5" customHeight="1">
      <c r="A26" s="38"/>
      <c r="B26" s="60"/>
      <c r="C26" s="68"/>
      <c r="D26" s="7"/>
      <c r="E26" s="42"/>
      <c r="F26" s="64"/>
      <c r="G26" s="25"/>
      <c r="H26" s="25"/>
      <c r="I26" s="54"/>
      <c r="J26" s="14"/>
    </row>
    <row r="27" spans="1:10" ht="16.5" customHeight="1">
      <c r="A27" s="38"/>
      <c r="B27" s="60"/>
      <c r="C27" s="68"/>
      <c r="D27" s="7"/>
      <c r="E27" s="42"/>
      <c r="F27" s="64"/>
      <c r="G27" s="25"/>
      <c r="H27" s="25"/>
      <c r="I27" s="54"/>
      <c r="J27" s="14"/>
    </row>
    <row r="28" spans="1:10" ht="16.5" customHeight="1">
      <c r="A28" s="38"/>
      <c r="B28" s="60"/>
      <c r="C28" s="68"/>
      <c r="D28" s="7"/>
      <c r="E28" s="42"/>
      <c r="F28" s="64"/>
      <c r="G28" s="25"/>
      <c r="H28" s="25"/>
      <c r="I28" s="54"/>
      <c r="J28" s="14"/>
    </row>
    <row r="29" spans="1:10" ht="16.5" customHeight="1">
      <c r="A29" s="38"/>
      <c r="B29" s="60"/>
      <c r="C29" s="68"/>
      <c r="D29" s="7"/>
      <c r="E29" s="42"/>
      <c r="F29" s="64"/>
      <c r="G29" s="25"/>
      <c r="H29" s="25"/>
      <c r="I29" s="54"/>
      <c r="J29" s="14"/>
    </row>
    <row r="30" spans="1:10" ht="16.5" customHeight="1">
      <c r="A30" s="38"/>
      <c r="B30" s="60"/>
      <c r="C30" s="68"/>
      <c r="D30" s="7"/>
      <c r="E30" s="42"/>
      <c r="F30" s="64"/>
      <c r="G30" s="25"/>
      <c r="H30" s="25"/>
      <c r="I30" s="54"/>
      <c r="J30" s="14"/>
    </row>
    <row r="31" spans="1:10" ht="16.5" customHeight="1">
      <c r="A31" s="38"/>
      <c r="B31" s="60"/>
      <c r="C31" s="68"/>
      <c r="D31" s="7"/>
      <c r="E31" s="42"/>
      <c r="F31" s="64"/>
      <c r="G31" s="25"/>
      <c r="H31" s="25"/>
      <c r="I31" s="54"/>
      <c r="J31" s="14"/>
    </row>
    <row r="32" spans="1:10" ht="16.5" customHeight="1">
      <c r="A32" s="38"/>
      <c r="B32" s="60"/>
      <c r="C32" s="68"/>
      <c r="D32" s="7"/>
      <c r="E32" s="42"/>
      <c r="F32" s="64"/>
      <c r="G32" s="25"/>
      <c r="H32" s="25"/>
      <c r="I32" s="54"/>
      <c r="J32" s="14"/>
    </row>
    <row r="33" spans="1:10" ht="16.5" customHeight="1">
      <c r="A33" s="38"/>
      <c r="B33" s="60"/>
      <c r="C33" s="68"/>
      <c r="D33" s="7"/>
      <c r="E33" s="42"/>
      <c r="F33" s="64"/>
      <c r="G33" s="25"/>
      <c r="H33" s="25"/>
      <c r="I33" s="54"/>
      <c r="J33" s="14"/>
    </row>
    <row r="34" spans="1:10" ht="16.5" customHeight="1">
      <c r="A34" s="38"/>
      <c r="B34" s="60"/>
      <c r="C34" s="68"/>
      <c r="D34" s="7"/>
      <c r="E34" s="42"/>
      <c r="F34" s="64"/>
      <c r="G34" s="25"/>
      <c r="H34" s="25"/>
      <c r="I34" s="54"/>
      <c r="J34" s="14"/>
    </row>
    <row r="35" spans="1:10" ht="16.5" customHeight="1">
      <c r="A35" s="38"/>
      <c r="B35" s="60"/>
      <c r="C35" s="68"/>
      <c r="D35" s="7"/>
      <c r="E35" s="42"/>
      <c r="F35" s="64"/>
      <c r="G35" s="25"/>
      <c r="H35" s="25"/>
      <c r="I35" s="54"/>
      <c r="J35" s="14"/>
    </row>
    <row r="36" spans="1:10" ht="16.5" customHeight="1">
      <c r="A36" s="38"/>
      <c r="B36" s="60"/>
      <c r="C36" s="68"/>
      <c r="D36" s="7"/>
      <c r="E36" s="42"/>
      <c r="F36" s="64"/>
      <c r="G36" s="25"/>
      <c r="H36" s="25"/>
      <c r="I36" s="54"/>
      <c r="J36" s="14"/>
    </row>
    <row r="37" spans="1:10" ht="16.5" customHeight="1">
      <c r="A37" s="38"/>
      <c r="B37" s="60"/>
      <c r="C37" s="68"/>
      <c r="D37" s="7"/>
      <c r="E37" s="42"/>
      <c r="F37" s="64"/>
      <c r="G37" s="25"/>
      <c r="H37" s="25"/>
      <c r="I37" s="54"/>
      <c r="J37" s="14"/>
    </row>
    <row r="38" spans="1:10" ht="16.5" customHeight="1">
      <c r="A38" s="38"/>
      <c r="B38" s="60"/>
      <c r="C38" s="68"/>
      <c r="D38" s="7"/>
      <c r="E38" s="42"/>
      <c r="F38" s="64"/>
      <c r="G38" s="25"/>
      <c r="H38" s="25"/>
      <c r="I38" s="54"/>
      <c r="J38" s="14"/>
    </row>
    <row r="39" spans="1:10" ht="16.5" customHeight="1">
      <c r="A39" s="38"/>
      <c r="B39" s="60"/>
      <c r="C39" s="68"/>
      <c r="D39" s="7"/>
      <c r="E39" s="42"/>
      <c r="F39" s="64"/>
      <c r="G39" s="25"/>
      <c r="H39" s="25"/>
      <c r="I39" s="54"/>
      <c r="J39" s="14"/>
    </row>
    <row r="40" spans="1:10" ht="16.5" customHeight="1">
      <c r="A40" s="38"/>
      <c r="B40" s="60"/>
      <c r="C40" s="68"/>
      <c r="D40" s="7"/>
      <c r="E40" s="42"/>
      <c r="F40" s="64"/>
      <c r="G40" s="25"/>
      <c r="H40" s="25"/>
      <c r="I40" s="54"/>
      <c r="J40" s="14"/>
    </row>
    <row r="41" spans="1:10" ht="16.5" customHeight="1">
      <c r="A41" s="38"/>
      <c r="B41" s="60"/>
      <c r="C41" s="68"/>
      <c r="D41" s="7"/>
      <c r="E41" s="42"/>
      <c r="F41" s="64"/>
      <c r="G41" s="25"/>
      <c r="H41" s="25"/>
      <c r="I41" s="54"/>
      <c r="J41" s="14"/>
    </row>
    <row r="42" spans="1:10" ht="16.5" customHeight="1">
      <c r="A42" s="38"/>
      <c r="B42" s="60"/>
      <c r="C42" s="68"/>
      <c r="D42" s="7"/>
      <c r="E42" s="42"/>
      <c r="F42" s="64"/>
      <c r="G42" s="25"/>
      <c r="H42" s="25"/>
      <c r="I42" s="54"/>
      <c r="J42" s="14"/>
    </row>
    <row r="43" spans="1:10" ht="16.5" customHeight="1">
      <c r="A43" s="38"/>
      <c r="B43" s="60"/>
      <c r="C43" s="68"/>
      <c r="D43" s="7"/>
      <c r="E43" s="42"/>
      <c r="F43" s="64"/>
      <c r="G43" s="25"/>
      <c r="H43" s="25"/>
      <c r="I43" s="54"/>
      <c r="J43" s="14"/>
    </row>
    <row r="44" spans="1:10" ht="16.5" customHeight="1">
      <c r="A44" s="38"/>
      <c r="B44" s="60"/>
      <c r="C44" s="68"/>
      <c r="D44" s="7"/>
      <c r="E44" s="42"/>
      <c r="F44" s="64"/>
      <c r="G44" s="25"/>
      <c r="H44" s="25"/>
      <c r="I44" s="54"/>
      <c r="J44" s="14"/>
    </row>
    <row r="45" spans="1:10" ht="16.5" customHeight="1">
      <c r="A45" s="38"/>
      <c r="B45" s="60"/>
      <c r="C45" s="68"/>
      <c r="D45" s="7"/>
      <c r="E45" s="42"/>
      <c r="F45" s="64"/>
      <c r="G45" s="25"/>
      <c r="H45" s="25"/>
      <c r="I45" s="54"/>
      <c r="J45" s="14"/>
    </row>
    <row r="46" spans="1:10" ht="16.5" customHeight="1">
      <c r="A46" s="38"/>
      <c r="B46" s="60"/>
      <c r="C46" s="68"/>
      <c r="D46" s="7"/>
      <c r="E46" s="42"/>
      <c r="F46" s="64"/>
      <c r="G46" s="25"/>
      <c r="H46" s="25"/>
      <c r="I46" s="54"/>
      <c r="J46" s="14"/>
    </row>
    <row r="47" spans="1:10" ht="16.5" customHeight="1">
      <c r="A47" s="38"/>
      <c r="B47" s="60"/>
      <c r="C47" s="68"/>
      <c r="D47" s="7"/>
      <c r="E47" s="42"/>
      <c r="F47" s="64"/>
      <c r="G47" s="25"/>
      <c r="H47" s="25"/>
      <c r="I47" s="54"/>
      <c r="J47" s="14"/>
    </row>
    <row r="48" spans="1:10" ht="16.5" customHeight="1">
      <c r="A48" s="38"/>
      <c r="B48" s="60"/>
      <c r="C48" s="68"/>
      <c r="D48" s="7"/>
      <c r="E48" s="42"/>
      <c r="F48" s="64"/>
      <c r="G48" s="25"/>
      <c r="H48" s="25"/>
      <c r="I48" s="54"/>
      <c r="J48" s="14"/>
    </row>
    <row r="49" spans="1:10" ht="16.5" customHeight="1">
      <c r="A49" s="38"/>
      <c r="B49" s="60"/>
      <c r="C49" s="68"/>
      <c r="D49" s="7"/>
      <c r="E49" s="42"/>
      <c r="F49" s="64"/>
      <c r="G49" s="25"/>
      <c r="H49" s="25"/>
      <c r="I49" s="54"/>
      <c r="J49" s="14"/>
    </row>
    <row r="50" spans="1:10" ht="16.5" customHeight="1" thickBot="1">
      <c r="A50" s="55"/>
      <c r="B50" s="61"/>
      <c r="C50" s="69"/>
      <c r="D50" s="56"/>
      <c r="E50" s="43"/>
      <c r="F50" s="65"/>
      <c r="G50" s="57"/>
      <c r="H50" s="57"/>
      <c r="I50" s="58"/>
      <c r="J50" s="14"/>
    </row>
    <row r="51" spans="1:10" ht="60" customHeight="1">
      <c r="A51" s="15"/>
      <c r="E51" s="1"/>
    </row>
    <row r="52" spans="1:10" ht="60" customHeight="1">
      <c r="A52" s="15"/>
      <c r="E52" s="1"/>
    </row>
    <row r="53" spans="1:10" ht="60" customHeight="1">
      <c r="A53" s="15"/>
      <c r="E53" s="1"/>
    </row>
    <row r="54" spans="1:10" ht="60" customHeight="1">
      <c r="E54" s="1"/>
    </row>
    <row r="55" spans="1:10" ht="60" customHeight="1">
      <c r="E55" s="1"/>
    </row>
    <row r="56" spans="1:10" ht="60" customHeight="1">
      <c r="E56" s="1"/>
    </row>
    <row r="57" spans="1:10" ht="60" customHeight="1">
      <c r="E57" s="1"/>
    </row>
    <row r="58" spans="1:10" ht="75" customHeight="1">
      <c r="E58" s="1"/>
    </row>
    <row r="59" spans="1:10" ht="71.25" customHeight="1">
      <c r="E59" s="1"/>
    </row>
    <row r="60" spans="1:10" ht="74.25" customHeight="1">
      <c r="E60" s="1"/>
    </row>
    <row r="61" spans="1:10" ht="74.25" customHeight="1">
      <c r="E61" s="1"/>
    </row>
    <row r="62" spans="1:10" ht="60" customHeight="1">
      <c r="E62" s="1"/>
    </row>
    <row r="63" spans="1:10" ht="60" customHeight="1">
      <c r="E63" s="1"/>
    </row>
    <row r="64" spans="1:10" ht="60" customHeight="1">
      <c r="E64" s="1"/>
    </row>
    <row r="65" spans="5:5" ht="60" customHeight="1">
      <c r="E65" s="1"/>
    </row>
    <row r="66" spans="5:5" ht="60" customHeight="1">
      <c r="E66" s="1"/>
    </row>
    <row r="67" spans="5:5" ht="60" customHeight="1">
      <c r="E67" s="1"/>
    </row>
    <row r="68" spans="5:5" ht="60" customHeight="1">
      <c r="E68" s="1"/>
    </row>
    <row r="69" spans="5:5" ht="60" customHeight="1">
      <c r="E69" s="1"/>
    </row>
    <row r="70" spans="5:5" ht="60" customHeight="1">
      <c r="E70" s="1"/>
    </row>
    <row r="71" spans="5:5" ht="60" customHeight="1">
      <c r="E71" s="1"/>
    </row>
    <row r="72" spans="5:5" ht="60" customHeight="1">
      <c r="E72" s="1"/>
    </row>
    <row r="73" spans="5:5" ht="60" customHeight="1">
      <c r="E73" s="1"/>
    </row>
    <row r="74" spans="5:5" ht="60" customHeight="1">
      <c r="E74" s="1"/>
    </row>
    <row r="75" spans="5:5" ht="60" customHeight="1">
      <c r="E75" s="1"/>
    </row>
    <row r="76" spans="5:5" ht="60" customHeight="1">
      <c r="E76" s="1"/>
    </row>
    <row r="77" spans="5:5" ht="60" customHeight="1">
      <c r="E77" s="1"/>
    </row>
    <row r="78" spans="5:5" ht="60" customHeight="1">
      <c r="E78" s="1"/>
    </row>
    <row r="79" spans="5:5" ht="60" customHeight="1">
      <c r="E79" s="1"/>
    </row>
    <row r="80" spans="5:5" ht="60" customHeight="1">
      <c r="E80" s="1"/>
    </row>
    <row r="81" spans="5:5" ht="60" customHeight="1">
      <c r="E81" s="1"/>
    </row>
    <row r="82" spans="5:5" ht="60" customHeight="1">
      <c r="E82" s="1"/>
    </row>
    <row r="83" spans="5:5" ht="60" customHeight="1">
      <c r="E83" s="1"/>
    </row>
    <row r="84" spans="5:5" ht="60" customHeight="1">
      <c r="E84" s="1"/>
    </row>
    <row r="85" spans="5:5" ht="60" customHeight="1">
      <c r="E85" s="1"/>
    </row>
    <row r="86" spans="5:5" ht="60" customHeight="1">
      <c r="E86" s="1"/>
    </row>
    <row r="87" spans="5:5" ht="60" customHeight="1">
      <c r="E87" s="1"/>
    </row>
    <row r="88" spans="5:5" ht="60" customHeight="1">
      <c r="E88" s="1"/>
    </row>
    <row r="89" spans="5:5" ht="60" customHeight="1">
      <c r="E89" s="1"/>
    </row>
    <row r="90" spans="5:5" ht="60" customHeight="1">
      <c r="E90" s="1"/>
    </row>
    <row r="91" spans="5:5" ht="60" customHeight="1">
      <c r="E91" s="1"/>
    </row>
    <row r="92" spans="5:5" ht="60" customHeight="1">
      <c r="E92" s="1"/>
    </row>
    <row r="93" spans="5:5" ht="60" customHeight="1">
      <c r="E93" s="1"/>
    </row>
    <row r="94" spans="5:5" ht="60" customHeight="1">
      <c r="E94" s="1"/>
    </row>
    <row r="95" spans="5:5" ht="60" customHeight="1">
      <c r="E95" s="1"/>
    </row>
    <row r="96" spans="5:5" ht="60" customHeight="1">
      <c r="E96" s="1"/>
    </row>
    <row r="97" spans="5:5" ht="60" customHeight="1">
      <c r="E97" s="1"/>
    </row>
    <row r="98" spans="5:5" ht="60" customHeight="1">
      <c r="E98" s="1"/>
    </row>
    <row r="99" spans="5:5" ht="60" customHeight="1">
      <c r="E99" s="1"/>
    </row>
    <row r="100" spans="5:5" ht="60" customHeight="1">
      <c r="E100" s="1"/>
    </row>
    <row r="101" spans="5:5" ht="60" customHeight="1">
      <c r="E101" s="1"/>
    </row>
    <row r="102" spans="5:5" ht="60" customHeight="1">
      <c r="E102" s="1"/>
    </row>
    <row r="103" spans="5:5" ht="60" customHeight="1">
      <c r="E103" s="1"/>
    </row>
    <row r="104" spans="5:5" ht="60" customHeight="1">
      <c r="E104" s="1"/>
    </row>
    <row r="105" spans="5:5" ht="60" customHeight="1">
      <c r="E105" s="1"/>
    </row>
    <row r="106" spans="5:5" ht="60" customHeight="1">
      <c r="E106" s="1"/>
    </row>
    <row r="107" spans="5:5" ht="60" customHeight="1">
      <c r="E107" s="1"/>
    </row>
    <row r="108" spans="5:5" ht="60" customHeight="1">
      <c r="E108" s="1"/>
    </row>
    <row r="109" spans="5:5" ht="60" customHeight="1">
      <c r="E109" s="1"/>
    </row>
    <row r="110" spans="5:5" ht="60" customHeight="1">
      <c r="E110" s="1"/>
    </row>
    <row r="111" spans="5:5" ht="60" customHeight="1">
      <c r="E111" s="1"/>
    </row>
    <row r="112" spans="5:5" ht="60" customHeight="1">
      <c r="E112" s="1"/>
    </row>
    <row r="113" spans="5:5" ht="60" customHeight="1">
      <c r="E113" s="1"/>
    </row>
    <row r="114" spans="5:5" ht="60" customHeight="1">
      <c r="E114" s="1"/>
    </row>
    <row r="115" spans="5:5" ht="60" customHeight="1">
      <c r="E115" s="1"/>
    </row>
    <row r="116" spans="5:5" ht="60" customHeight="1">
      <c r="E116" s="1"/>
    </row>
    <row r="117" spans="5:5" ht="60" customHeight="1">
      <c r="E117" s="1"/>
    </row>
    <row r="118" spans="5:5" ht="60" customHeight="1">
      <c r="E118" s="1"/>
    </row>
    <row r="119" spans="5:5" ht="60" customHeight="1">
      <c r="E119" s="1"/>
    </row>
    <row r="120" spans="5:5" ht="60" customHeight="1">
      <c r="E120" s="1"/>
    </row>
    <row r="121" spans="5:5" ht="60" customHeight="1">
      <c r="E121" s="1"/>
    </row>
    <row r="122" spans="5:5" ht="60" customHeight="1">
      <c r="E122" s="1"/>
    </row>
    <row r="123" spans="5:5" ht="60" customHeight="1">
      <c r="E123" s="1"/>
    </row>
    <row r="124" spans="5:5" ht="60" customHeight="1">
      <c r="E124" s="1"/>
    </row>
    <row r="125" spans="5:5" ht="60" customHeight="1">
      <c r="E125" s="1"/>
    </row>
    <row r="126" spans="5:5" ht="60" customHeight="1">
      <c r="E126" s="1"/>
    </row>
    <row r="127" spans="5:5" ht="60" customHeight="1">
      <c r="E127" s="1"/>
    </row>
    <row r="128" spans="5:5" ht="60" customHeight="1">
      <c r="E128" s="1"/>
    </row>
    <row r="129" spans="5:5" ht="60" customHeight="1">
      <c r="E129" s="1"/>
    </row>
    <row r="130" spans="5:5" ht="60" customHeight="1">
      <c r="E130" s="1"/>
    </row>
    <row r="131" spans="5:5" ht="60" customHeight="1">
      <c r="E131" s="1"/>
    </row>
    <row r="132" spans="5:5" ht="60" customHeight="1">
      <c r="E132" s="1"/>
    </row>
    <row r="133" spans="5:5" ht="60" customHeight="1">
      <c r="E133" s="1"/>
    </row>
    <row r="134" spans="5:5" ht="60" customHeight="1">
      <c r="E134" s="1"/>
    </row>
    <row r="135" spans="5:5" ht="60" customHeight="1">
      <c r="E135" s="1"/>
    </row>
    <row r="136" spans="5:5" ht="60" customHeight="1">
      <c r="E136" s="1"/>
    </row>
    <row r="137" spans="5:5" ht="60" customHeight="1">
      <c r="E137" s="1"/>
    </row>
    <row r="138" spans="5:5" ht="60" customHeight="1">
      <c r="E138" s="1"/>
    </row>
    <row r="139" spans="5:5" ht="60" customHeight="1">
      <c r="E139" s="1"/>
    </row>
  </sheetData>
  <mergeCells count="4">
    <mergeCell ref="F2:I2"/>
    <mergeCell ref="C2:E2"/>
    <mergeCell ref="A2:A3"/>
    <mergeCell ref="B2:B3"/>
  </mergeCells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5"/>
  <sheetViews>
    <sheetView tabSelected="1" zoomScale="85" zoomScaleNormal="85" workbookViewId="0">
      <pane ySplit="3" topLeftCell="A4" activePane="bottomLeft" state="frozen"/>
      <selection pane="bottomLeft" activeCell="E10" sqref="E10"/>
    </sheetView>
  </sheetViews>
  <sheetFormatPr defaultColWidth="8.85546875" defaultRowHeight="12"/>
  <cols>
    <col min="1" max="1" width="15" style="3" customWidth="1"/>
    <col min="2" max="2" width="32.85546875" style="3" customWidth="1"/>
    <col min="3" max="4" width="11.5703125" style="3" customWidth="1"/>
    <col min="5" max="7" width="10.7109375" style="3" customWidth="1"/>
    <col min="8" max="19" width="11.85546875" style="11" customWidth="1"/>
    <col min="20" max="20" width="14.5703125" style="3" customWidth="1"/>
    <col min="21" max="22" width="27.7109375" style="1" customWidth="1"/>
    <col min="23" max="23" width="17.42578125" style="1" customWidth="1"/>
    <col min="24" max="24" width="16.85546875" style="1" customWidth="1"/>
    <col min="25" max="25" width="23.42578125" style="1" customWidth="1"/>
    <col min="26" max="26" width="15.140625" style="1" customWidth="1"/>
    <col min="27" max="16384" width="8.85546875" style="1"/>
  </cols>
  <sheetData>
    <row r="1" spans="1:26" ht="16.899999999999999" customHeight="1" thickBot="1">
      <c r="A1" s="5" t="s">
        <v>13</v>
      </c>
    </row>
    <row r="2" spans="1:26" ht="45.75" customHeight="1" thickBot="1">
      <c r="A2" s="215" t="s">
        <v>529</v>
      </c>
      <c r="B2" s="216"/>
      <c r="C2" s="225" t="s">
        <v>552</v>
      </c>
      <c r="D2" s="226"/>
      <c r="E2" s="226"/>
      <c r="F2" s="226"/>
      <c r="G2" s="227"/>
      <c r="H2" s="220" t="s">
        <v>549</v>
      </c>
      <c r="I2" s="218"/>
      <c r="J2" s="219"/>
      <c r="K2" s="221"/>
      <c r="L2" s="217" t="s">
        <v>550</v>
      </c>
      <c r="M2" s="217"/>
      <c r="N2" s="218"/>
      <c r="O2" s="219"/>
      <c r="P2" s="220" t="s">
        <v>551</v>
      </c>
      <c r="Q2" s="217"/>
      <c r="R2" s="218"/>
      <c r="S2" s="221"/>
      <c r="T2" s="222" t="s">
        <v>538</v>
      </c>
      <c r="U2" s="223"/>
      <c r="V2" s="224"/>
      <c r="W2" s="213" t="s">
        <v>536</v>
      </c>
      <c r="X2" s="214"/>
      <c r="Y2" s="135" t="s">
        <v>537</v>
      </c>
      <c r="Z2" s="134" t="s">
        <v>543</v>
      </c>
    </row>
    <row r="3" spans="1:26" ht="75.75" customHeight="1" thickBot="1">
      <c r="A3" s="33" t="s">
        <v>6</v>
      </c>
      <c r="B3" s="34" t="s">
        <v>527</v>
      </c>
      <c r="C3" s="139" t="s">
        <v>532</v>
      </c>
      <c r="D3" s="140" t="s">
        <v>22</v>
      </c>
      <c r="E3" s="136" t="s">
        <v>544</v>
      </c>
      <c r="F3" s="141" t="s">
        <v>539</v>
      </c>
      <c r="G3" s="142" t="s">
        <v>545</v>
      </c>
      <c r="H3" s="138" t="s">
        <v>532</v>
      </c>
      <c r="I3" s="35" t="s">
        <v>22</v>
      </c>
      <c r="J3" s="128" t="s">
        <v>544</v>
      </c>
      <c r="K3" s="26" t="s">
        <v>540</v>
      </c>
      <c r="L3" s="127" t="s">
        <v>532</v>
      </c>
      <c r="M3" s="35" t="s">
        <v>22</v>
      </c>
      <c r="N3" s="128" t="s">
        <v>544</v>
      </c>
      <c r="O3" s="26" t="s">
        <v>541</v>
      </c>
      <c r="P3" s="127" t="s">
        <v>532</v>
      </c>
      <c r="Q3" s="35" t="s">
        <v>22</v>
      </c>
      <c r="R3" s="128" t="s">
        <v>544</v>
      </c>
      <c r="S3" s="26" t="s">
        <v>542</v>
      </c>
      <c r="T3" s="27" t="s">
        <v>20</v>
      </c>
      <c r="U3" s="28" t="s">
        <v>19</v>
      </c>
      <c r="V3" s="29" t="s">
        <v>10</v>
      </c>
      <c r="W3" s="127" t="s">
        <v>23</v>
      </c>
      <c r="X3" s="23" t="s">
        <v>22</v>
      </c>
      <c r="Y3" s="23" t="s">
        <v>22</v>
      </c>
      <c r="Z3" s="137" t="s">
        <v>22</v>
      </c>
    </row>
    <row r="4" spans="1:26" s="9" customFormat="1" ht="28.5" customHeight="1">
      <c r="A4" s="143"/>
      <c r="B4" s="144" t="s">
        <v>546</v>
      </c>
      <c r="C4" s="145"/>
      <c r="D4" s="146"/>
      <c r="E4" s="146"/>
      <c r="F4" s="146">
        <f>C4+D4+E4</f>
        <v>0</v>
      </c>
      <c r="G4" s="147"/>
      <c r="H4" s="145"/>
      <c r="I4" s="146"/>
      <c r="J4" s="148"/>
      <c r="K4" s="149">
        <f>H4+I4+J4</f>
        <v>0</v>
      </c>
      <c r="L4" s="145"/>
      <c r="M4" s="150"/>
      <c r="N4" s="146"/>
      <c r="O4" s="149">
        <f t="shared" ref="O4:O50" si="0">L4+M4+N4</f>
        <v>0</v>
      </c>
      <c r="P4" s="145"/>
      <c r="Q4" s="150"/>
      <c r="R4" s="146"/>
      <c r="S4" s="149">
        <f t="shared" ref="S4:S50" si="1">P4+Q4+R4</f>
        <v>0</v>
      </c>
      <c r="T4" s="151" t="s">
        <v>547</v>
      </c>
      <c r="U4" s="152">
        <v>42370</v>
      </c>
      <c r="V4" s="152" t="s">
        <v>548</v>
      </c>
      <c r="W4" s="153"/>
      <c r="X4" s="154"/>
      <c r="Y4" s="154"/>
      <c r="Z4" s="155">
        <f t="shared" ref="Z4:Z50" si="2">Y4+X4+D4</f>
        <v>0</v>
      </c>
    </row>
    <row r="5" spans="1:26" s="9" customFormat="1" ht="16.5" customHeight="1">
      <c r="A5" s="156"/>
      <c r="B5" s="157"/>
      <c r="C5" s="158"/>
      <c r="D5" s="159"/>
      <c r="E5" s="159"/>
      <c r="F5" s="159">
        <f t="shared" ref="F5:F50" si="3">C5+D5+E5</f>
        <v>0</v>
      </c>
      <c r="G5" s="160"/>
      <c r="H5" s="158"/>
      <c r="I5" s="159"/>
      <c r="J5" s="161"/>
      <c r="K5" s="162">
        <f t="shared" ref="K5:K50" si="4">H5+I5+J5</f>
        <v>0</v>
      </c>
      <c r="L5" s="158"/>
      <c r="M5" s="163"/>
      <c r="N5" s="159"/>
      <c r="O5" s="162">
        <f t="shared" si="0"/>
        <v>0</v>
      </c>
      <c r="P5" s="158"/>
      <c r="Q5" s="163"/>
      <c r="R5" s="159"/>
      <c r="S5" s="162">
        <f t="shared" si="1"/>
        <v>0</v>
      </c>
      <c r="T5" s="164"/>
      <c r="U5" s="165"/>
      <c r="V5" s="166"/>
      <c r="W5" s="167"/>
      <c r="X5" s="168"/>
      <c r="Y5" s="168"/>
      <c r="Z5" s="169">
        <f t="shared" si="2"/>
        <v>0</v>
      </c>
    </row>
    <row r="6" spans="1:26" s="9" customFormat="1" ht="16.5" customHeight="1">
      <c r="A6" s="156"/>
      <c r="B6" s="157"/>
      <c r="C6" s="158"/>
      <c r="D6" s="159"/>
      <c r="E6" s="159"/>
      <c r="F6" s="159">
        <f t="shared" si="3"/>
        <v>0</v>
      </c>
      <c r="G6" s="160"/>
      <c r="H6" s="158"/>
      <c r="I6" s="159"/>
      <c r="J6" s="161"/>
      <c r="K6" s="162">
        <f t="shared" si="4"/>
        <v>0</v>
      </c>
      <c r="L6" s="158"/>
      <c r="M6" s="163"/>
      <c r="N6" s="159"/>
      <c r="O6" s="162">
        <f t="shared" si="0"/>
        <v>0</v>
      </c>
      <c r="P6" s="158"/>
      <c r="Q6" s="163"/>
      <c r="R6" s="159"/>
      <c r="S6" s="162">
        <f t="shared" si="1"/>
        <v>0</v>
      </c>
      <c r="T6" s="164"/>
      <c r="U6" s="165"/>
      <c r="V6" s="166"/>
      <c r="W6" s="167"/>
      <c r="X6" s="168"/>
      <c r="Y6" s="168"/>
      <c r="Z6" s="169">
        <f t="shared" si="2"/>
        <v>0</v>
      </c>
    </row>
    <row r="7" spans="1:26" s="9" customFormat="1" ht="16.5" customHeight="1">
      <c r="A7" s="156"/>
      <c r="B7" s="157"/>
      <c r="C7" s="158"/>
      <c r="D7" s="159"/>
      <c r="E7" s="159"/>
      <c r="F7" s="159">
        <f t="shared" si="3"/>
        <v>0</v>
      </c>
      <c r="G7" s="160"/>
      <c r="H7" s="158"/>
      <c r="I7" s="159"/>
      <c r="J7" s="161"/>
      <c r="K7" s="162">
        <f t="shared" si="4"/>
        <v>0</v>
      </c>
      <c r="L7" s="158"/>
      <c r="M7" s="163"/>
      <c r="N7" s="159"/>
      <c r="O7" s="162">
        <f t="shared" si="0"/>
        <v>0</v>
      </c>
      <c r="P7" s="158"/>
      <c r="Q7" s="163"/>
      <c r="R7" s="159"/>
      <c r="S7" s="162">
        <f t="shared" si="1"/>
        <v>0</v>
      </c>
      <c r="T7" s="164"/>
      <c r="U7" s="165"/>
      <c r="V7" s="166"/>
      <c r="W7" s="167"/>
      <c r="X7" s="168"/>
      <c r="Y7" s="168"/>
      <c r="Z7" s="169">
        <f t="shared" si="2"/>
        <v>0</v>
      </c>
    </row>
    <row r="8" spans="1:26" s="9" customFormat="1" ht="16.5" customHeight="1">
      <c r="A8" s="156"/>
      <c r="B8" s="157"/>
      <c r="C8" s="158"/>
      <c r="D8" s="159"/>
      <c r="E8" s="159"/>
      <c r="F8" s="159">
        <f t="shared" si="3"/>
        <v>0</v>
      </c>
      <c r="G8" s="160"/>
      <c r="H8" s="158"/>
      <c r="I8" s="159"/>
      <c r="J8" s="161"/>
      <c r="K8" s="162">
        <f t="shared" si="4"/>
        <v>0</v>
      </c>
      <c r="L8" s="158"/>
      <c r="M8" s="163"/>
      <c r="N8" s="159"/>
      <c r="O8" s="162">
        <f t="shared" si="0"/>
        <v>0</v>
      </c>
      <c r="P8" s="158"/>
      <c r="Q8" s="163"/>
      <c r="R8" s="159"/>
      <c r="S8" s="162">
        <f t="shared" si="1"/>
        <v>0</v>
      </c>
      <c r="T8" s="164"/>
      <c r="U8" s="165"/>
      <c r="V8" s="166"/>
      <c r="W8" s="167"/>
      <c r="X8" s="168"/>
      <c r="Y8" s="168"/>
      <c r="Z8" s="169">
        <f t="shared" si="2"/>
        <v>0</v>
      </c>
    </row>
    <row r="9" spans="1:26" s="9" customFormat="1" ht="16.5" customHeight="1">
      <c r="A9" s="156"/>
      <c r="B9" s="157"/>
      <c r="C9" s="158"/>
      <c r="D9" s="159"/>
      <c r="E9" s="159"/>
      <c r="F9" s="159">
        <f t="shared" si="3"/>
        <v>0</v>
      </c>
      <c r="G9" s="160"/>
      <c r="H9" s="158"/>
      <c r="I9" s="159"/>
      <c r="J9" s="161"/>
      <c r="K9" s="162">
        <f t="shared" si="4"/>
        <v>0</v>
      </c>
      <c r="L9" s="158"/>
      <c r="M9" s="163"/>
      <c r="N9" s="159"/>
      <c r="O9" s="162">
        <f t="shared" si="0"/>
        <v>0</v>
      </c>
      <c r="P9" s="158"/>
      <c r="Q9" s="163"/>
      <c r="R9" s="159"/>
      <c r="S9" s="162">
        <f t="shared" si="1"/>
        <v>0</v>
      </c>
      <c r="T9" s="164"/>
      <c r="U9" s="165"/>
      <c r="V9" s="166"/>
      <c r="W9" s="167"/>
      <c r="X9" s="168"/>
      <c r="Y9" s="168"/>
      <c r="Z9" s="169">
        <f t="shared" si="2"/>
        <v>0</v>
      </c>
    </row>
    <row r="10" spans="1:26" s="9" customFormat="1" ht="16.5" customHeight="1">
      <c r="A10" s="156"/>
      <c r="B10" s="157"/>
      <c r="C10" s="158"/>
      <c r="D10" s="159"/>
      <c r="E10" s="159"/>
      <c r="F10" s="159">
        <f t="shared" si="3"/>
        <v>0</v>
      </c>
      <c r="G10" s="160"/>
      <c r="H10" s="158"/>
      <c r="I10" s="159"/>
      <c r="J10" s="161"/>
      <c r="K10" s="162">
        <f t="shared" si="4"/>
        <v>0</v>
      </c>
      <c r="L10" s="158"/>
      <c r="M10" s="163"/>
      <c r="N10" s="159"/>
      <c r="O10" s="162">
        <f t="shared" si="0"/>
        <v>0</v>
      </c>
      <c r="P10" s="158"/>
      <c r="Q10" s="163"/>
      <c r="R10" s="159"/>
      <c r="S10" s="162">
        <f t="shared" si="1"/>
        <v>0</v>
      </c>
      <c r="T10" s="164"/>
      <c r="U10" s="165"/>
      <c r="V10" s="166"/>
      <c r="W10" s="167"/>
      <c r="X10" s="168"/>
      <c r="Y10" s="168"/>
      <c r="Z10" s="169">
        <f t="shared" si="2"/>
        <v>0</v>
      </c>
    </row>
    <row r="11" spans="1:26" s="9" customFormat="1" ht="16.5" customHeight="1">
      <c r="A11" s="156"/>
      <c r="B11" s="157"/>
      <c r="C11" s="158"/>
      <c r="D11" s="159"/>
      <c r="E11" s="159"/>
      <c r="F11" s="159">
        <f t="shared" si="3"/>
        <v>0</v>
      </c>
      <c r="G11" s="160"/>
      <c r="H11" s="158"/>
      <c r="I11" s="159"/>
      <c r="J11" s="161"/>
      <c r="K11" s="162">
        <f t="shared" si="4"/>
        <v>0</v>
      </c>
      <c r="L11" s="158"/>
      <c r="M11" s="163"/>
      <c r="N11" s="159"/>
      <c r="O11" s="162">
        <f t="shared" si="0"/>
        <v>0</v>
      </c>
      <c r="P11" s="158"/>
      <c r="Q11" s="163"/>
      <c r="R11" s="159"/>
      <c r="S11" s="162">
        <f t="shared" si="1"/>
        <v>0</v>
      </c>
      <c r="T11" s="164"/>
      <c r="U11" s="165"/>
      <c r="V11" s="166"/>
      <c r="W11" s="167"/>
      <c r="X11" s="168"/>
      <c r="Y11" s="168"/>
      <c r="Z11" s="169">
        <f t="shared" si="2"/>
        <v>0</v>
      </c>
    </row>
    <row r="12" spans="1:26" s="9" customFormat="1" ht="16.5" customHeight="1">
      <c r="A12" s="156"/>
      <c r="B12" s="157"/>
      <c r="C12" s="158"/>
      <c r="D12" s="159"/>
      <c r="E12" s="159"/>
      <c r="F12" s="159">
        <f t="shared" si="3"/>
        <v>0</v>
      </c>
      <c r="G12" s="160"/>
      <c r="H12" s="158"/>
      <c r="I12" s="159"/>
      <c r="J12" s="161"/>
      <c r="K12" s="162">
        <f t="shared" si="4"/>
        <v>0</v>
      </c>
      <c r="L12" s="158"/>
      <c r="M12" s="163"/>
      <c r="N12" s="159"/>
      <c r="O12" s="162">
        <f t="shared" si="0"/>
        <v>0</v>
      </c>
      <c r="P12" s="158"/>
      <c r="Q12" s="163"/>
      <c r="R12" s="159"/>
      <c r="S12" s="162">
        <f t="shared" si="1"/>
        <v>0</v>
      </c>
      <c r="T12" s="164"/>
      <c r="U12" s="165"/>
      <c r="V12" s="166"/>
      <c r="W12" s="167"/>
      <c r="X12" s="168"/>
      <c r="Y12" s="168"/>
      <c r="Z12" s="169">
        <f t="shared" si="2"/>
        <v>0</v>
      </c>
    </row>
    <row r="13" spans="1:26" s="9" customFormat="1" ht="16.5" customHeight="1">
      <c r="A13" s="156"/>
      <c r="B13" s="157"/>
      <c r="C13" s="158"/>
      <c r="D13" s="159"/>
      <c r="E13" s="159"/>
      <c r="F13" s="159">
        <f t="shared" si="3"/>
        <v>0</v>
      </c>
      <c r="G13" s="160"/>
      <c r="H13" s="158"/>
      <c r="I13" s="159"/>
      <c r="J13" s="161"/>
      <c r="K13" s="162">
        <f t="shared" si="4"/>
        <v>0</v>
      </c>
      <c r="L13" s="158"/>
      <c r="M13" s="163"/>
      <c r="N13" s="159"/>
      <c r="O13" s="162">
        <f t="shared" si="0"/>
        <v>0</v>
      </c>
      <c r="P13" s="158"/>
      <c r="Q13" s="163"/>
      <c r="R13" s="159"/>
      <c r="S13" s="162">
        <f t="shared" si="1"/>
        <v>0</v>
      </c>
      <c r="T13" s="164"/>
      <c r="U13" s="170"/>
      <c r="V13" s="166"/>
      <c r="W13" s="167"/>
      <c r="X13" s="168"/>
      <c r="Y13" s="168"/>
      <c r="Z13" s="169">
        <f t="shared" si="2"/>
        <v>0</v>
      </c>
    </row>
    <row r="14" spans="1:26" s="9" customFormat="1" ht="16.5" customHeight="1">
      <c r="A14" s="156"/>
      <c r="B14" s="157"/>
      <c r="C14" s="158"/>
      <c r="D14" s="159"/>
      <c r="E14" s="159"/>
      <c r="F14" s="159">
        <f t="shared" si="3"/>
        <v>0</v>
      </c>
      <c r="G14" s="160"/>
      <c r="H14" s="158"/>
      <c r="I14" s="159"/>
      <c r="J14" s="161"/>
      <c r="K14" s="162">
        <f t="shared" si="4"/>
        <v>0</v>
      </c>
      <c r="L14" s="158"/>
      <c r="M14" s="163"/>
      <c r="N14" s="159"/>
      <c r="O14" s="162">
        <f t="shared" si="0"/>
        <v>0</v>
      </c>
      <c r="P14" s="158"/>
      <c r="Q14" s="163"/>
      <c r="R14" s="159"/>
      <c r="S14" s="162">
        <f t="shared" si="1"/>
        <v>0</v>
      </c>
      <c r="T14" s="164"/>
      <c r="U14" s="170"/>
      <c r="V14" s="166"/>
      <c r="W14" s="167"/>
      <c r="X14" s="168"/>
      <c r="Y14" s="168"/>
      <c r="Z14" s="169">
        <f t="shared" si="2"/>
        <v>0</v>
      </c>
    </row>
    <row r="15" spans="1:26" s="9" customFormat="1" ht="16.5" customHeight="1">
      <c r="A15" s="156"/>
      <c r="B15" s="157"/>
      <c r="C15" s="158"/>
      <c r="D15" s="159"/>
      <c r="E15" s="159"/>
      <c r="F15" s="159">
        <f t="shared" si="3"/>
        <v>0</v>
      </c>
      <c r="G15" s="160"/>
      <c r="H15" s="158"/>
      <c r="I15" s="159"/>
      <c r="J15" s="161"/>
      <c r="K15" s="162">
        <f t="shared" si="4"/>
        <v>0</v>
      </c>
      <c r="L15" s="158"/>
      <c r="M15" s="163"/>
      <c r="N15" s="159"/>
      <c r="O15" s="162">
        <f t="shared" si="0"/>
        <v>0</v>
      </c>
      <c r="P15" s="158"/>
      <c r="Q15" s="163"/>
      <c r="R15" s="159"/>
      <c r="S15" s="162">
        <f t="shared" si="1"/>
        <v>0</v>
      </c>
      <c r="T15" s="164"/>
      <c r="U15" s="170"/>
      <c r="V15" s="166"/>
      <c r="W15" s="167"/>
      <c r="X15" s="168"/>
      <c r="Y15" s="168"/>
      <c r="Z15" s="169">
        <f t="shared" si="2"/>
        <v>0</v>
      </c>
    </row>
    <row r="16" spans="1:26" s="9" customFormat="1" ht="16.5" customHeight="1">
      <c r="A16" s="156"/>
      <c r="B16" s="157"/>
      <c r="C16" s="158"/>
      <c r="D16" s="159"/>
      <c r="E16" s="159"/>
      <c r="F16" s="159">
        <f t="shared" si="3"/>
        <v>0</v>
      </c>
      <c r="G16" s="160"/>
      <c r="H16" s="158"/>
      <c r="I16" s="159"/>
      <c r="J16" s="161"/>
      <c r="K16" s="162">
        <f t="shared" si="4"/>
        <v>0</v>
      </c>
      <c r="L16" s="158"/>
      <c r="M16" s="163"/>
      <c r="N16" s="159"/>
      <c r="O16" s="162">
        <f t="shared" si="0"/>
        <v>0</v>
      </c>
      <c r="P16" s="158"/>
      <c r="Q16" s="163"/>
      <c r="R16" s="159"/>
      <c r="S16" s="162">
        <f t="shared" si="1"/>
        <v>0</v>
      </c>
      <c r="T16" s="164"/>
      <c r="U16" s="170"/>
      <c r="V16" s="166"/>
      <c r="W16" s="167"/>
      <c r="X16" s="168"/>
      <c r="Y16" s="168"/>
      <c r="Z16" s="169">
        <f t="shared" si="2"/>
        <v>0</v>
      </c>
    </row>
    <row r="17" spans="1:26" s="9" customFormat="1" ht="16.5" customHeight="1">
      <c r="A17" s="156"/>
      <c r="B17" s="157"/>
      <c r="C17" s="158"/>
      <c r="D17" s="159"/>
      <c r="E17" s="159"/>
      <c r="F17" s="159">
        <f t="shared" si="3"/>
        <v>0</v>
      </c>
      <c r="G17" s="160"/>
      <c r="H17" s="158"/>
      <c r="I17" s="159"/>
      <c r="J17" s="161"/>
      <c r="K17" s="162">
        <f t="shared" si="4"/>
        <v>0</v>
      </c>
      <c r="L17" s="158"/>
      <c r="M17" s="163"/>
      <c r="N17" s="159"/>
      <c r="O17" s="162">
        <f t="shared" si="0"/>
        <v>0</v>
      </c>
      <c r="P17" s="158"/>
      <c r="Q17" s="163"/>
      <c r="R17" s="159"/>
      <c r="S17" s="162">
        <f t="shared" si="1"/>
        <v>0</v>
      </c>
      <c r="T17" s="164"/>
      <c r="U17" s="170"/>
      <c r="V17" s="166"/>
      <c r="W17" s="167"/>
      <c r="X17" s="168"/>
      <c r="Y17" s="168"/>
      <c r="Z17" s="169">
        <f t="shared" si="2"/>
        <v>0</v>
      </c>
    </row>
    <row r="18" spans="1:26" s="9" customFormat="1" ht="16.5" customHeight="1">
      <c r="A18" s="156"/>
      <c r="B18" s="157"/>
      <c r="C18" s="158"/>
      <c r="D18" s="159"/>
      <c r="E18" s="159"/>
      <c r="F18" s="159">
        <f t="shared" si="3"/>
        <v>0</v>
      </c>
      <c r="G18" s="160"/>
      <c r="H18" s="158"/>
      <c r="I18" s="159"/>
      <c r="J18" s="161"/>
      <c r="K18" s="162">
        <f t="shared" si="4"/>
        <v>0</v>
      </c>
      <c r="L18" s="158"/>
      <c r="M18" s="163"/>
      <c r="N18" s="159"/>
      <c r="O18" s="162">
        <f t="shared" si="0"/>
        <v>0</v>
      </c>
      <c r="P18" s="158"/>
      <c r="Q18" s="163"/>
      <c r="R18" s="159"/>
      <c r="S18" s="162">
        <f t="shared" si="1"/>
        <v>0</v>
      </c>
      <c r="T18" s="164"/>
      <c r="U18" s="170"/>
      <c r="V18" s="166"/>
      <c r="W18" s="167"/>
      <c r="X18" s="168"/>
      <c r="Y18" s="168"/>
      <c r="Z18" s="169">
        <f t="shared" si="2"/>
        <v>0</v>
      </c>
    </row>
    <row r="19" spans="1:26" s="9" customFormat="1" ht="16.5" customHeight="1">
      <c r="A19" s="156"/>
      <c r="B19" s="157"/>
      <c r="C19" s="158"/>
      <c r="D19" s="159"/>
      <c r="E19" s="159"/>
      <c r="F19" s="159">
        <f t="shared" si="3"/>
        <v>0</v>
      </c>
      <c r="G19" s="160"/>
      <c r="H19" s="158"/>
      <c r="I19" s="159"/>
      <c r="J19" s="161"/>
      <c r="K19" s="162">
        <f t="shared" si="4"/>
        <v>0</v>
      </c>
      <c r="L19" s="158"/>
      <c r="M19" s="163"/>
      <c r="N19" s="159"/>
      <c r="O19" s="162">
        <f t="shared" si="0"/>
        <v>0</v>
      </c>
      <c r="P19" s="158"/>
      <c r="Q19" s="163"/>
      <c r="R19" s="159"/>
      <c r="S19" s="162">
        <f t="shared" si="1"/>
        <v>0</v>
      </c>
      <c r="T19" s="164"/>
      <c r="U19" s="170"/>
      <c r="V19" s="166"/>
      <c r="W19" s="167"/>
      <c r="X19" s="168"/>
      <c r="Y19" s="168"/>
      <c r="Z19" s="169">
        <f t="shared" si="2"/>
        <v>0</v>
      </c>
    </row>
    <row r="20" spans="1:26" s="9" customFormat="1" ht="16.5" customHeight="1">
      <c r="A20" s="156"/>
      <c r="B20" s="157"/>
      <c r="C20" s="158"/>
      <c r="D20" s="159"/>
      <c r="E20" s="159"/>
      <c r="F20" s="159">
        <f t="shared" si="3"/>
        <v>0</v>
      </c>
      <c r="G20" s="160"/>
      <c r="H20" s="158"/>
      <c r="I20" s="159"/>
      <c r="J20" s="161"/>
      <c r="K20" s="162">
        <f t="shared" si="4"/>
        <v>0</v>
      </c>
      <c r="L20" s="158"/>
      <c r="M20" s="163"/>
      <c r="N20" s="159"/>
      <c r="O20" s="162">
        <f t="shared" si="0"/>
        <v>0</v>
      </c>
      <c r="P20" s="158"/>
      <c r="Q20" s="163"/>
      <c r="R20" s="159"/>
      <c r="S20" s="162">
        <f t="shared" si="1"/>
        <v>0</v>
      </c>
      <c r="T20" s="164"/>
      <c r="U20" s="170"/>
      <c r="V20" s="166"/>
      <c r="W20" s="167"/>
      <c r="X20" s="168"/>
      <c r="Y20" s="168"/>
      <c r="Z20" s="169">
        <f t="shared" si="2"/>
        <v>0</v>
      </c>
    </row>
    <row r="21" spans="1:26" s="9" customFormat="1" ht="16.5" customHeight="1">
      <c r="A21" s="156"/>
      <c r="B21" s="157"/>
      <c r="C21" s="158"/>
      <c r="D21" s="159"/>
      <c r="E21" s="159"/>
      <c r="F21" s="159">
        <f t="shared" si="3"/>
        <v>0</v>
      </c>
      <c r="G21" s="160"/>
      <c r="H21" s="158"/>
      <c r="I21" s="159"/>
      <c r="J21" s="161"/>
      <c r="K21" s="162">
        <f t="shared" si="4"/>
        <v>0</v>
      </c>
      <c r="L21" s="158"/>
      <c r="M21" s="163"/>
      <c r="N21" s="159"/>
      <c r="O21" s="162">
        <f t="shared" si="0"/>
        <v>0</v>
      </c>
      <c r="P21" s="158"/>
      <c r="Q21" s="163"/>
      <c r="R21" s="159"/>
      <c r="S21" s="162">
        <f t="shared" si="1"/>
        <v>0</v>
      </c>
      <c r="T21" s="164"/>
      <c r="U21" s="170"/>
      <c r="V21" s="166"/>
      <c r="W21" s="167"/>
      <c r="X21" s="168"/>
      <c r="Y21" s="168"/>
      <c r="Z21" s="169">
        <f t="shared" si="2"/>
        <v>0</v>
      </c>
    </row>
    <row r="22" spans="1:26" s="9" customFormat="1" ht="16.5" customHeight="1">
      <c r="A22" s="156"/>
      <c r="B22" s="157"/>
      <c r="C22" s="158"/>
      <c r="D22" s="159"/>
      <c r="E22" s="159"/>
      <c r="F22" s="159">
        <f t="shared" si="3"/>
        <v>0</v>
      </c>
      <c r="G22" s="160"/>
      <c r="H22" s="158"/>
      <c r="I22" s="159"/>
      <c r="J22" s="161"/>
      <c r="K22" s="162">
        <f t="shared" si="4"/>
        <v>0</v>
      </c>
      <c r="L22" s="158"/>
      <c r="M22" s="163"/>
      <c r="N22" s="159"/>
      <c r="O22" s="162">
        <f t="shared" si="0"/>
        <v>0</v>
      </c>
      <c r="P22" s="158"/>
      <c r="Q22" s="163"/>
      <c r="R22" s="159"/>
      <c r="S22" s="162">
        <f t="shared" si="1"/>
        <v>0</v>
      </c>
      <c r="T22" s="164"/>
      <c r="U22" s="170"/>
      <c r="V22" s="166"/>
      <c r="W22" s="167"/>
      <c r="X22" s="168"/>
      <c r="Y22" s="168"/>
      <c r="Z22" s="169">
        <f t="shared" si="2"/>
        <v>0</v>
      </c>
    </row>
    <row r="23" spans="1:26" s="9" customFormat="1" ht="16.5" customHeight="1">
      <c r="A23" s="156"/>
      <c r="B23" s="157"/>
      <c r="C23" s="158"/>
      <c r="D23" s="159"/>
      <c r="E23" s="159"/>
      <c r="F23" s="159">
        <f t="shared" si="3"/>
        <v>0</v>
      </c>
      <c r="G23" s="160"/>
      <c r="H23" s="158"/>
      <c r="I23" s="159"/>
      <c r="J23" s="161"/>
      <c r="K23" s="162">
        <f t="shared" si="4"/>
        <v>0</v>
      </c>
      <c r="L23" s="158"/>
      <c r="M23" s="163"/>
      <c r="N23" s="159"/>
      <c r="O23" s="162">
        <f t="shared" si="0"/>
        <v>0</v>
      </c>
      <c r="P23" s="158"/>
      <c r="Q23" s="163"/>
      <c r="R23" s="159"/>
      <c r="S23" s="162">
        <f t="shared" si="1"/>
        <v>0</v>
      </c>
      <c r="T23" s="164"/>
      <c r="U23" s="170"/>
      <c r="V23" s="166"/>
      <c r="W23" s="167"/>
      <c r="X23" s="168"/>
      <c r="Y23" s="168"/>
      <c r="Z23" s="169">
        <f t="shared" si="2"/>
        <v>0</v>
      </c>
    </row>
    <row r="24" spans="1:26" s="9" customFormat="1" ht="16.5" customHeight="1">
      <c r="A24" s="156"/>
      <c r="B24" s="157"/>
      <c r="C24" s="158"/>
      <c r="D24" s="159"/>
      <c r="E24" s="159"/>
      <c r="F24" s="159">
        <f t="shared" si="3"/>
        <v>0</v>
      </c>
      <c r="G24" s="160"/>
      <c r="H24" s="158"/>
      <c r="I24" s="159"/>
      <c r="J24" s="161"/>
      <c r="K24" s="162">
        <f t="shared" si="4"/>
        <v>0</v>
      </c>
      <c r="L24" s="158"/>
      <c r="M24" s="163"/>
      <c r="N24" s="159"/>
      <c r="O24" s="162">
        <f t="shared" si="0"/>
        <v>0</v>
      </c>
      <c r="P24" s="158"/>
      <c r="Q24" s="163"/>
      <c r="R24" s="159"/>
      <c r="S24" s="162">
        <f t="shared" si="1"/>
        <v>0</v>
      </c>
      <c r="T24" s="164"/>
      <c r="U24" s="170"/>
      <c r="V24" s="166"/>
      <c r="W24" s="167"/>
      <c r="X24" s="168"/>
      <c r="Y24" s="168"/>
      <c r="Z24" s="169">
        <f t="shared" si="2"/>
        <v>0</v>
      </c>
    </row>
    <row r="25" spans="1:26" s="9" customFormat="1" ht="16.5" customHeight="1">
      <c r="A25" s="156"/>
      <c r="B25" s="157"/>
      <c r="C25" s="158"/>
      <c r="D25" s="159"/>
      <c r="E25" s="159"/>
      <c r="F25" s="159">
        <f t="shared" si="3"/>
        <v>0</v>
      </c>
      <c r="G25" s="160"/>
      <c r="H25" s="158"/>
      <c r="I25" s="159"/>
      <c r="J25" s="161"/>
      <c r="K25" s="162">
        <f t="shared" si="4"/>
        <v>0</v>
      </c>
      <c r="L25" s="158"/>
      <c r="M25" s="163"/>
      <c r="N25" s="159"/>
      <c r="O25" s="162">
        <f t="shared" si="0"/>
        <v>0</v>
      </c>
      <c r="P25" s="158"/>
      <c r="Q25" s="163"/>
      <c r="R25" s="159"/>
      <c r="S25" s="162">
        <f t="shared" si="1"/>
        <v>0</v>
      </c>
      <c r="T25" s="164"/>
      <c r="U25" s="170"/>
      <c r="V25" s="166"/>
      <c r="W25" s="167"/>
      <c r="X25" s="168"/>
      <c r="Y25" s="168"/>
      <c r="Z25" s="169">
        <f t="shared" si="2"/>
        <v>0</v>
      </c>
    </row>
    <row r="26" spans="1:26" s="9" customFormat="1" ht="16.5" customHeight="1">
      <c r="A26" s="156"/>
      <c r="B26" s="157"/>
      <c r="C26" s="158"/>
      <c r="D26" s="159"/>
      <c r="E26" s="159"/>
      <c r="F26" s="159">
        <f t="shared" si="3"/>
        <v>0</v>
      </c>
      <c r="G26" s="160"/>
      <c r="H26" s="158"/>
      <c r="I26" s="159"/>
      <c r="J26" s="161"/>
      <c r="K26" s="162">
        <f t="shared" si="4"/>
        <v>0</v>
      </c>
      <c r="L26" s="158"/>
      <c r="M26" s="163"/>
      <c r="N26" s="159"/>
      <c r="O26" s="162">
        <f t="shared" si="0"/>
        <v>0</v>
      </c>
      <c r="P26" s="158"/>
      <c r="Q26" s="163"/>
      <c r="R26" s="159"/>
      <c r="S26" s="162">
        <f t="shared" si="1"/>
        <v>0</v>
      </c>
      <c r="T26" s="164"/>
      <c r="U26" s="170"/>
      <c r="V26" s="166"/>
      <c r="W26" s="167"/>
      <c r="X26" s="168"/>
      <c r="Y26" s="168"/>
      <c r="Z26" s="169">
        <f t="shared" si="2"/>
        <v>0</v>
      </c>
    </row>
    <row r="27" spans="1:26" s="9" customFormat="1" ht="16.5" customHeight="1">
      <c r="A27" s="156"/>
      <c r="B27" s="157"/>
      <c r="C27" s="158"/>
      <c r="D27" s="159"/>
      <c r="E27" s="159"/>
      <c r="F27" s="159">
        <f t="shared" si="3"/>
        <v>0</v>
      </c>
      <c r="G27" s="160"/>
      <c r="H27" s="158"/>
      <c r="I27" s="159"/>
      <c r="J27" s="161"/>
      <c r="K27" s="162">
        <f t="shared" si="4"/>
        <v>0</v>
      </c>
      <c r="L27" s="158"/>
      <c r="M27" s="163"/>
      <c r="N27" s="159"/>
      <c r="O27" s="162">
        <f t="shared" si="0"/>
        <v>0</v>
      </c>
      <c r="P27" s="158"/>
      <c r="Q27" s="163"/>
      <c r="R27" s="159"/>
      <c r="S27" s="162">
        <f t="shared" si="1"/>
        <v>0</v>
      </c>
      <c r="T27" s="164"/>
      <c r="U27" s="170"/>
      <c r="V27" s="166"/>
      <c r="W27" s="167"/>
      <c r="X27" s="168"/>
      <c r="Y27" s="168"/>
      <c r="Z27" s="169">
        <f t="shared" si="2"/>
        <v>0</v>
      </c>
    </row>
    <row r="28" spans="1:26" s="9" customFormat="1" ht="16.5" customHeight="1">
      <c r="A28" s="156"/>
      <c r="B28" s="157"/>
      <c r="C28" s="158"/>
      <c r="D28" s="159"/>
      <c r="E28" s="159"/>
      <c r="F28" s="159">
        <f t="shared" si="3"/>
        <v>0</v>
      </c>
      <c r="G28" s="160"/>
      <c r="H28" s="158"/>
      <c r="I28" s="159"/>
      <c r="J28" s="161"/>
      <c r="K28" s="162">
        <f t="shared" si="4"/>
        <v>0</v>
      </c>
      <c r="L28" s="158"/>
      <c r="M28" s="163"/>
      <c r="N28" s="159"/>
      <c r="O28" s="162">
        <f t="shared" si="0"/>
        <v>0</v>
      </c>
      <c r="P28" s="158"/>
      <c r="Q28" s="163"/>
      <c r="R28" s="159"/>
      <c r="S28" s="162">
        <f t="shared" si="1"/>
        <v>0</v>
      </c>
      <c r="T28" s="164"/>
      <c r="U28" s="170"/>
      <c r="V28" s="166"/>
      <c r="W28" s="167"/>
      <c r="X28" s="168"/>
      <c r="Y28" s="168"/>
      <c r="Z28" s="169">
        <f t="shared" si="2"/>
        <v>0</v>
      </c>
    </row>
    <row r="29" spans="1:26" s="9" customFormat="1" ht="16.5" customHeight="1">
      <c r="A29" s="156"/>
      <c r="B29" s="157"/>
      <c r="C29" s="158"/>
      <c r="D29" s="159"/>
      <c r="E29" s="159"/>
      <c r="F29" s="159">
        <f t="shared" si="3"/>
        <v>0</v>
      </c>
      <c r="G29" s="160"/>
      <c r="H29" s="158"/>
      <c r="I29" s="159"/>
      <c r="J29" s="161"/>
      <c r="K29" s="162">
        <f t="shared" si="4"/>
        <v>0</v>
      </c>
      <c r="L29" s="158"/>
      <c r="M29" s="163"/>
      <c r="N29" s="159"/>
      <c r="O29" s="162">
        <f t="shared" si="0"/>
        <v>0</v>
      </c>
      <c r="P29" s="158"/>
      <c r="Q29" s="163"/>
      <c r="R29" s="159"/>
      <c r="S29" s="162">
        <f t="shared" si="1"/>
        <v>0</v>
      </c>
      <c r="T29" s="164"/>
      <c r="U29" s="165"/>
      <c r="V29" s="166"/>
      <c r="W29" s="167"/>
      <c r="X29" s="168"/>
      <c r="Y29" s="168"/>
      <c r="Z29" s="169">
        <f t="shared" si="2"/>
        <v>0</v>
      </c>
    </row>
    <row r="30" spans="1:26" s="9" customFormat="1" ht="16.5" customHeight="1">
      <c r="A30" s="156"/>
      <c r="B30" s="157"/>
      <c r="C30" s="158"/>
      <c r="D30" s="159"/>
      <c r="E30" s="159"/>
      <c r="F30" s="159">
        <f t="shared" si="3"/>
        <v>0</v>
      </c>
      <c r="G30" s="160"/>
      <c r="H30" s="158"/>
      <c r="I30" s="159"/>
      <c r="J30" s="161"/>
      <c r="K30" s="162">
        <f t="shared" si="4"/>
        <v>0</v>
      </c>
      <c r="L30" s="158"/>
      <c r="M30" s="163"/>
      <c r="N30" s="159"/>
      <c r="O30" s="162">
        <f t="shared" si="0"/>
        <v>0</v>
      </c>
      <c r="P30" s="158"/>
      <c r="Q30" s="163"/>
      <c r="R30" s="159"/>
      <c r="S30" s="162">
        <f t="shared" si="1"/>
        <v>0</v>
      </c>
      <c r="T30" s="164"/>
      <c r="U30" s="165"/>
      <c r="V30" s="166"/>
      <c r="W30" s="167"/>
      <c r="X30" s="168"/>
      <c r="Y30" s="168"/>
      <c r="Z30" s="169">
        <f t="shared" si="2"/>
        <v>0</v>
      </c>
    </row>
    <row r="31" spans="1:26" s="9" customFormat="1" ht="16.5" customHeight="1">
      <c r="A31" s="156"/>
      <c r="B31" s="157"/>
      <c r="C31" s="158"/>
      <c r="D31" s="159"/>
      <c r="E31" s="159"/>
      <c r="F31" s="159">
        <f t="shared" si="3"/>
        <v>0</v>
      </c>
      <c r="G31" s="160"/>
      <c r="H31" s="158"/>
      <c r="I31" s="159"/>
      <c r="J31" s="161"/>
      <c r="K31" s="162">
        <f t="shared" si="4"/>
        <v>0</v>
      </c>
      <c r="L31" s="158"/>
      <c r="M31" s="163"/>
      <c r="N31" s="159"/>
      <c r="O31" s="162">
        <f t="shared" si="0"/>
        <v>0</v>
      </c>
      <c r="P31" s="158"/>
      <c r="Q31" s="163"/>
      <c r="R31" s="159"/>
      <c r="S31" s="162">
        <f t="shared" si="1"/>
        <v>0</v>
      </c>
      <c r="T31" s="164"/>
      <c r="U31" s="165"/>
      <c r="V31" s="166"/>
      <c r="W31" s="167"/>
      <c r="X31" s="168"/>
      <c r="Y31" s="168"/>
      <c r="Z31" s="169">
        <f t="shared" si="2"/>
        <v>0</v>
      </c>
    </row>
    <row r="32" spans="1:26" s="9" customFormat="1" ht="16.5" customHeight="1">
      <c r="A32" s="156"/>
      <c r="B32" s="157"/>
      <c r="C32" s="158"/>
      <c r="D32" s="159"/>
      <c r="E32" s="159"/>
      <c r="F32" s="159">
        <f t="shared" si="3"/>
        <v>0</v>
      </c>
      <c r="G32" s="160"/>
      <c r="H32" s="158"/>
      <c r="I32" s="159"/>
      <c r="J32" s="161"/>
      <c r="K32" s="162">
        <f t="shared" si="4"/>
        <v>0</v>
      </c>
      <c r="L32" s="158"/>
      <c r="M32" s="163"/>
      <c r="N32" s="159"/>
      <c r="O32" s="162">
        <f t="shared" si="0"/>
        <v>0</v>
      </c>
      <c r="P32" s="158"/>
      <c r="Q32" s="163"/>
      <c r="R32" s="159"/>
      <c r="S32" s="162">
        <f t="shared" si="1"/>
        <v>0</v>
      </c>
      <c r="T32" s="164"/>
      <c r="U32" s="165"/>
      <c r="V32" s="166"/>
      <c r="W32" s="167"/>
      <c r="X32" s="168"/>
      <c r="Y32" s="168"/>
      <c r="Z32" s="169">
        <f t="shared" si="2"/>
        <v>0</v>
      </c>
    </row>
    <row r="33" spans="1:26" s="9" customFormat="1" ht="16.5" customHeight="1">
      <c r="A33" s="156"/>
      <c r="B33" s="157"/>
      <c r="C33" s="158"/>
      <c r="D33" s="159"/>
      <c r="E33" s="159"/>
      <c r="F33" s="159">
        <f t="shared" si="3"/>
        <v>0</v>
      </c>
      <c r="G33" s="160"/>
      <c r="H33" s="158"/>
      <c r="I33" s="159"/>
      <c r="J33" s="161"/>
      <c r="K33" s="162">
        <f t="shared" si="4"/>
        <v>0</v>
      </c>
      <c r="L33" s="158"/>
      <c r="M33" s="163"/>
      <c r="N33" s="159"/>
      <c r="O33" s="162">
        <f t="shared" si="0"/>
        <v>0</v>
      </c>
      <c r="P33" s="158"/>
      <c r="Q33" s="163"/>
      <c r="R33" s="159"/>
      <c r="S33" s="162">
        <f t="shared" si="1"/>
        <v>0</v>
      </c>
      <c r="T33" s="164"/>
      <c r="U33" s="170"/>
      <c r="V33" s="171"/>
      <c r="W33" s="167"/>
      <c r="X33" s="168"/>
      <c r="Y33" s="168"/>
      <c r="Z33" s="169">
        <f t="shared" si="2"/>
        <v>0</v>
      </c>
    </row>
    <row r="34" spans="1:26" s="9" customFormat="1" ht="16.5" customHeight="1">
      <c r="A34" s="156"/>
      <c r="B34" s="157"/>
      <c r="C34" s="158"/>
      <c r="D34" s="159"/>
      <c r="E34" s="159"/>
      <c r="F34" s="159">
        <f t="shared" si="3"/>
        <v>0</v>
      </c>
      <c r="G34" s="160"/>
      <c r="H34" s="158"/>
      <c r="I34" s="159"/>
      <c r="J34" s="161"/>
      <c r="K34" s="162">
        <f t="shared" si="4"/>
        <v>0</v>
      </c>
      <c r="L34" s="158"/>
      <c r="M34" s="163"/>
      <c r="N34" s="159"/>
      <c r="O34" s="162">
        <f t="shared" si="0"/>
        <v>0</v>
      </c>
      <c r="P34" s="158"/>
      <c r="Q34" s="163"/>
      <c r="R34" s="159"/>
      <c r="S34" s="162">
        <f t="shared" si="1"/>
        <v>0</v>
      </c>
      <c r="T34" s="164"/>
      <c r="U34" s="170"/>
      <c r="V34" s="171"/>
      <c r="W34" s="167"/>
      <c r="X34" s="168"/>
      <c r="Y34" s="168"/>
      <c r="Z34" s="169">
        <f t="shared" si="2"/>
        <v>0</v>
      </c>
    </row>
    <row r="35" spans="1:26" s="9" customFormat="1" ht="16.5" customHeight="1">
      <c r="A35" s="156"/>
      <c r="B35" s="157"/>
      <c r="C35" s="158"/>
      <c r="D35" s="159"/>
      <c r="E35" s="159"/>
      <c r="F35" s="159">
        <f t="shared" si="3"/>
        <v>0</v>
      </c>
      <c r="G35" s="160"/>
      <c r="H35" s="158"/>
      <c r="I35" s="159"/>
      <c r="J35" s="161"/>
      <c r="K35" s="162">
        <f t="shared" si="4"/>
        <v>0</v>
      </c>
      <c r="L35" s="158"/>
      <c r="M35" s="163"/>
      <c r="N35" s="159"/>
      <c r="O35" s="162">
        <f t="shared" si="0"/>
        <v>0</v>
      </c>
      <c r="P35" s="158"/>
      <c r="Q35" s="163"/>
      <c r="R35" s="159"/>
      <c r="S35" s="162">
        <f t="shared" si="1"/>
        <v>0</v>
      </c>
      <c r="T35" s="164"/>
      <c r="U35" s="170"/>
      <c r="V35" s="171"/>
      <c r="W35" s="167"/>
      <c r="X35" s="168"/>
      <c r="Y35" s="168"/>
      <c r="Z35" s="169">
        <f t="shared" si="2"/>
        <v>0</v>
      </c>
    </row>
    <row r="36" spans="1:26" s="9" customFormat="1" ht="16.5" customHeight="1">
      <c r="A36" s="156"/>
      <c r="B36" s="157"/>
      <c r="C36" s="158"/>
      <c r="D36" s="159"/>
      <c r="E36" s="159"/>
      <c r="F36" s="159">
        <f t="shared" si="3"/>
        <v>0</v>
      </c>
      <c r="G36" s="160"/>
      <c r="H36" s="158"/>
      <c r="I36" s="159"/>
      <c r="J36" s="161"/>
      <c r="K36" s="162">
        <f t="shared" si="4"/>
        <v>0</v>
      </c>
      <c r="L36" s="158"/>
      <c r="M36" s="163"/>
      <c r="N36" s="159"/>
      <c r="O36" s="162">
        <f t="shared" si="0"/>
        <v>0</v>
      </c>
      <c r="P36" s="158"/>
      <c r="Q36" s="163"/>
      <c r="R36" s="159"/>
      <c r="S36" s="162">
        <f t="shared" si="1"/>
        <v>0</v>
      </c>
      <c r="T36" s="164"/>
      <c r="U36" s="170"/>
      <c r="V36" s="171"/>
      <c r="W36" s="167"/>
      <c r="X36" s="168"/>
      <c r="Y36" s="168"/>
      <c r="Z36" s="169">
        <f t="shared" si="2"/>
        <v>0</v>
      </c>
    </row>
    <row r="37" spans="1:26" s="9" customFormat="1" ht="16.5" customHeight="1">
      <c r="A37" s="156"/>
      <c r="B37" s="157"/>
      <c r="C37" s="158"/>
      <c r="D37" s="159"/>
      <c r="E37" s="159"/>
      <c r="F37" s="159">
        <f t="shared" si="3"/>
        <v>0</v>
      </c>
      <c r="G37" s="160"/>
      <c r="H37" s="158"/>
      <c r="I37" s="159"/>
      <c r="J37" s="161"/>
      <c r="K37" s="162">
        <f t="shared" si="4"/>
        <v>0</v>
      </c>
      <c r="L37" s="158"/>
      <c r="M37" s="163"/>
      <c r="N37" s="159"/>
      <c r="O37" s="162">
        <f t="shared" si="0"/>
        <v>0</v>
      </c>
      <c r="P37" s="158"/>
      <c r="Q37" s="163"/>
      <c r="R37" s="159"/>
      <c r="S37" s="162">
        <f t="shared" si="1"/>
        <v>0</v>
      </c>
      <c r="T37" s="164"/>
      <c r="U37" s="170"/>
      <c r="V37" s="171"/>
      <c r="W37" s="167"/>
      <c r="X37" s="168"/>
      <c r="Y37" s="168"/>
      <c r="Z37" s="169">
        <f t="shared" si="2"/>
        <v>0</v>
      </c>
    </row>
    <row r="38" spans="1:26" s="9" customFormat="1" ht="16.5" customHeight="1">
      <c r="A38" s="156"/>
      <c r="B38" s="157"/>
      <c r="C38" s="158"/>
      <c r="D38" s="159"/>
      <c r="E38" s="159"/>
      <c r="F38" s="159">
        <f t="shared" si="3"/>
        <v>0</v>
      </c>
      <c r="G38" s="160"/>
      <c r="H38" s="158"/>
      <c r="I38" s="159"/>
      <c r="J38" s="161"/>
      <c r="K38" s="162">
        <f t="shared" si="4"/>
        <v>0</v>
      </c>
      <c r="L38" s="158"/>
      <c r="M38" s="163"/>
      <c r="N38" s="159"/>
      <c r="O38" s="162">
        <f t="shared" si="0"/>
        <v>0</v>
      </c>
      <c r="P38" s="158"/>
      <c r="Q38" s="163"/>
      <c r="R38" s="159"/>
      <c r="S38" s="162">
        <f t="shared" si="1"/>
        <v>0</v>
      </c>
      <c r="T38" s="164"/>
      <c r="U38" s="170"/>
      <c r="V38" s="171"/>
      <c r="W38" s="167"/>
      <c r="X38" s="168"/>
      <c r="Y38" s="168"/>
      <c r="Z38" s="169">
        <f t="shared" si="2"/>
        <v>0</v>
      </c>
    </row>
    <row r="39" spans="1:26" s="9" customFormat="1" ht="16.5" customHeight="1">
      <c r="A39" s="156"/>
      <c r="B39" s="157"/>
      <c r="C39" s="158"/>
      <c r="D39" s="159"/>
      <c r="E39" s="159"/>
      <c r="F39" s="159">
        <f t="shared" si="3"/>
        <v>0</v>
      </c>
      <c r="G39" s="160"/>
      <c r="H39" s="158"/>
      <c r="I39" s="159"/>
      <c r="J39" s="161"/>
      <c r="K39" s="162">
        <f t="shared" si="4"/>
        <v>0</v>
      </c>
      <c r="L39" s="158"/>
      <c r="M39" s="163"/>
      <c r="N39" s="159"/>
      <c r="O39" s="162">
        <f t="shared" si="0"/>
        <v>0</v>
      </c>
      <c r="P39" s="158"/>
      <c r="Q39" s="163"/>
      <c r="R39" s="159"/>
      <c r="S39" s="162">
        <f t="shared" si="1"/>
        <v>0</v>
      </c>
      <c r="T39" s="164"/>
      <c r="U39" s="170"/>
      <c r="V39" s="171"/>
      <c r="W39" s="167"/>
      <c r="X39" s="168"/>
      <c r="Y39" s="168"/>
      <c r="Z39" s="169">
        <f t="shared" si="2"/>
        <v>0</v>
      </c>
    </row>
    <row r="40" spans="1:26" s="9" customFormat="1" ht="16.5" customHeight="1">
      <c r="A40" s="156"/>
      <c r="B40" s="157"/>
      <c r="C40" s="158"/>
      <c r="D40" s="159"/>
      <c r="E40" s="159"/>
      <c r="F40" s="159">
        <f t="shared" si="3"/>
        <v>0</v>
      </c>
      <c r="G40" s="160"/>
      <c r="H40" s="158"/>
      <c r="I40" s="159"/>
      <c r="J40" s="161"/>
      <c r="K40" s="162">
        <f t="shared" si="4"/>
        <v>0</v>
      </c>
      <c r="L40" s="158"/>
      <c r="M40" s="163"/>
      <c r="N40" s="159"/>
      <c r="O40" s="162">
        <f t="shared" si="0"/>
        <v>0</v>
      </c>
      <c r="P40" s="158"/>
      <c r="Q40" s="163"/>
      <c r="R40" s="159"/>
      <c r="S40" s="162">
        <f t="shared" si="1"/>
        <v>0</v>
      </c>
      <c r="T40" s="164"/>
      <c r="U40" s="170"/>
      <c r="V40" s="172"/>
      <c r="W40" s="167"/>
      <c r="X40" s="168"/>
      <c r="Y40" s="168"/>
      <c r="Z40" s="169">
        <f t="shared" si="2"/>
        <v>0</v>
      </c>
    </row>
    <row r="41" spans="1:26" s="9" customFormat="1" ht="16.5" customHeight="1">
      <c r="A41" s="156"/>
      <c r="B41" s="157"/>
      <c r="C41" s="158"/>
      <c r="D41" s="159"/>
      <c r="E41" s="159"/>
      <c r="F41" s="159">
        <f t="shared" si="3"/>
        <v>0</v>
      </c>
      <c r="G41" s="160"/>
      <c r="H41" s="158"/>
      <c r="I41" s="159"/>
      <c r="J41" s="161"/>
      <c r="K41" s="162">
        <f t="shared" si="4"/>
        <v>0</v>
      </c>
      <c r="L41" s="158"/>
      <c r="M41" s="163"/>
      <c r="N41" s="159"/>
      <c r="O41" s="162">
        <f t="shared" si="0"/>
        <v>0</v>
      </c>
      <c r="P41" s="158"/>
      <c r="Q41" s="163"/>
      <c r="R41" s="159"/>
      <c r="S41" s="162">
        <f t="shared" si="1"/>
        <v>0</v>
      </c>
      <c r="T41" s="164"/>
      <c r="U41" s="170"/>
      <c r="V41" s="172"/>
      <c r="W41" s="167"/>
      <c r="X41" s="168"/>
      <c r="Y41" s="168"/>
      <c r="Z41" s="169">
        <f t="shared" si="2"/>
        <v>0</v>
      </c>
    </row>
    <row r="42" spans="1:26" s="9" customFormat="1" ht="16.5" customHeight="1">
      <c r="A42" s="156"/>
      <c r="B42" s="173"/>
      <c r="C42" s="158"/>
      <c r="D42" s="159"/>
      <c r="E42" s="159"/>
      <c r="F42" s="159">
        <f t="shared" si="3"/>
        <v>0</v>
      </c>
      <c r="G42" s="160"/>
      <c r="H42" s="158"/>
      <c r="I42" s="159"/>
      <c r="J42" s="161"/>
      <c r="K42" s="162">
        <f t="shared" si="4"/>
        <v>0</v>
      </c>
      <c r="L42" s="158"/>
      <c r="M42" s="163"/>
      <c r="N42" s="159"/>
      <c r="O42" s="162">
        <f t="shared" si="0"/>
        <v>0</v>
      </c>
      <c r="P42" s="158"/>
      <c r="Q42" s="163"/>
      <c r="R42" s="159"/>
      <c r="S42" s="162">
        <f t="shared" si="1"/>
        <v>0</v>
      </c>
      <c r="T42" s="164"/>
      <c r="U42" s="170"/>
      <c r="V42" s="172"/>
      <c r="W42" s="167"/>
      <c r="X42" s="168"/>
      <c r="Y42" s="168"/>
      <c r="Z42" s="169">
        <f t="shared" si="2"/>
        <v>0</v>
      </c>
    </row>
    <row r="43" spans="1:26" s="9" customFormat="1" ht="16.5" customHeight="1">
      <c r="A43" s="156"/>
      <c r="B43" s="173"/>
      <c r="C43" s="158"/>
      <c r="D43" s="159"/>
      <c r="E43" s="159"/>
      <c r="F43" s="159">
        <f t="shared" si="3"/>
        <v>0</v>
      </c>
      <c r="G43" s="160"/>
      <c r="H43" s="158"/>
      <c r="I43" s="159"/>
      <c r="J43" s="161"/>
      <c r="K43" s="162">
        <f t="shared" si="4"/>
        <v>0</v>
      </c>
      <c r="L43" s="158"/>
      <c r="M43" s="163"/>
      <c r="N43" s="159"/>
      <c r="O43" s="162">
        <f t="shared" si="0"/>
        <v>0</v>
      </c>
      <c r="P43" s="158"/>
      <c r="Q43" s="163"/>
      <c r="R43" s="159"/>
      <c r="S43" s="162">
        <f t="shared" si="1"/>
        <v>0</v>
      </c>
      <c r="T43" s="164"/>
      <c r="U43" s="170"/>
      <c r="V43" s="172"/>
      <c r="W43" s="167"/>
      <c r="X43" s="168"/>
      <c r="Y43" s="168"/>
      <c r="Z43" s="169">
        <f t="shared" si="2"/>
        <v>0</v>
      </c>
    </row>
    <row r="44" spans="1:26" s="9" customFormat="1" ht="16.5" customHeight="1">
      <c r="A44" s="156"/>
      <c r="B44" s="173"/>
      <c r="C44" s="158"/>
      <c r="D44" s="159"/>
      <c r="E44" s="159"/>
      <c r="F44" s="159">
        <f t="shared" si="3"/>
        <v>0</v>
      </c>
      <c r="G44" s="160"/>
      <c r="H44" s="158"/>
      <c r="I44" s="159"/>
      <c r="J44" s="161"/>
      <c r="K44" s="162">
        <f t="shared" si="4"/>
        <v>0</v>
      </c>
      <c r="L44" s="158"/>
      <c r="M44" s="163"/>
      <c r="N44" s="159"/>
      <c r="O44" s="162">
        <f t="shared" si="0"/>
        <v>0</v>
      </c>
      <c r="P44" s="158"/>
      <c r="Q44" s="163"/>
      <c r="R44" s="159"/>
      <c r="S44" s="162">
        <f t="shared" si="1"/>
        <v>0</v>
      </c>
      <c r="T44" s="164"/>
      <c r="U44" s="170"/>
      <c r="V44" s="174"/>
      <c r="W44" s="167"/>
      <c r="X44" s="168"/>
      <c r="Y44" s="168"/>
      <c r="Z44" s="169">
        <f t="shared" si="2"/>
        <v>0</v>
      </c>
    </row>
    <row r="45" spans="1:26" s="9" customFormat="1" ht="16.5" customHeight="1">
      <c r="A45" s="156"/>
      <c r="B45" s="173"/>
      <c r="C45" s="158"/>
      <c r="D45" s="159"/>
      <c r="E45" s="159"/>
      <c r="F45" s="159">
        <f t="shared" si="3"/>
        <v>0</v>
      </c>
      <c r="G45" s="160"/>
      <c r="H45" s="158"/>
      <c r="I45" s="159"/>
      <c r="J45" s="161"/>
      <c r="K45" s="162">
        <f t="shared" si="4"/>
        <v>0</v>
      </c>
      <c r="L45" s="158"/>
      <c r="M45" s="163"/>
      <c r="N45" s="159"/>
      <c r="O45" s="162">
        <f t="shared" si="0"/>
        <v>0</v>
      </c>
      <c r="P45" s="158"/>
      <c r="Q45" s="163"/>
      <c r="R45" s="159"/>
      <c r="S45" s="162">
        <f t="shared" si="1"/>
        <v>0</v>
      </c>
      <c r="T45" s="175"/>
      <c r="U45" s="176"/>
      <c r="V45" s="172"/>
      <c r="W45" s="167"/>
      <c r="X45" s="168"/>
      <c r="Y45" s="168"/>
      <c r="Z45" s="169">
        <f t="shared" si="2"/>
        <v>0</v>
      </c>
    </row>
    <row r="46" spans="1:26" s="9" customFormat="1" ht="16.5" customHeight="1">
      <c r="A46" s="156"/>
      <c r="B46" s="173"/>
      <c r="C46" s="158"/>
      <c r="D46" s="159"/>
      <c r="E46" s="159"/>
      <c r="F46" s="159">
        <f t="shared" si="3"/>
        <v>0</v>
      </c>
      <c r="G46" s="160"/>
      <c r="H46" s="158"/>
      <c r="I46" s="159"/>
      <c r="J46" s="161"/>
      <c r="K46" s="162">
        <f t="shared" si="4"/>
        <v>0</v>
      </c>
      <c r="L46" s="158"/>
      <c r="M46" s="163"/>
      <c r="N46" s="159"/>
      <c r="O46" s="162">
        <f t="shared" si="0"/>
        <v>0</v>
      </c>
      <c r="P46" s="158"/>
      <c r="Q46" s="163"/>
      <c r="R46" s="159"/>
      <c r="S46" s="162">
        <f t="shared" si="1"/>
        <v>0</v>
      </c>
      <c r="T46" s="175"/>
      <c r="U46" s="176"/>
      <c r="V46" s="172"/>
      <c r="W46" s="167"/>
      <c r="X46" s="168"/>
      <c r="Y46" s="168"/>
      <c r="Z46" s="169">
        <f t="shared" si="2"/>
        <v>0</v>
      </c>
    </row>
    <row r="47" spans="1:26" s="9" customFormat="1" ht="16.5" customHeight="1">
      <c r="A47" s="156"/>
      <c r="B47" s="173"/>
      <c r="C47" s="177"/>
      <c r="D47" s="178"/>
      <c r="E47" s="178"/>
      <c r="F47" s="159">
        <f t="shared" si="3"/>
        <v>0</v>
      </c>
      <c r="G47" s="160"/>
      <c r="H47" s="158"/>
      <c r="I47" s="159"/>
      <c r="J47" s="161"/>
      <c r="K47" s="162">
        <f t="shared" si="4"/>
        <v>0</v>
      </c>
      <c r="L47" s="158"/>
      <c r="M47" s="163"/>
      <c r="N47" s="159"/>
      <c r="O47" s="162">
        <f t="shared" si="0"/>
        <v>0</v>
      </c>
      <c r="P47" s="158"/>
      <c r="Q47" s="163"/>
      <c r="R47" s="159"/>
      <c r="S47" s="162">
        <f t="shared" si="1"/>
        <v>0</v>
      </c>
      <c r="T47" s="175"/>
      <c r="U47" s="179"/>
      <c r="V47" s="172"/>
      <c r="W47" s="167"/>
      <c r="X47" s="168"/>
      <c r="Y47" s="168"/>
      <c r="Z47" s="169">
        <f t="shared" si="2"/>
        <v>0</v>
      </c>
    </row>
    <row r="48" spans="1:26" s="9" customFormat="1" ht="16.5" customHeight="1">
      <c r="A48" s="156"/>
      <c r="B48" s="173"/>
      <c r="C48" s="177"/>
      <c r="D48" s="178"/>
      <c r="E48" s="178"/>
      <c r="F48" s="159">
        <f t="shared" si="3"/>
        <v>0</v>
      </c>
      <c r="G48" s="160"/>
      <c r="H48" s="158"/>
      <c r="I48" s="159"/>
      <c r="J48" s="161"/>
      <c r="K48" s="162">
        <f t="shared" si="4"/>
        <v>0</v>
      </c>
      <c r="L48" s="158"/>
      <c r="M48" s="163"/>
      <c r="N48" s="159"/>
      <c r="O48" s="162">
        <f t="shared" si="0"/>
        <v>0</v>
      </c>
      <c r="P48" s="158"/>
      <c r="Q48" s="163"/>
      <c r="R48" s="159"/>
      <c r="S48" s="162">
        <f t="shared" si="1"/>
        <v>0</v>
      </c>
      <c r="T48" s="175"/>
      <c r="U48" s="179"/>
      <c r="V48" s="172"/>
      <c r="W48" s="167"/>
      <c r="X48" s="168"/>
      <c r="Y48" s="168"/>
      <c r="Z48" s="169">
        <f t="shared" si="2"/>
        <v>0</v>
      </c>
    </row>
    <row r="49" spans="1:26" s="9" customFormat="1" ht="16.5" customHeight="1">
      <c r="A49" s="156"/>
      <c r="B49" s="173"/>
      <c r="C49" s="158"/>
      <c r="D49" s="159"/>
      <c r="E49" s="159"/>
      <c r="F49" s="159">
        <f t="shared" si="3"/>
        <v>0</v>
      </c>
      <c r="G49" s="160"/>
      <c r="H49" s="158"/>
      <c r="I49" s="159"/>
      <c r="J49" s="161"/>
      <c r="K49" s="162">
        <f t="shared" si="4"/>
        <v>0</v>
      </c>
      <c r="L49" s="158"/>
      <c r="M49" s="163"/>
      <c r="N49" s="159"/>
      <c r="O49" s="162">
        <f t="shared" si="0"/>
        <v>0</v>
      </c>
      <c r="P49" s="158"/>
      <c r="Q49" s="163"/>
      <c r="R49" s="159"/>
      <c r="S49" s="162">
        <f t="shared" si="1"/>
        <v>0</v>
      </c>
      <c r="T49" s="164"/>
      <c r="U49" s="179"/>
      <c r="V49" s="180"/>
      <c r="W49" s="167"/>
      <c r="X49" s="168"/>
      <c r="Y49" s="168"/>
      <c r="Z49" s="169">
        <f t="shared" si="2"/>
        <v>0</v>
      </c>
    </row>
    <row r="50" spans="1:26" ht="16.5" customHeight="1" thickBot="1">
      <c r="A50" s="181"/>
      <c r="B50" s="182"/>
      <c r="C50" s="183"/>
      <c r="D50" s="184"/>
      <c r="E50" s="184"/>
      <c r="F50" s="184">
        <f t="shared" si="3"/>
        <v>0</v>
      </c>
      <c r="G50" s="185"/>
      <c r="H50" s="183"/>
      <c r="I50" s="184"/>
      <c r="J50" s="186"/>
      <c r="K50" s="187">
        <f t="shared" si="4"/>
        <v>0</v>
      </c>
      <c r="L50" s="188"/>
      <c r="M50" s="189"/>
      <c r="N50" s="190"/>
      <c r="O50" s="182">
        <f t="shared" si="0"/>
        <v>0</v>
      </c>
      <c r="P50" s="188"/>
      <c r="Q50" s="189"/>
      <c r="R50" s="190"/>
      <c r="S50" s="182">
        <f t="shared" si="1"/>
        <v>0</v>
      </c>
      <c r="T50" s="191"/>
      <c r="U50" s="192"/>
      <c r="V50" s="193"/>
      <c r="W50" s="194"/>
      <c r="X50" s="195"/>
      <c r="Y50" s="195"/>
      <c r="Z50" s="196">
        <f t="shared" si="2"/>
        <v>0</v>
      </c>
    </row>
    <row r="52" spans="1:26">
      <c r="K52" s="12"/>
      <c r="L52" s="12"/>
      <c r="M52" s="12"/>
      <c r="N52" s="12"/>
      <c r="O52" s="12"/>
      <c r="P52" s="12"/>
      <c r="Q52" s="12"/>
      <c r="R52" s="12"/>
      <c r="S52" s="12"/>
    </row>
    <row r="54" spans="1:26"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26"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</sheetData>
  <mergeCells count="7">
    <mergeCell ref="W2:X2"/>
    <mergeCell ref="A2:B2"/>
    <mergeCell ref="L2:O2"/>
    <mergeCell ref="P2:S2"/>
    <mergeCell ref="T2:V2"/>
    <mergeCell ref="H2:K2"/>
    <mergeCell ref="C2:G2"/>
  </mergeCells>
  <pageMargins left="0.70866141732283472" right="0.70866141732283472" top="0.78740157480314965" bottom="0.78740157480314965" header="0.31496062992125984" footer="0.31496062992125984"/>
  <pageSetup paperSize="9" scale="28" fitToHeight="0" orientation="portrait" r:id="rId1"/>
  <ignoredErrors>
    <ignoredError sqref="Z4:Z50 F4:F50 K4:K50 O4:O50 S4:S50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3"/>
  <sheetViews>
    <sheetView workbookViewId="0">
      <selection activeCell="B2" sqref="B2"/>
    </sheetView>
  </sheetViews>
  <sheetFormatPr defaultRowHeight="15"/>
  <cols>
    <col min="1" max="1" width="1.28515625" customWidth="1"/>
    <col min="2" max="2" width="12.28515625" customWidth="1"/>
    <col min="3" max="3" width="48" style="16" customWidth="1"/>
    <col min="4" max="4" width="11.7109375" style="17" customWidth="1"/>
    <col min="5" max="5" width="42.7109375" style="17" customWidth="1"/>
  </cols>
  <sheetData>
    <row r="1" spans="2:5" ht="27" customHeight="1" thickBot="1">
      <c r="B1" s="114" t="s">
        <v>533</v>
      </c>
      <c r="C1" s="115" t="s">
        <v>24</v>
      </c>
      <c r="D1" s="116" t="s">
        <v>534</v>
      </c>
      <c r="E1" s="117" t="s">
        <v>535</v>
      </c>
    </row>
    <row r="2" spans="2:5">
      <c r="B2" s="118" t="s">
        <v>25</v>
      </c>
      <c r="C2" s="119" t="s">
        <v>26</v>
      </c>
      <c r="D2" s="120" t="s">
        <v>27</v>
      </c>
      <c r="E2" s="129" t="s">
        <v>28</v>
      </c>
    </row>
    <row r="3" spans="2:5" ht="38.25">
      <c r="B3" s="121" t="s">
        <v>25</v>
      </c>
      <c r="C3" s="18" t="s">
        <v>29</v>
      </c>
      <c r="D3" s="19" t="s">
        <v>27</v>
      </c>
      <c r="E3" s="130">
        <v>5526.7</v>
      </c>
    </row>
    <row r="4" spans="2:5" ht="25.5">
      <c r="B4" s="121" t="s">
        <v>16</v>
      </c>
      <c r="C4" s="18" t="s">
        <v>30</v>
      </c>
      <c r="D4" s="19" t="s">
        <v>31</v>
      </c>
      <c r="E4" s="131">
        <v>40</v>
      </c>
    </row>
    <row r="5" spans="2:5" ht="25.5">
      <c r="B5" s="121" t="s">
        <v>32</v>
      </c>
      <c r="C5" s="18" t="s">
        <v>33</v>
      </c>
      <c r="D5" s="19" t="s">
        <v>27</v>
      </c>
      <c r="E5" s="130" t="s">
        <v>34</v>
      </c>
    </row>
    <row r="6" spans="2:5">
      <c r="B6" s="121" t="s">
        <v>17</v>
      </c>
      <c r="C6" s="18" t="s">
        <v>35</v>
      </c>
      <c r="D6" s="19" t="s">
        <v>31</v>
      </c>
      <c r="E6" s="131">
        <v>2330.6</v>
      </c>
    </row>
    <row r="7" spans="2:5">
      <c r="B7" s="121" t="s">
        <v>17</v>
      </c>
      <c r="C7" s="18" t="s">
        <v>36</v>
      </c>
      <c r="D7" s="19" t="s">
        <v>31</v>
      </c>
      <c r="E7" s="131">
        <v>1.1499999999999999</v>
      </c>
    </row>
    <row r="8" spans="2:5" ht="25.5">
      <c r="B8" s="121" t="s">
        <v>17</v>
      </c>
      <c r="C8" s="18" t="s">
        <v>37</v>
      </c>
      <c r="D8" s="19" t="s">
        <v>31</v>
      </c>
      <c r="E8" s="131">
        <v>3000</v>
      </c>
    </row>
    <row r="9" spans="2:5">
      <c r="B9" s="121" t="s">
        <v>38</v>
      </c>
      <c r="C9" s="18" t="s">
        <v>39</v>
      </c>
      <c r="D9" s="19" t="s">
        <v>40</v>
      </c>
      <c r="E9" s="130">
        <v>10</v>
      </c>
    </row>
    <row r="10" spans="2:5" ht="25.5">
      <c r="B10" s="121" t="s">
        <v>38</v>
      </c>
      <c r="C10" s="18" t="s">
        <v>41</v>
      </c>
      <c r="D10" s="19" t="s">
        <v>40</v>
      </c>
      <c r="E10" s="130">
        <v>100</v>
      </c>
    </row>
    <row r="11" spans="2:5" ht="25.5">
      <c r="B11" s="121" t="s">
        <v>38</v>
      </c>
      <c r="C11" s="18" t="s">
        <v>42</v>
      </c>
      <c r="D11" s="19" t="s">
        <v>27</v>
      </c>
      <c r="E11" s="130" t="s">
        <v>43</v>
      </c>
    </row>
    <row r="12" spans="2:5">
      <c r="B12" s="121" t="s">
        <v>38</v>
      </c>
      <c r="C12" s="18" t="s">
        <v>44</v>
      </c>
      <c r="D12" s="19" t="s">
        <v>31</v>
      </c>
      <c r="E12" s="131">
        <v>298.5</v>
      </c>
    </row>
    <row r="13" spans="2:5">
      <c r="B13" s="121" t="s">
        <v>38</v>
      </c>
      <c r="C13" s="18" t="s">
        <v>45</v>
      </c>
      <c r="D13" s="19" t="s">
        <v>31</v>
      </c>
      <c r="E13" s="131">
        <v>316.89999999999998</v>
      </c>
    </row>
    <row r="14" spans="2:5">
      <c r="B14" s="121" t="s">
        <v>38</v>
      </c>
      <c r="C14" s="18" t="s">
        <v>46</v>
      </c>
      <c r="D14" s="19" t="s">
        <v>31</v>
      </c>
      <c r="E14" s="131">
        <v>210</v>
      </c>
    </row>
    <row r="15" spans="2:5">
      <c r="B15" s="121" t="s">
        <v>38</v>
      </c>
      <c r="C15" s="18" t="s">
        <v>47</v>
      </c>
      <c r="D15" s="19" t="s">
        <v>31</v>
      </c>
      <c r="E15" s="131">
        <v>144.4</v>
      </c>
    </row>
    <row r="16" spans="2:5">
      <c r="B16" s="121" t="s">
        <v>38</v>
      </c>
      <c r="C16" s="18" t="s">
        <v>48</v>
      </c>
      <c r="D16" s="19" t="s">
        <v>31</v>
      </c>
      <c r="E16" s="131">
        <v>672.3</v>
      </c>
    </row>
    <row r="17" spans="2:5">
      <c r="B17" s="121" t="s">
        <v>38</v>
      </c>
      <c r="C17" s="18" t="s">
        <v>49</v>
      </c>
      <c r="D17" s="19" t="s">
        <v>31</v>
      </c>
      <c r="E17" s="131">
        <v>248.7</v>
      </c>
    </row>
    <row r="18" spans="2:5">
      <c r="B18" s="121" t="s">
        <v>38</v>
      </c>
      <c r="C18" s="18" t="s">
        <v>50</v>
      </c>
      <c r="D18" s="19" t="s">
        <v>31</v>
      </c>
      <c r="E18" s="131">
        <v>52.2</v>
      </c>
    </row>
    <row r="19" spans="2:5">
      <c r="B19" s="121" t="s">
        <v>51</v>
      </c>
      <c r="C19" s="18" t="s">
        <v>52</v>
      </c>
      <c r="D19" s="19" t="s">
        <v>53</v>
      </c>
      <c r="E19" s="132">
        <v>1328</v>
      </c>
    </row>
    <row r="20" spans="2:5">
      <c r="B20" s="122" t="s">
        <v>54</v>
      </c>
      <c r="C20" s="18" t="s">
        <v>55</v>
      </c>
      <c r="D20" s="19" t="s">
        <v>31</v>
      </c>
      <c r="E20" s="131">
        <v>14</v>
      </c>
    </row>
    <row r="21" spans="2:5">
      <c r="B21" s="121" t="s">
        <v>54</v>
      </c>
      <c r="C21" s="18" t="s">
        <v>56</v>
      </c>
      <c r="D21" s="19" t="s">
        <v>31</v>
      </c>
      <c r="E21" s="131">
        <v>51.3</v>
      </c>
    </row>
    <row r="22" spans="2:5" ht="25.5">
      <c r="B22" s="121" t="s">
        <v>54</v>
      </c>
      <c r="C22" s="18" t="s">
        <v>57</v>
      </c>
      <c r="D22" s="19" t="s">
        <v>40</v>
      </c>
      <c r="E22" s="130">
        <v>120</v>
      </c>
    </row>
    <row r="23" spans="2:5" ht="25.5">
      <c r="B23" s="121" t="s">
        <v>54</v>
      </c>
      <c r="C23" s="18" t="s">
        <v>58</v>
      </c>
      <c r="D23" s="19" t="s">
        <v>59</v>
      </c>
      <c r="E23" s="130">
        <v>12</v>
      </c>
    </row>
    <row r="24" spans="2:5" ht="38.25">
      <c r="B24" s="121" t="s">
        <v>54</v>
      </c>
      <c r="C24" s="20" t="s">
        <v>60</v>
      </c>
      <c r="D24" s="19" t="s">
        <v>59</v>
      </c>
      <c r="E24" s="130">
        <v>20</v>
      </c>
    </row>
    <row r="25" spans="2:5">
      <c r="B25" s="121" t="s">
        <v>54</v>
      </c>
      <c r="C25" s="18" t="s">
        <v>61</v>
      </c>
      <c r="D25" s="19" t="s">
        <v>62</v>
      </c>
      <c r="E25" s="130">
        <v>26</v>
      </c>
    </row>
    <row r="26" spans="2:5" ht="25.5">
      <c r="B26" s="121" t="s">
        <v>54</v>
      </c>
      <c r="C26" s="18" t="s">
        <v>63</v>
      </c>
      <c r="D26" s="19" t="s">
        <v>62</v>
      </c>
      <c r="E26" s="130">
        <v>21</v>
      </c>
    </row>
    <row r="27" spans="2:5">
      <c r="B27" s="121" t="s">
        <v>18</v>
      </c>
      <c r="C27" s="18" t="s">
        <v>64</v>
      </c>
      <c r="D27" s="19" t="s">
        <v>65</v>
      </c>
      <c r="E27" s="130">
        <v>229.5</v>
      </c>
    </row>
    <row r="28" spans="2:5">
      <c r="B28" s="121" t="s">
        <v>66</v>
      </c>
      <c r="C28" s="18" t="s">
        <v>67</v>
      </c>
      <c r="D28" s="19" t="s">
        <v>68</v>
      </c>
      <c r="E28" s="130">
        <v>810</v>
      </c>
    </row>
    <row r="29" spans="2:5">
      <c r="B29" s="121" t="s">
        <v>66</v>
      </c>
      <c r="C29" s="18" t="s">
        <v>69</v>
      </c>
      <c r="D29" s="19" t="s">
        <v>40</v>
      </c>
      <c r="E29" s="130">
        <v>26</v>
      </c>
    </row>
    <row r="30" spans="2:5">
      <c r="B30" s="122" t="s">
        <v>66</v>
      </c>
      <c r="C30" s="18" t="s">
        <v>70</v>
      </c>
      <c r="D30" s="19" t="s">
        <v>71</v>
      </c>
      <c r="E30" s="131" t="s">
        <v>72</v>
      </c>
    </row>
    <row r="31" spans="2:5" ht="38.25">
      <c r="B31" s="121" t="s">
        <v>66</v>
      </c>
      <c r="C31" s="18" t="s">
        <v>73</v>
      </c>
      <c r="D31" s="19" t="s">
        <v>68</v>
      </c>
      <c r="E31" s="130">
        <v>15</v>
      </c>
    </row>
    <row r="32" spans="2:5" ht="36">
      <c r="B32" s="121" t="s">
        <v>74</v>
      </c>
      <c r="C32" s="18" t="s">
        <v>75</v>
      </c>
      <c r="D32" s="19" t="s">
        <v>76</v>
      </c>
      <c r="E32" s="130" t="s">
        <v>77</v>
      </c>
    </row>
    <row r="33" spans="2:5" ht="36">
      <c r="B33" s="121" t="s">
        <v>74</v>
      </c>
      <c r="C33" s="18" t="s">
        <v>78</v>
      </c>
      <c r="D33" s="19" t="s">
        <v>76</v>
      </c>
      <c r="E33" s="130" t="s">
        <v>79</v>
      </c>
    </row>
    <row r="34" spans="2:5" ht="36">
      <c r="B34" s="121" t="s">
        <v>74</v>
      </c>
      <c r="C34" s="18" t="s">
        <v>80</v>
      </c>
      <c r="D34" s="19" t="s">
        <v>76</v>
      </c>
      <c r="E34" s="130" t="s">
        <v>81</v>
      </c>
    </row>
    <row r="35" spans="2:5">
      <c r="B35" s="121" t="s">
        <v>74</v>
      </c>
      <c r="C35" s="18" t="s">
        <v>82</v>
      </c>
      <c r="D35" s="19" t="s">
        <v>27</v>
      </c>
      <c r="E35" s="130" t="s">
        <v>83</v>
      </c>
    </row>
    <row r="36" spans="2:5">
      <c r="B36" s="121" t="s">
        <v>74</v>
      </c>
      <c r="C36" s="18" t="s">
        <v>84</v>
      </c>
      <c r="D36" s="19" t="s">
        <v>27</v>
      </c>
      <c r="E36" s="130" t="s">
        <v>85</v>
      </c>
    </row>
    <row r="37" spans="2:5" ht="25.5">
      <c r="B37" s="121" t="s">
        <v>74</v>
      </c>
      <c r="C37" s="18" t="s">
        <v>86</v>
      </c>
      <c r="D37" s="19" t="s">
        <v>27</v>
      </c>
      <c r="E37" s="130" t="s">
        <v>87</v>
      </c>
    </row>
    <row r="38" spans="2:5">
      <c r="B38" s="121" t="s">
        <v>74</v>
      </c>
      <c r="C38" s="18" t="s">
        <v>88</v>
      </c>
      <c r="D38" s="19" t="s">
        <v>27</v>
      </c>
      <c r="E38" s="130" t="s">
        <v>89</v>
      </c>
    </row>
    <row r="39" spans="2:5" ht="51">
      <c r="B39" s="121" t="s">
        <v>74</v>
      </c>
      <c r="C39" s="18" t="s">
        <v>90</v>
      </c>
      <c r="D39" s="19" t="s">
        <v>27</v>
      </c>
      <c r="E39" s="130" t="s">
        <v>91</v>
      </c>
    </row>
    <row r="40" spans="2:5">
      <c r="B40" s="121" t="s">
        <v>92</v>
      </c>
      <c r="C40" s="18" t="s">
        <v>93</v>
      </c>
      <c r="D40" s="19" t="s">
        <v>65</v>
      </c>
      <c r="E40" s="130">
        <v>4800</v>
      </c>
    </row>
    <row r="41" spans="2:5">
      <c r="B41" s="121" t="s">
        <v>94</v>
      </c>
      <c r="C41" s="18" t="s">
        <v>95</v>
      </c>
      <c r="D41" s="19" t="s">
        <v>40</v>
      </c>
      <c r="E41" s="130">
        <v>120</v>
      </c>
    </row>
    <row r="42" spans="2:5" ht="25.5">
      <c r="B42" s="121" t="s">
        <v>96</v>
      </c>
      <c r="C42" s="18" t="s">
        <v>97</v>
      </c>
      <c r="D42" s="19" t="s">
        <v>68</v>
      </c>
      <c r="E42" s="130">
        <v>50</v>
      </c>
    </row>
    <row r="43" spans="2:5">
      <c r="B43" s="121" t="s">
        <v>98</v>
      </c>
      <c r="C43" s="18" t="s">
        <v>99</v>
      </c>
      <c r="D43" s="19" t="s">
        <v>53</v>
      </c>
      <c r="E43" s="130">
        <v>0</v>
      </c>
    </row>
    <row r="44" spans="2:5">
      <c r="B44" s="121" t="s">
        <v>98</v>
      </c>
      <c r="C44" s="18" t="s">
        <v>100</v>
      </c>
      <c r="D44" s="19" t="s">
        <v>53</v>
      </c>
      <c r="E44" s="130">
        <v>7.5</v>
      </c>
    </row>
    <row r="45" spans="2:5" ht="25.5">
      <c r="B45" s="121" t="s">
        <v>98</v>
      </c>
      <c r="C45" s="18" t="s">
        <v>101</v>
      </c>
      <c r="D45" s="19" t="s">
        <v>53</v>
      </c>
      <c r="E45" s="132">
        <v>2810</v>
      </c>
    </row>
    <row r="46" spans="2:5" ht="25.5">
      <c r="B46" s="121" t="s">
        <v>98</v>
      </c>
      <c r="C46" s="18" t="s">
        <v>102</v>
      </c>
      <c r="D46" s="19" t="s">
        <v>76</v>
      </c>
      <c r="E46" s="130">
        <v>1652.5</v>
      </c>
    </row>
    <row r="47" spans="2:5" ht="25.5">
      <c r="B47" s="121" t="s">
        <v>103</v>
      </c>
      <c r="C47" s="18" t="s">
        <v>104</v>
      </c>
      <c r="D47" s="19" t="s">
        <v>31</v>
      </c>
      <c r="E47" s="131">
        <v>600</v>
      </c>
    </row>
    <row r="48" spans="2:5" ht="25.5">
      <c r="B48" s="121" t="s">
        <v>103</v>
      </c>
      <c r="C48" s="18" t="s">
        <v>58</v>
      </c>
      <c r="D48" s="19" t="s">
        <v>59</v>
      </c>
      <c r="E48" s="130">
        <v>12</v>
      </c>
    </row>
    <row r="49" spans="2:5" ht="38.25">
      <c r="B49" s="121" t="s">
        <v>103</v>
      </c>
      <c r="C49" s="20" t="s">
        <v>60</v>
      </c>
      <c r="D49" s="19" t="s">
        <v>59</v>
      </c>
      <c r="E49" s="130">
        <v>20</v>
      </c>
    </row>
    <row r="50" spans="2:5" ht="25.5">
      <c r="B50" s="121" t="s">
        <v>105</v>
      </c>
      <c r="C50" s="18" t="s">
        <v>106</v>
      </c>
      <c r="D50" s="19" t="s">
        <v>31</v>
      </c>
      <c r="E50" s="131">
        <v>1746</v>
      </c>
    </row>
    <row r="51" spans="2:5" ht="25.5">
      <c r="B51" s="121" t="s">
        <v>105</v>
      </c>
      <c r="C51" s="18" t="s">
        <v>107</v>
      </c>
      <c r="D51" s="19" t="s">
        <v>31</v>
      </c>
      <c r="E51" s="131">
        <v>66.8</v>
      </c>
    </row>
    <row r="52" spans="2:5">
      <c r="B52" s="121" t="s">
        <v>105</v>
      </c>
      <c r="C52" s="18" t="s">
        <v>108</v>
      </c>
      <c r="D52" s="19" t="s">
        <v>31</v>
      </c>
      <c r="E52" s="131">
        <v>10</v>
      </c>
    </row>
    <row r="53" spans="2:5">
      <c r="B53" s="121" t="s">
        <v>105</v>
      </c>
      <c r="C53" s="18" t="s">
        <v>109</v>
      </c>
      <c r="D53" s="19" t="s">
        <v>27</v>
      </c>
      <c r="E53" s="130" t="s">
        <v>43</v>
      </c>
    </row>
    <row r="54" spans="2:5">
      <c r="B54" s="121" t="s">
        <v>105</v>
      </c>
      <c r="C54" s="18" t="s">
        <v>110</v>
      </c>
      <c r="D54" s="19" t="s">
        <v>27</v>
      </c>
      <c r="E54" s="130" t="s">
        <v>43</v>
      </c>
    </row>
    <row r="55" spans="2:5" ht="25.5">
      <c r="B55" s="121" t="s">
        <v>111</v>
      </c>
      <c r="C55" s="18" t="s">
        <v>112</v>
      </c>
      <c r="D55" s="19" t="s">
        <v>27</v>
      </c>
      <c r="E55" s="130" t="s">
        <v>43</v>
      </c>
    </row>
    <row r="56" spans="2:5">
      <c r="B56" s="121" t="s">
        <v>113</v>
      </c>
      <c r="C56" s="18" t="s">
        <v>114</v>
      </c>
      <c r="D56" s="19" t="s">
        <v>27</v>
      </c>
      <c r="E56" s="130">
        <v>1689</v>
      </c>
    </row>
    <row r="57" spans="2:5">
      <c r="B57" s="121" t="s">
        <v>115</v>
      </c>
      <c r="C57" s="18" t="s">
        <v>116</v>
      </c>
      <c r="D57" s="19" t="s">
        <v>40</v>
      </c>
      <c r="E57" s="130">
        <v>3.2</v>
      </c>
    </row>
    <row r="58" spans="2:5">
      <c r="B58" s="121" t="s">
        <v>117</v>
      </c>
      <c r="C58" s="18" t="s">
        <v>118</v>
      </c>
      <c r="D58" s="19" t="s">
        <v>31</v>
      </c>
      <c r="E58" s="131">
        <v>70.7</v>
      </c>
    </row>
    <row r="59" spans="2:5">
      <c r="B59" s="121" t="s">
        <v>117</v>
      </c>
      <c r="C59" s="18" t="s">
        <v>119</v>
      </c>
      <c r="D59" s="19" t="s">
        <v>31</v>
      </c>
      <c r="E59" s="131">
        <v>470.8</v>
      </c>
    </row>
    <row r="60" spans="2:5">
      <c r="B60" s="121" t="s">
        <v>117</v>
      </c>
      <c r="C60" s="18" t="s">
        <v>120</v>
      </c>
      <c r="D60" s="19" t="s">
        <v>40</v>
      </c>
      <c r="E60" s="130">
        <v>100</v>
      </c>
    </row>
    <row r="61" spans="2:5">
      <c r="B61" s="121" t="s">
        <v>117</v>
      </c>
      <c r="C61" s="18" t="s">
        <v>121</v>
      </c>
      <c r="D61" s="19" t="s">
        <v>40</v>
      </c>
      <c r="E61" s="130">
        <v>550</v>
      </c>
    </row>
    <row r="62" spans="2:5">
      <c r="B62" s="121" t="s">
        <v>117</v>
      </c>
      <c r="C62" s="18" t="s">
        <v>122</v>
      </c>
      <c r="D62" s="19" t="s">
        <v>40</v>
      </c>
      <c r="E62" s="130">
        <v>200</v>
      </c>
    </row>
    <row r="63" spans="2:5">
      <c r="B63" s="121" t="s">
        <v>117</v>
      </c>
      <c r="C63" s="18" t="s">
        <v>123</v>
      </c>
      <c r="D63" s="19" t="s">
        <v>27</v>
      </c>
      <c r="E63" s="130" t="s">
        <v>43</v>
      </c>
    </row>
    <row r="64" spans="2:5" ht="25.5">
      <c r="B64" s="121" t="s">
        <v>117</v>
      </c>
      <c r="C64" s="18" t="s">
        <v>124</v>
      </c>
      <c r="D64" s="19" t="s">
        <v>31</v>
      </c>
      <c r="E64" s="131">
        <v>11</v>
      </c>
    </row>
    <row r="65" spans="2:5">
      <c r="B65" s="121" t="s">
        <v>125</v>
      </c>
      <c r="C65" s="18" t="s">
        <v>126</v>
      </c>
      <c r="D65" s="19" t="s">
        <v>40</v>
      </c>
      <c r="E65" s="130">
        <v>3.5</v>
      </c>
    </row>
    <row r="66" spans="2:5">
      <c r="B66" s="121" t="s">
        <v>125</v>
      </c>
      <c r="C66" s="18" t="s">
        <v>127</v>
      </c>
      <c r="D66" s="19" t="s">
        <v>40</v>
      </c>
      <c r="E66" s="130">
        <v>3</v>
      </c>
    </row>
    <row r="67" spans="2:5" ht="25.5">
      <c r="B67" s="121" t="s">
        <v>125</v>
      </c>
      <c r="C67" s="18" t="s">
        <v>128</v>
      </c>
      <c r="D67" s="19" t="s">
        <v>59</v>
      </c>
      <c r="E67" s="130">
        <v>96.5</v>
      </c>
    </row>
    <row r="68" spans="2:5">
      <c r="B68" s="121" t="s">
        <v>125</v>
      </c>
      <c r="C68" s="18" t="s">
        <v>129</v>
      </c>
      <c r="D68" s="19" t="s">
        <v>62</v>
      </c>
      <c r="E68" s="130">
        <v>2</v>
      </c>
    </row>
    <row r="69" spans="2:5">
      <c r="B69" s="121" t="s">
        <v>125</v>
      </c>
      <c r="C69" s="18" t="s">
        <v>130</v>
      </c>
      <c r="D69" s="19" t="s">
        <v>62</v>
      </c>
      <c r="E69" s="130">
        <v>0.4</v>
      </c>
    </row>
    <row r="70" spans="2:5" ht="25.5">
      <c r="B70" s="121" t="s">
        <v>125</v>
      </c>
      <c r="C70" s="18" t="s">
        <v>42</v>
      </c>
      <c r="D70" s="19" t="s">
        <v>27</v>
      </c>
      <c r="E70" s="130" t="s">
        <v>43</v>
      </c>
    </row>
    <row r="71" spans="2:5">
      <c r="B71" s="121" t="s">
        <v>125</v>
      </c>
      <c r="C71" s="18" t="s">
        <v>70</v>
      </c>
      <c r="D71" s="19" t="s">
        <v>71</v>
      </c>
      <c r="E71" s="131" t="s">
        <v>72</v>
      </c>
    </row>
    <row r="72" spans="2:5" ht="25.5">
      <c r="B72" s="121" t="s">
        <v>131</v>
      </c>
      <c r="C72" s="18" t="s">
        <v>132</v>
      </c>
      <c r="D72" s="19" t="s">
        <v>76</v>
      </c>
      <c r="E72" s="130">
        <v>72</v>
      </c>
    </row>
    <row r="73" spans="2:5">
      <c r="B73" s="122" t="s">
        <v>133</v>
      </c>
      <c r="C73" s="18" t="s">
        <v>134</v>
      </c>
      <c r="D73" s="19" t="s">
        <v>27</v>
      </c>
      <c r="E73" s="130">
        <v>1689</v>
      </c>
    </row>
    <row r="74" spans="2:5">
      <c r="B74" s="121" t="s">
        <v>135</v>
      </c>
      <c r="C74" s="18" t="s">
        <v>82</v>
      </c>
      <c r="D74" s="19" t="s">
        <v>27</v>
      </c>
      <c r="E74" s="130" t="s">
        <v>83</v>
      </c>
    </row>
    <row r="75" spans="2:5">
      <c r="B75" s="121" t="s">
        <v>135</v>
      </c>
      <c r="C75" s="18" t="s">
        <v>84</v>
      </c>
      <c r="D75" s="19" t="s">
        <v>27</v>
      </c>
      <c r="E75" s="130" t="s">
        <v>85</v>
      </c>
    </row>
    <row r="76" spans="2:5" ht="25.5">
      <c r="B76" s="121" t="s">
        <v>135</v>
      </c>
      <c r="C76" s="18" t="s">
        <v>86</v>
      </c>
      <c r="D76" s="19" t="s">
        <v>27</v>
      </c>
      <c r="E76" s="130" t="s">
        <v>87</v>
      </c>
    </row>
    <row r="77" spans="2:5">
      <c r="B77" s="121" t="s">
        <v>135</v>
      </c>
      <c r="C77" s="18" t="s">
        <v>88</v>
      </c>
      <c r="D77" s="19" t="s">
        <v>27</v>
      </c>
      <c r="E77" s="130" t="s">
        <v>89</v>
      </c>
    </row>
    <row r="78" spans="2:5">
      <c r="B78" s="121" t="s">
        <v>135</v>
      </c>
      <c r="C78" s="18" t="s">
        <v>136</v>
      </c>
      <c r="D78" s="19" t="s">
        <v>27</v>
      </c>
      <c r="E78" s="130" t="s">
        <v>137</v>
      </c>
    </row>
    <row r="79" spans="2:5">
      <c r="B79" s="121" t="s">
        <v>135</v>
      </c>
      <c r="C79" s="18" t="s">
        <v>138</v>
      </c>
      <c r="D79" s="19" t="s">
        <v>27</v>
      </c>
      <c r="E79" s="130" t="s">
        <v>139</v>
      </c>
    </row>
    <row r="80" spans="2:5" ht="25.5">
      <c r="B80" s="121" t="s">
        <v>140</v>
      </c>
      <c r="C80" s="18" t="s">
        <v>58</v>
      </c>
      <c r="D80" s="19" t="s">
        <v>59</v>
      </c>
      <c r="E80" s="130">
        <v>12</v>
      </c>
    </row>
    <row r="81" spans="2:5" ht="38.25">
      <c r="B81" s="121" t="s">
        <v>140</v>
      </c>
      <c r="C81" s="20" t="s">
        <v>60</v>
      </c>
      <c r="D81" s="19" t="s">
        <v>59</v>
      </c>
      <c r="E81" s="130">
        <v>20</v>
      </c>
    </row>
    <row r="82" spans="2:5">
      <c r="B82" s="121" t="s">
        <v>141</v>
      </c>
      <c r="C82" s="18" t="s">
        <v>95</v>
      </c>
      <c r="D82" s="19" t="s">
        <v>40</v>
      </c>
      <c r="E82" s="130">
        <v>120</v>
      </c>
    </row>
    <row r="83" spans="2:5" ht="38.25">
      <c r="B83" s="121" t="s">
        <v>142</v>
      </c>
      <c r="C83" s="18" t="s">
        <v>143</v>
      </c>
      <c r="D83" s="19" t="s">
        <v>31</v>
      </c>
      <c r="E83" s="130">
        <v>90</v>
      </c>
    </row>
    <row r="84" spans="2:5" ht="25.5">
      <c r="B84" s="121" t="s">
        <v>142</v>
      </c>
      <c r="C84" s="18" t="s">
        <v>144</v>
      </c>
      <c r="D84" s="19" t="s">
        <v>31</v>
      </c>
      <c r="E84" s="130">
        <v>2</v>
      </c>
    </row>
    <row r="85" spans="2:5">
      <c r="B85" s="121" t="s">
        <v>145</v>
      </c>
      <c r="C85" s="18" t="s">
        <v>146</v>
      </c>
      <c r="D85" s="19" t="s">
        <v>40</v>
      </c>
      <c r="E85" s="130">
        <v>1</v>
      </c>
    </row>
    <row r="86" spans="2:5">
      <c r="B86" s="121" t="s">
        <v>147</v>
      </c>
      <c r="C86" s="18" t="s">
        <v>109</v>
      </c>
      <c r="D86" s="19" t="s">
        <v>27</v>
      </c>
      <c r="E86" s="130" t="s">
        <v>43</v>
      </c>
    </row>
    <row r="87" spans="2:5" ht="63.75">
      <c r="B87" s="121" t="s">
        <v>147</v>
      </c>
      <c r="C87" s="18" t="s">
        <v>148</v>
      </c>
      <c r="D87" s="19" t="s">
        <v>27</v>
      </c>
      <c r="E87" s="130" t="s">
        <v>149</v>
      </c>
    </row>
    <row r="88" spans="2:5" ht="38.25">
      <c r="B88" s="121" t="s">
        <v>147</v>
      </c>
      <c r="C88" s="18" t="s">
        <v>150</v>
      </c>
      <c r="D88" s="19" t="s">
        <v>27</v>
      </c>
      <c r="E88" s="130" t="s">
        <v>151</v>
      </c>
    </row>
    <row r="89" spans="2:5" ht="25.5">
      <c r="B89" s="121" t="s">
        <v>147</v>
      </c>
      <c r="C89" s="18" t="s">
        <v>152</v>
      </c>
      <c r="D89" s="19" t="s">
        <v>27</v>
      </c>
      <c r="E89" s="130" t="s">
        <v>153</v>
      </c>
    </row>
    <row r="90" spans="2:5" ht="38.25">
      <c r="B90" s="121" t="s">
        <v>147</v>
      </c>
      <c r="C90" s="18" t="s">
        <v>154</v>
      </c>
      <c r="D90" s="19" t="s">
        <v>27</v>
      </c>
      <c r="E90" s="130" t="s">
        <v>155</v>
      </c>
    </row>
    <row r="91" spans="2:5" ht="38.25">
      <c r="B91" s="121" t="s">
        <v>147</v>
      </c>
      <c r="C91" s="18" t="s">
        <v>33</v>
      </c>
      <c r="D91" s="19" t="s">
        <v>27</v>
      </c>
      <c r="E91" s="130" t="s">
        <v>34</v>
      </c>
    </row>
    <row r="92" spans="2:5" ht="38.25">
      <c r="B92" s="121" t="s">
        <v>147</v>
      </c>
      <c r="C92" s="18" t="s">
        <v>156</v>
      </c>
      <c r="D92" s="19" t="s">
        <v>27</v>
      </c>
      <c r="E92" s="130" t="s">
        <v>157</v>
      </c>
    </row>
    <row r="93" spans="2:5" ht="51">
      <c r="B93" s="121" t="s">
        <v>147</v>
      </c>
      <c r="C93" s="18" t="s">
        <v>158</v>
      </c>
      <c r="D93" s="19" t="s">
        <v>27</v>
      </c>
      <c r="E93" s="130" t="s">
        <v>34</v>
      </c>
    </row>
    <row r="94" spans="2:5" ht="48">
      <c r="B94" s="121" t="s">
        <v>147</v>
      </c>
      <c r="C94" s="18" t="s">
        <v>159</v>
      </c>
      <c r="D94" s="19" t="s">
        <v>27</v>
      </c>
      <c r="E94" s="130" t="s">
        <v>160</v>
      </c>
    </row>
    <row r="95" spans="2:5" ht="25.5">
      <c r="B95" s="121" t="s">
        <v>147</v>
      </c>
      <c r="C95" s="18" t="s">
        <v>161</v>
      </c>
      <c r="D95" s="19" t="s">
        <v>27</v>
      </c>
      <c r="E95" s="130" t="s">
        <v>43</v>
      </c>
    </row>
    <row r="96" spans="2:5" ht="25.5">
      <c r="B96" s="121" t="s">
        <v>147</v>
      </c>
      <c r="C96" s="18" t="s">
        <v>162</v>
      </c>
      <c r="D96" s="19" t="s">
        <v>27</v>
      </c>
      <c r="E96" s="130" t="s">
        <v>43</v>
      </c>
    </row>
    <row r="97" spans="2:5" ht="25.5">
      <c r="B97" s="121" t="s">
        <v>147</v>
      </c>
      <c r="C97" s="18" t="s">
        <v>163</v>
      </c>
      <c r="D97" s="19" t="s">
        <v>27</v>
      </c>
      <c r="E97" s="130" t="s">
        <v>43</v>
      </c>
    </row>
    <row r="98" spans="2:5" ht="38.25">
      <c r="B98" s="121" t="s">
        <v>147</v>
      </c>
      <c r="C98" s="18" t="s">
        <v>164</v>
      </c>
      <c r="D98" s="19" t="s">
        <v>27</v>
      </c>
      <c r="E98" s="130" t="s">
        <v>43</v>
      </c>
    </row>
    <row r="99" spans="2:5" ht="25.5">
      <c r="B99" s="121" t="s">
        <v>147</v>
      </c>
      <c r="C99" s="18" t="s">
        <v>165</v>
      </c>
      <c r="D99" s="19" t="s">
        <v>27</v>
      </c>
      <c r="E99" s="130" t="s">
        <v>166</v>
      </c>
    </row>
    <row r="100" spans="2:5" ht="25.5">
      <c r="B100" s="121" t="s">
        <v>147</v>
      </c>
      <c r="C100" s="18" t="s">
        <v>167</v>
      </c>
      <c r="D100" s="19" t="s">
        <v>27</v>
      </c>
      <c r="E100" s="130"/>
    </row>
    <row r="101" spans="2:5" ht="24">
      <c r="B101" s="121" t="s">
        <v>147</v>
      </c>
      <c r="C101" s="18" t="s">
        <v>168</v>
      </c>
      <c r="D101" s="19" t="s">
        <v>27</v>
      </c>
      <c r="E101" s="130" t="s">
        <v>169</v>
      </c>
    </row>
    <row r="102" spans="2:5">
      <c r="B102" s="121" t="s">
        <v>170</v>
      </c>
      <c r="C102" s="18" t="s">
        <v>126</v>
      </c>
      <c r="D102" s="19" t="s">
        <v>40</v>
      </c>
      <c r="E102" s="130">
        <v>3.5</v>
      </c>
    </row>
    <row r="103" spans="2:5">
      <c r="B103" s="121" t="s">
        <v>170</v>
      </c>
      <c r="C103" s="18" t="s">
        <v>171</v>
      </c>
      <c r="D103" s="19" t="s">
        <v>40</v>
      </c>
      <c r="E103" s="130">
        <v>106.8</v>
      </c>
    </row>
    <row r="104" spans="2:5">
      <c r="B104" s="121" t="s">
        <v>170</v>
      </c>
      <c r="C104" s="18" t="s">
        <v>172</v>
      </c>
      <c r="D104" s="19" t="s">
        <v>59</v>
      </c>
      <c r="E104" s="130">
        <v>6</v>
      </c>
    </row>
    <row r="105" spans="2:5" ht="25.5">
      <c r="B105" s="121" t="s">
        <v>170</v>
      </c>
      <c r="C105" s="18" t="s">
        <v>173</v>
      </c>
      <c r="D105" s="19" t="s">
        <v>174</v>
      </c>
      <c r="E105" s="130">
        <v>305</v>
      </c>
    </row>
    <row r="106" spans="2:5">
      <c r="B106" s="121" t="s">
        <v>175</v>
      </c>
      <c r="C106" s="18" t="s">
        <v>176</v>
      </c>
      <c r="D106" s="19" t="s">
        <v>68</v>
      </c>
      <c r="E106" s="130">
        <v>34</v>
      </c>
    </row>
    <row r="107" spans="2:5">
      <c r="B107" s="121" t="s">
        <v>177</v>
      </c>
      <c r="C107" s="18" t="s">
        <v>136</v>
      </c>
      <c r="D107" s="19" t="s">
        <v>27</v>
      </c>
      <c r="E107" s="130" t="s">
        <v>137</v>
      </c>
    </row>
    <row r="108" spans="2:5">
      <c r="B108" s="121" t="s">
        <v>177</v>
      </c>
      <c r="C108" s="18" t="s">
        <v>178</v>
      </c>
      <c r="D108" s="19" t="s">
        <v>27</v>
      </c>
      <c r="E108" s="130" t="s">
        <v>179</v>
      </c>
    </row>
    <row r="109" spans="2:5">
      <c r="B109" s="121" t="s">
        <v>180</v>
      </c>
      <c r="C109" s="18" t="s">
        <v>181</v>
      </c>
      <c r="D109" s="19" t="s">
        <v>31</v>
      </c>
      <c r="E109" s="131">
        <v>40</v>
      </c>
    </row>
    <row r="110" spans="2:5" ht="25.5">
      <c r="B110" s="121" t="s">
        <v>180</v>
      </c>
      <c r="C110" s="18" t="s">
        <v>182</v>
      </c>
      <c r="D110" s="19" t="s">
        <v>71</v>
      </c>
      <c r="E110" s="131" t="s">
        <v>183</v>
      </c>
    </row>
    <row r="111" spans="2:5">
      <c r="B111" s="121" t="s">
        <v>184</v>
      </c>
      <c r="C111" s="18" t="s">
        <v>185</v>
      </c>
      <c r="D111" s="19" t="s">
        <v>71</v>
      </c>
      <c r="E111" s="131" t="s">
        <v>186</v>
      </c>
    </row>
    <row r="112" spans="2:5" ht="25.5">
      <c r="B112" s="121" t="s">
        <v>187</v>
      </c>
      <c r="C112" s="18" t="s">
        <v>188</v>
      </c>
      <c r="D112" s="19" t="s">
        <v>27</v>
      </c>
      <c r="E112" s="130">
        <v>120</v>
      </c>
    </row>
    <row r="113" spans="2:5">
      <c r="B113" s="122" t="s">
        <v>187</v>
      </c>
      <c r="C113" s="18" t="s">
        <v>189</v>
      </c>
      <c r="D113" s="19" t="s">
        <v>27</v>
      </c>
      <c r="E113" s="130">
        <v>1689</v>
      </c>
    </row>
    <row r="114" spans="2:5" ht="38.25">
      <c r="B114" s="121" t="s">
        <v>187</v>
      </c>
      <c r="C114" s="18" t="s">
        <v>150</v>
      </c>
      <c r="D114" s="19" t="s">
        <v>27</v>
      </c>
      <c r="E114" s="130" t="s">
        <v>190</v>
      </c>
    </row>
    <row r="115" spans="2:5" ht="38.25">
      <c r="B115" s="121" t="s">
        <v>187</v>
      </c>
      <c r="C115" s="18" t="s">
        <v>154</v>
      </c>
      <c r="D115" s="19" t="s">
        <v>27</v>
      </c>
      <c r="E115" s="130" t="s">
        <v>155</v>
      </c>
    </row>
    <row r="116" spans="2:5" ht="24">
      <c r="B116" s="121" t="s">
        <v>187</v>
      </c>
      <c r="C116" s="18" t="s">
        <v>168</v>
      </c>
      <c r="D116" s="19" t="s">
        <v>27</v>
      </c>
      <c r="E116" s="130" t="s">
        <v>169</v>
      </c>
    </row>
    <row r="117" spans="2:5" ht="38.25">
      <c r="B117" s="121" t="s">
        <v>191</v>
      </c>
      <c r="C117" s="18" t="s">
        <v>192</v>
      </c>
      <c r="D117" s="19" t="s">
        <v>40</v>
      </c>
      <c r="E117" s="130">
        <v>8</v>
      </c>
    </row>
    <row r="118" spans="2:5">
      <c r="B118" s="121" t="s">
        <v>191</v>
      </c>
      <c r="C118" s="18" t="s">
        <v>116</v>
      </c>
      <c r="D118" s="19" t="s">
        <v>40</v>
      </c>
      <c r="E118" s="130">
        <v>3.2</v>
      </c>
    </row>
    <row r="119" spans="2:5" ht="25.5">
      <c r="B119" s="122" t="s">
        <v>193</v>
      </c>
      <c r="C119" s="18" t="s">
        <v>104</v>
      </c>
      <c r="D119" s="19" t="s">
        <v>31</v>
      </c>
      <c r="E119" s="131">
        <v>600</v>
      </c>
    </row>
    <row r="120" spans="2:5">
      <c r="B120" s="121" t="s">
        <v>193</v>
      </c>
      <c r="C120" s="18" t="s">
        <v>178</v>
      </c>
      <c r="D120" s="19" t="s">
        <v>27</v>
      </c>
      <c r="E120" s="130" t="s">
        <v>194</v>
      </c>
    </row>
    <row r="121" spans="2:5">
      <c r="B121" s="121" t="s">
        <v>195</v>
      </c>
      <c r="C121" s="18" t="s">
        <v>196</v>
      </c>
      <c r="D121" s="19" t="s">
        <v>68</v>
      </c>
      <c r="E121" s="130">
        <v>100</v>
      </c>
    </row>
    <row r="122" spans="2:5">
      <c r="B122" s="121" t="s">
        <v>195</v>
      </c>
      <c r="C122" s="18" t="s">
        <v>197</v>
      </c>
      <c r="D122" s="19" t="s">
        <v>68</v>
      </c>
      <c r="E122" s="130">
        <v>250</v>
      </c>
    </row>
    <row r="123" spans="2:5">
      <c r="B123" s="121" t="s">
        <v>198</v>
      </c>
      <c r="C123" s="18" t="s">
        <v>109</v>
      </c>
      <c r="D123" s="19" t="s">
        <v>27</v>
      </c>
      <c r="E123" s="130" t="s">
        <v>43</v>
      </c>
    </row>
    <row r="124" spans="2:5" ht="63.75">
      <c r="B124" s="121" t="s">
        <v>198</v>
      </c>
      <c r="C124" s="18" t="s">
        <v>148</v>
      </c>
      <c r="D124" s="19" t="s">
        <v>27</v>
      </c>
      <c r="E124" s="130" t="s">
        <v>149</v>
      </c>
    </row>
    <row r="125" spans="2:5" ht="38.25">
      <c r="B125" s="121" t="s">
        <v>198</v>
      </c>
      <c r="C125" s="18" t="s">
        <v>150</v>
      </c>
      <c r="D125" s="19" t="s">
        <v>27</v>
      </c>
      <c r="E125" s="130" t="s">
        <v>199</v>
      </c>
    </row>
    <row r="126" spans="2:5" ht="25.5">
      <c r="B126" s="121" t="s">
        <v>198</v>
      </c>
      <c r="C126" s="18" t="s">
        <v>152</v>
      </c>
      <c r="D126" s="19" t="s">
        <v>27</v>
      </c>
      <c r="E126" s="130" t="s">
        <v>200</v>
      </c>
    </row>
    <row r="127" spans="2:5" ht="38.25">
      <c r="B127" s="121" t="s">
        <v>198</v>
      </c>
      <c r="C127" s="18" t="s">
        <v>154</v>
      </c>
      <c r="D127" s="19" t="s">
        <v>27</v>
      </c>
      <c r="E127" s="130" t="s">
        <v>155</v>
      </c>
    </row>
    <row r="128" spans="2:5" ht="51">
      <c r="B128" s="121" t="s">
        <v>198</v>
      </c>
      <c r="C128" s="18" t="s">
        <v>158</v>
      </c>
      <c r="D128" s="19" t="s">
        <v>27</v>
      </c>
      <c r="E128" s="130" t="s">
        <v>201</v>
      </c>
    </row>
    <row r="129" spans="2:5" ht="48">
      <c r="B129" s="121" t="s">
        <v>198</v>
      </c>
      <c r="C129" s="18" t="s">
        <v>159</v>
      </c>
      <c r="D129" s="19" t="s">
        <v>27</v>
      </c>
      <c r="E129" s="130" t="s">
        <v>202</v>
      </c>
    </row>
    <row r="130" spans="2:5" ht="24">
      <c r="B130" s="121" t="s">
        <v>198</v>
      </c>
      <c r="C130" s="18" t="s">
        <v>168</v>
      </c>
      <c r="D130" s="19" t="s">
        <v>27</v>
      </c>
      <c r="E130" s="130" t="s">
        <v>169</v>
      </c>
    </row>
    <row r="131" spans="2:5">
      <c r="B131" s="121" t="s">
        <v>203</v>
      </c>
      <c r="C131" s="18" t="s">
        <v>204</v>
      </c>
      <c r="D131" s="19" t="s">
        <v>68</v>
      </c>
      <c r="E131" s="130">
        <v>257</v>
      </c>
    </row>
    <row r="132" spans="2:5" ht="25.5">
      <c r="B132" s="121" t="s">
        <v>203</v>
      </c>
      <c r="C132" s="18" t="s">
        <v>205</v>
      </c>
      <c r="D132" s="19" t="s">
        <v>68</v>
      </c>
      <c r="E132" s="130">
        <v>20</v>
      </c>
    </row>
    <row r="133" spans="2:5" ht="25.5">
      <c r="B133" s="122" t="s">
        <v>206</v>
      </c>
      <c r="C133" s="18" t="s">
        <v>207</v>
      </c>
      <c r="D133" s="19" t="s">
        <v>27</v>
      </c>
      <c r="E133" s="130">
        <v>309</v>
      </c>
    </row>
    <row r="134" spans="2:5" ht="25.5">
      <c r="B134" s="121" t="s">
        <v>206</v>
      </c>
      <c r="C134" s="18" t="s">
        <v>208</v>
      </c>
      <c r="D134" s="19" t="s">
        <v>27</v>
      </c>
      <c r="E134" s="130">
        <v>2852</v>
      </c>
    </row>
    <row r="135" spans="2:5" ht="25.5">
      <c r="B135" s="121" t="s">
        <v>206</v>
      </c>
      <c r="C135" s="18" t="s">
        <v>209</v>
      </c>
      <c r="D135" s="19" t="s">
        <v>27</v>
      </c>
      <c r="E135" s="130">
        <v>950</v>
      </c>
    </row>
    <row r="136" spans="2:5">
      <c r="B136" s="121" t="s">
        <v>206</v>
      </c>
      <c r="C136" s="18" t="s">
        <v>210</v>
      </c>
      <c r="D136" s="19" t="s">
        <v>27</v>
      </c>
      <c r="E136" s="130">
        <v>100</v>
      </c>
    </row>
    <row r="137" spans="2:5">
      <c r="B137" s="121" t="s">
        <v>211</v>
      </c>
      <c r="C137" s="18" t="s">
        <v>212</v>
      </c>
      <c r="D137" s="19" t="s">
        <v>174</v>
      </c>
      <c r="E137" s="130">
        <v>338</v>
      </c>
    </row>
    <row r="138" spans="2:5" ht="25.5">
      <c r="B138" s="121" t="s">
        <v>211</v>
      </c>
      <c r="C138" s="18" t="s">
        <v>173</v>
      </c>
      <c r="D138" s="19" t="s">
        <v>174</v>
      </c>
      <c r="E138" s="130">
        <v>305</v>
      </c>
    </row>
    <row r="139" spans="2:5">
      <c r="B139" s="121" t="s">
        <v>211</v>
      </c>
      <c r="C139" s="18" t="s">
        <v>213</v>
      </c>
      <c r="D139" s="19" t="s">
        <v>174</v>
      </c>
      <c r="E139" s="130">
        <v>28</v>
      </c>
    </row>
    <row r="140" spans="2:5">
      <c r="B140" s="121" t="s">
        <v>214</v>
      </c>
      <c r="C140" s="18" t="s">
        <v>212</v>
      </c>
      <c r="D140" s="19" t="s">
        <v>174</v>
      </c>
      <c r="E140" s="130">
        <v>338</v>
      </c>
    </row>
    <row r="141" spans="2:5">
      <c r="B141" s="121" t="s">
        <v>214</v>
      </c>
      <c r="C141" s="18" t="s">
        <v>215</v>
      </c>
      <c r="D141" s="19" t="s">
        <v>216</v>
      </c>
      <c r="E141" s="130">
        <v>110</v>
      </c>
    </row>
    <row r="142" spans="2:5" ht="25.5">
      <c r="B142" s="121" t="s">
        <v>214</v>
      </c>
      <c r="C142" s="18" t="s">
        <v>173</v>
      </c>
      <c r="D142" s="19" t="s">
        <v>174</v>
      </c>
      <c r="E142" s="130">
        <v>305</v>
      </c>
    </row>
    <row r="143" spans="2:5" ht="25.5">
      <c r="B143" s="121" t="s">
        <v>214</v>
      </c>
      <c r="C143" s="18" t="s">
        <v>217</v>
      </c>
      <c r="D143" s="19" t="s">
        <v>174</v>
      </c>
      <c r="E143" s="130">
        <v>40</v>
      </c>
    </row>
    <row r="144" spans="2:5" ht="25.5">
      <c r="B144" s="121" t="s">
        <v>214</v>
      </c>
      <c r="C144" s="18" t="s">
        <v>218</v>
      </c>
      <c r="D144" s="19" t="s">
        <v>174</v>
      </c>
      <c r="E144" s="130">
        <v>265</v>
      </c>
    </row>
    <row r="145" spans="2:5">
      <c r="B145" s="121" t="s">
        <v>214</v>
      </c>
      <c r="C145" s="18" t="s">
        <v>219</v>
      </c>
      <c r="D145" s="19" t="s">
        <v>174</v>
      </c>
      <c r="E145" s="130">
        <v>12</v>
      </c>
    </row>
    <row r="146" spans="2:5">
      <c r="B146" s="121" t="s">
        <v>214</v>
      </c>
      <c r="C146" s="18" t="s">
        <v>220</v>
      </c>
      <c r="D146" s="19" t="s">
        <v>174</v>
      </c>
      <c r="E146" s="130">
        <v>9</v>
      </c>
    </row>
    <row r="147" spans="2:5">
      <c r="B147" s="121" t="s">
        <v>221</v>
      </c>
      <c r="C147" s="18" t="s">
        <v>222</v>
      </c>
      <c r="D147" s="19" t="s">
        <v>65</v>
      </c>
      <c r="E147" s="130">
        <v>202</v>
      </c>
    </row>
    <row r="148" spans="2:5" ht="25.5">
      <c r="B148" s="121" t="s">
        <v>221</v>
      </c>
      <c r="C148" s="18" t="s">
        <v>223</v>
      </c>
      <c r="D148" s="19" t="s">
        <v>65</v>
      </c>
      <c r="E148" s="130">
        <v>25</v>
      </c>
    </row>
    <row r="149" spans="2:5" ht="25.5">
      <c r="B149" s="121" t="s">
        <v>221</v>
      </c>
      <c r="C149" s="18" t="s">
        <v>224</v>
      </c>
      <c r="D149" s="19" t="s">
        <v>27</v>
      </c>
      <c r="E149" s="130">
        <v>59.66</v>
      </c>
    </row>
    <row r="150" spans="2:5" ht="25.5">
      <c r="B150" s="121" t="s">
        <v>221</v>
      </c>
      <c r="C150" s="18" t="s">
        <v>225</v>
      </c>
      <c r="D150" s="19" t="s">
        <v>27</v>
      </c>
      <c r="E150" s="130">
        <v>60</v>
      </c>
    </row>
    <row r="151" spans="2:5">
      <c r="B151" s="121" t="s">
        <v>221</v>
      </c>
      <c r="C151" s="18" t="s">
        <v>210</v>
      </c>
      <c r="D151" s="19" t="s">
        <v>27</v>
      </c>
      <c r="E151" s="130">
        <v>100</v>
      </c>
    </row>
    <row r="152" spans="2:5" ht="51">
      <c r="B152" s="121" t="s">
        <v>221</v>
      </c>
      <c r="C152" s="18" t="s">
        <v>226</v>
      </c>
      <c r="D152" s="19" t="s">
        <v>27</v>
      </c>
      <c r="E152" s="130" t="s">
        <v>227</v>
      </c>
    </row>
    <row r="153" spans="2:5" ht="25.5">
      <c r="B153" s="121" t="s">
        <v>25</v>
      </c>
      <c r="C153" s="18" t="s">
        <v>228</v>
      </c>
      <c r="D153" s="19" t="s">
        <v>76</v>
      </c>
      <c r="E153" s="130">
        <v>300</v>
      </c>
    </row>
    <row r="154" spans="2:5">
      <c r="B154" s="121" t="s">
        <v>105</v>
      </c>
      <c r="C154" s="18" t="s">
        <v>229</v>
      </c>
      <c r="D154" s="19" t="s">
        <v>31</v>
      </c>
      <c r="E154" s="131">
        <v>375.8</v>
      </c>
    </row>
    <row r="155" spans="2:5">
      <c r="B155" s="121" t="s">
        <v>105</v>
      </c>
      <c r="C155" s="18" t="s">
        <v>230</v>
      </c>
      <c r="D155" s="19" t="s">
        <v>31</v>
      </c>
      <c r="E155" s="131">
        <v>97.7</v>
      </c>
    </row>
    <row r="156" spans="2:5" ht="25.5">
      <c r="B156" s="121" t="s">
        <v>177</v>
      </c>
      <c r="C156" s="18" t="s">
        <v>231</v>
      </c>
      <c r="D156" s="19" t="s">
        <v>27</v>
      </c>
      <c r="E156" s="130" t="s">
        <v>232</v>
      </c>
    </row>
    <row r="157" spans="2:5" ht="25.5">
      <c r="B157" s="121" t="s">
        <v>177</v>
      </c>
      <c r="C157" s="18" t="s">
        <v>233</v>
      </c>
      <c r="D157" s="19" t="s">
        <v>27</v>
      </c>
      <c r="E157" s="130" t="s">
        <v>234</v>
      </c>
    </row>
    <row r="158" spans="2:5" ht="25.5">
      <c r="B158" s="121" t="s">
        <v>96</v>
      </c>
      <c r="C158" s="18" t="s">
        <v>235</v>
      </c>
      <c r="D158" s="19" t="s">
        <v>27</v>
      </c>
      <c r="E158" s="130">
        <v>309</v>
      </c>
    </row>
    <row r="159" spans="2:5">
      <c r="B159" s="121" t="s">
        <v>96</v>
      </c>
      <c r="C159" s="18" t="s">
        <v>236</v>
      </c>
      <c r="D159" s="19" t="s">
        <v>40</v>
      </c>
      <c r="E159" s="130">
        <v>125</v>
      </c>
    </row>
    <row r="160" spans="2:5" ht="25.5">
      <c r="B160" s="121" t="s">
        <v>237</v>
      </c>
      <c r="C160" s="18" t="s">
        <v>238</v>
      </c>
      <c r="D160" s="19" t="s">
        <v>31</v>
      </c>
      <c r="E160" s="131">
        <v>77</v>
      </c>
    </row>
    <row r="161" spans="2:5">
      <c r="B161" s="123" t="s">
        <v>239</v>
      </c>
      <c r="C161" s="18" t="s">
        <v>123</v>
      </c>
      <c r="D161" s="19" t="s">
        <v>27</v>
      </c>
      <c r="E161" s="130" t="s">
        <v>43</v>
      </c>
    </row>
    <row r="162" spans="2:5" ht="38.25">
      <c r="B162" s="123" t="s">
        <v>240</v>
      </c>
      <c r="C162" s="18" t="s">
        <v>29</v>
      </c>
      <c r="D162" s="19" t="s">
        <v>27</v>
      </c>
      <c r="E162" s="130">
        <v>5526.7</v>
      </c>
    </row>
    <row r="163" spans="2:5">
      <c r="B163" s="123" t="s">
        <v>241</v>
      </c>
      <c r="C163" s="18" t="s">
        <v>229</v>
      </c>
      <c r="D163" s="19" t="s">
        <v>31</v>
      </c>
      <c r="E163" s="131">
        <v>375.8</v>
      </c>
    </row>
    <row r="164" spans="2:5">
      <c r="B164" s="123" t="s">
        <v>241</v>
      </c>
      <c r="C164" s="18" t="s">
        <v>230</v>
      </c>
      <c r="D164" s="19" t="s">
        <v>31</v>
      </c>
      <c r="E164" s="131">
        <v>97.7</v>
      </c>
    </row>
    <row r="165" spans="2:5" ht="38.25">
      <c r="B165" s="123" t="s">
        <v>242</v>
      </c>
      <c r="C165" s="18" t="s">
        <v>29</v>
      </c>
      <c r="D165" s="19" t="s">
        <v>27</v>
      </c>
      <c r="E165" s="130">
        <v>5526.7</v>
      </c>
    </row>
    <row r="166" spans="2:5" ht="25.5">
      <c r="B166" s="123" t="s">
        <v>241</v>
      </c>
      <c r="C166" s="18" t="s">
        <v>106</v>
      </c>
      <c r="D166" s="19" t="s">
        <v>31</v>
      </c>
      <c r="E166" s="131">
        <v>1746</v>
      </c>
    </row>
    <row r="167" spans="2:5" ht="25.5">
      <c r="B167" s="121" t="s">
        <v>241</v>
      </c>
      <c r="C167" s="18" t="s">
        <v>107</v>
      </c>
      <c r="D167" s="19" t="s">
        <v>31</v>
      </c>
      <c r="E167" s="131">
        <v>66.8</v>
      </c>
    </row>
    <row r="168" spans="2:5">
      <c r="B168" s="123" t="s">
        <v>241</v>
      </c>
      <c r="C168" s="18" t="s">
        <v>108</v>
      </c>
      <c r="D168" s="19" t="s">
        <v>31</v>
      </c>
      <c r="E168" s="131">
        <v>10</v>
      </c>
    </row>
    <row r="169" spans="2:5" ht="25.5">
      <c r="B169" s="123" t="s">
        <v>241</v>
      </c>
      <c r="C169" s="18" t="s">
        <v>228</v>
      </c>
      <c r="D169" s="19" t="s">
        <v>76</v>
      </c>
      <c r="E169" s="130">
        <v>300</v>
      </c>
    </row>
    <row r="170" spans="2:5">
      <c r="B170" s="123" t="s">
        <v>241</v>
      </c>
      <c r="C170" s="18" t="s">
        <v>110</v>
      </c>
      <c r="D170" s="19" t="s">
        <v>27</v>
      </c>
      <c r="E170" s="130" t="s">
        <v>43</v>
      </c>
    </row>
    <row r="171" spans="2:5" ht="38.25">
      <c r="B171" s="123" t="s">
        <v>241</v>
      </c>
      <c r="C171" s="18" t="s">
        <v>29</v>
      </c>
      <c r="D171" s="19" t="s">
        <v>27</v>
      </c>
      <c r="E171" s="130">
        <v>5526.7</v>
      </c>
    </row>
    <row r="172" spans="2:5">
      <c r="B172" s="121" t="s">
        <v>243</v>
      </c>
      <c r="C172" s="18" t="s">
        <v>64</v>
      </c>
      <c r="D172" s="19" t="s">
        <v>65</v>
      </c>
      <c r="E172" s="130">
        <v>229.5</v>
      </c>
    </row>
    <row r="173" spans="2:5">
      <c r="B173" s="121" t="s">
        <v>244</v>
      </c>
      <c r="C173" s="18" t="s">
        <v>64</v>
      </c>
      <c r="D173" s="19" t="s">
        <v>65</v>
      </c>
      <c r="E173" s="130">
        <v>229.5</v>
      </c>
    </row>
    <row r="174" spans="2:5">
      <c r="B174" s="121" t="s">
        <v>245</v>
      </c>
      <c r="C174" s="18" t="s">
        <v>64</v>
      </c>
      <c r="D174" s="19" t="s">
        <v>65</v>
      </c>
      <c r="E174" s="130">
        <v>229.5</v>
      </c>
    </row>
    <row r="175" spans="2:5" ht="25.5">
      <c r="B175" s="123" t="s">
        <v>246</v>
      </c>
      <c r="C175" s="18" t="s">
        <v>102</v>
      </c>
      <c r="D175" s="19" t="s">
        <v>76</v>
      </c>
      <c r="E175" s="130">
        <v>1652.5</v>
      </c>
    </row>
    <row r="176" spans="2:5" ht="25.5">
      <c r="B176" s="123" t="s">
        <v>247</v>
      </c>
      <c r="C176" s="18" t="s">
        <v>102</v>
      </c>
      <c r="D176" s="19" t="s">
        <v>76</v>
      </c>
      <c r="E176" s="130">
        <v>1652.5</v>
      </c>
    </row>
    <row r="177" spans="2:5">
      <c r="B177" s="121" t="s">
        <v>248</v>
      </c>
      <c r="C177" s="18" t="s">
        <v>64</v>
      </c>
      <c r="D177" s="19" t="s">
        <v>65</v>
      </c>
      <c r="E177" s="130">
        <v>229.5</v>
      </c>
    </row>
    <row r="178" spans="2:5" ht="38.25">
      <c r="B178" s="123" t="s">
        <v>248</v>
      </c>
      <c r="C178" s="18" t="s">
        <v>29</v>
      </c>
      <c r="D178" s="19" t="s">
        <v>27</v>
      </c>
      <c r="E178" s="130">
        <v>5526.7</v>
      </c>
    </row>
    <row r="179" spans="2:5" ht="38.25">
      <c r="B179" s="123" t="s">
        <v>249</v>
      </c>
      <c r="C179" s="18" t="s">
        <v>29</v>
      </c>
      <c r="D179" s="19" t="s">
        <v>27</v>
      </c>
      <c r="E179" s="130">
        <v>5526.7</v>
      </c>
    </row>
    <row r="180" spans="2:5" ht="25.5">
      <c r="B180" s="123" t="s">
        <v>250</v>
      </c>
      <c r="C180" s="18" t="s">
        <v>251</v>
      </c>
      <c r="D180" s="19" t="s">
        <v>31</v>
      </c>
      <c r="E180" s="131">
        <v>12.5</v>
      </c>
    </row>
    <row r="181" spans="2:5" ht="38.25">
      <c r="B181" s="123" t="s">
        <v>252</v>
      </c>
      <c r="C181" s="18" t="s">
        <v>253</v>
      </c>
      <c r="D181" s="19" t="s">
        <v>31</v>
      </c>
      <c r="E181" s="130">
        <v>0.9</v>
      </c>
    </row>
    <row r="182" spans="2:5" ht="63.75">
      <c r="B182" s="123" t="s">
        <v>252</v>
      </c>
      <c r="C182" s="18" t="s">
        <v>254</v>
      </c>
      <c r="D182" s="19" t="s">
        <v>31</v>
      </c>
      <c r="E182" s="130">
        <v>1.8</v>
      </c>
    </row>
    <row r="183" spans="2:5" ht="25.5">
      <c r="B183" s="123" t="s">
        <v>252</v>
      </c>
      <c r="C183" s="18" t="s">
        <v>255</v>
      </c>
      <c r="D183" s="19" t="s">
        <v>31</v>
      </c>
      <c r="E183" s="130">
        <v>8</v>
      </c>
    </row>
    <row r="184" spans="2:5" ht="25.5">
      <c r="B184" s="123" t="s">
        <v>252</v>
      </c>
      <c r="C184" s="18" t="s">
        <v>256</v>
      </c>
      <c r="D184" s="19" t="s">
        <v>31</v>
      </c>
      <c r="E184" s="130">
        <v>2.9</v>
      </c>
    </row>
    <row r="185" spans="2:5" ht="38.25">
      <c r="B185" s="123" t="s">
        <v>250</v>
      </c>
      <c r="C185" s="18" t="s">
        <v>253</v>
      </c>
      <c r="D185" s="19" t="s">
        <v>31</v>
      </c>
      <c r="E185" s="130">
        <v>0.9</v>
      </c>
    </row>
    <row r="186" spans="2:5" ht="63.75">
      <c r="B186" s="123" t="s">
        <v>250</v>
      </c>
      <c r="C186" s="18" t="s">
        <v>254</v>
      </c>
      <c r="D186" s="19" t="s">
        <v>31</v>
      </c>
      <c r="E186" s="130">
        <v>1.8</v>
      </c>
    </row>
    <row r="187" spans="2:5" ht="25.5">
      <c r="B187" s="123" t="s">
        <v>250</v>
      </c>
      <c r="C187" s="18" t="s">
        <v>255</v>
      </c>
      <c r="D187" s="19" t="s">
        <v>31</v>
      </c>
      <c r="E187" s="130">
        <v>8</v>
      </c>
    </row>
    <row r="188" spans="2:5" ht="25.5">
      <c r="B188" s="123" t="s">
        <v>250</v>
      </c>
      <c r="C188" s="18" t="s">
        <v>256</v>
      </c>
      <c r="D188" s="19" t="s">
        <v>31</v>
      </c>
      <c r="E188" s="130">
        <v>2.9</v>
      </c>
    </row>
    <row r="189" spans="2:5">
      <c r="B189" s="123" t="s">
        <v>257</v>
      </c>
      <c r="C189" s="18" t="s">
        <v>123</v>
      </c>
      <c r="D189" s="19" t="s">
        <v>27</v>
      </c>
      <c r="E189" s="130" t="s">
        <v>43</v>
      </c>
    </row>
    <row r="190" spans="2:5" ht="25.5">
      <c r="B190" s="123" t="s">
        <v>258</v>
      </c>
      <c r="C190" s="18" t="s">
        <v>205</v>
      </c>
      <c r="D190" s="19"/>
      <c r="E190" s="130"/>
    </row>
    <row r="191" spans="2:5" ht="25.5">
      <c r="B191" s="123" t="s">
        <v>259</v>
      </c>
      <c r="C191" s="18" t="s">
        <v>102</v>
      </c>
      <c r="D191" s="19" t="s">
        <v>76</v>
      </c>
      <c r="E191" s="130">
        <v>1652.5</v>
      </c>
    </row>
    <row r="192" spans="2:5" ht="25.5">
      <c r="B192" s="123" t="s">
        <v>260</v>
      </c>
      <c r="C192" s="18" t="s">
        <v>205</v>
      </c>
      <c r="D192" s="19"/>
      <c r="E192" s="130"/>
    </row>
    <row r="193" spans="2:5" ht="25.5">
      <c r="B193" s="123" t="s">
        <v>261</v>
      </c>
      <c r="C193" s="18" t="s">
        <v>205</v>
      </c>
      <c r="D193" s="19"/>
      <c r="E193" s="130"/>
    </row>
    <row r="194" spans="2:5" ht="25.5">
      <c r="B194" s="123" t="s">
        <v>262</v>
      </c>
      <c r="C194" s="18" t="s">
        <v>263</v>
      </c>
      <c r="D194" s="19" t="s">
        <v>27</v>
      </c>
      <c r="E194" s="130" t="s">
        <v>43</v>
      </c>
    </row>
    <row r="195" spans="2:5" ht="25.5">
      <c r="B195" s="123" t="s">
        <v>264</v>
      </c>
      <c r="C195" s="18" t="s">
        <v>263</v>
      </c>
      <c r="D195" s="19" t="s">
        <v>27</v>
      </c>
      <c r="E195" s="130" t="s">
        <v>43</v>
      </c>
    </row>
    <row r="196" spans="2:5" ht="25.5">
      <c r="B196" s="123" t="s">
        <v>265</v>
      </c>
      <c r="C196" s="18" t="s">
        <v>263</v>
      </c>
      <c r="D196" s="19" t="s">
        <v>27</v>
      </c>
      <c r="E196" s="130" t="s">
        <v>43</v>
      </c>
    </row>
    <row r="197" spans="2:5" ht="25.5">
      <c r="B197" s="121" t="s">
        <v>266</v>
      </c>
      <c r="C197" s="18" t="s">
        <v>267</v>
      </c>
      <c r="D197" s="19" t="s">
        <v>31</v>
      </c>
      <c r="E197" s="131">
        <v>235</v>
      </c>
    </row>
    <row r="198" spans="2:5" ht="25.5">
      <c r="B198" s="121" t="s">
        <v>268</v>
      </c>
      <c r="C198" s="18" t="s">
        <v>269</v>
      </c>
      <c r="D198" s="19" t="s">
        <v>31</v>
      </c>
      <c r="E198" s="131">
        <v>235</v>
      </c>
    </row>
    <row r="199" spans="2:5" ht="25.5">
      <c r="B199" s="123" t="s">
        <v>266</v>
      </c>
      <c r="C199" s="18" t="s">
        <v>251</v>
      </c>
      <c r="D199" s="19" t="s">
        <v>31</v>
      </c>
      <c r="E199" s="131">
        <v>12.5</v>
      </c>
    </row>
    <row r="200" spans="2:5">
      <c r="B200" s="123" t="s">
        <v>270</v>
      </c>
      <c r="C200" s="18" t="s">
        <v>271</v>
      </c>
      <c r="D200" s="19" t="s">
        <v>31</v>
      </c>
      <c r="E200" s="131">
        <v>50.4</v>
      </c>
    </row>
    <row r="201" spans="2:5" ht="25.5">
      <c r="B201" s="123" t="s">
        <v>270</v>
      </c>
      <c r="C201" s="18" t="s">
        <v>272</v>
      </c>
      <c r="D201" s="19" t="s">
        <v>31</v>
      </c>
      <c r="E201" s="131">
        <v>72.599999999999994</v>
      </c>
    </row>
    <row r="202" spans="2:5">
      <c r="B202" s="123" t="s">
        <v>266</v>
      </c>
      <c r="C202" s="18" t="s">
        <v>172</v>
      </c>
      <c r="D202" s="19" t="s">
        <v>59</v>
      </c>
      <c r="E202" s="130">
        <v>6</v>
      </c>
    </row>
    <row r="203" spans="2:5">
      <c r="B203" s="123" t="s">
        <v>266</v>
      </c>
      <c r="C203" s="18" t="s">
        <v>123</v>
      </c>
      <c r="D203" s="19" t="s">
        <v>27</v>
      </c>
      <c r="E203" s="130" t="s">
        <v>43</v>
      </c>
    </row>
    <row r="204" spans="2:5">
      <c r="B204" s="123" t="s">
        <v>266</v>
      </c>
      <c r="C204" s="18" t="s">
        <v>273</v>
      </c>
      <c r="D204" s="19" t="s">
        <v>27</v>
      </c>
      <c r="E204" s="130" t="s">
        <v>43</v>
      </c>
    </row>
    <row r="205" spans="2:5">
      <c r="B205" s="123" t="s">
        <v>266</v>
      </c>
      <c r="C205" s="18" t="s">
        <v>274</v>
      </c>
      <c r="D205" s="19" t="s">
        <v>27</v>
      </c>
      <c r="E205" s="130" t="s">
        <v>43</v>
      </c>
    </row>
    <row r="206" spans="2:5">
      <c r="B206" s="123" t="s">
        <v>268</v>
      </c>
      <c r="C206" s="18" t="s">
        <v>275</v>
      </c>
      <c r="D206" s="19" t="s">
        <v>65</v>
      </c>
      <c r="E206" s="130">
        <v>40</v>
      </c>
    </row>
    <row r="207" spans="2:5">
      <c r="B207" s="123" t="s">
        <v>268</v>
      </c>
      <c r="C207" s="18" t="s">
        <v>172</v>
      </c>
      <c r="D207" s="19" t="s">
        <v>59</v>
      </c>
      <c r="E207" s="130">
        <v>6</v>
      </c>
    </row>
    <row r="208" spans="2:5" ht="25.5">
      <c r="B208" s="123" t="s">
        <v>268</v>
      </c>
      <c r="C208" s="18" t="s">
        <v>263</v>
      </c>
      <c r="D208" s="19" t="s">
        <v>27</v>
      </c>
      <c r="E208" s="130" t="s">
        <v>43</v>
      </c>
    </row>
    <row r="209" spans="2:5">
      <c r="B209" s="123" t="s">
        <v>268</v>
      </c>
      <c r="C209" s="18" t="s">
        <v>123</v>
      </c>
      <c r="D209" s="19" t="s">
        <v>27</v>
      </c>
      <c r="E209" s="130" t="s">
        <v>43</v>
      </c>
    </row>
    <row r="210" spans="2:5">
      <c r="B210" s="123" t="s">
        <v>268</v>
      </c>
      <c r="C210" s="18" t="s">
        <v>274</v>
      </c>
      <c r="D210" s="19" t="s">
        <v>27</v>
      </c>
      <c r="E210" s="130" t="s">
        <v>43</v>
      </c>
    </row>
    <row r="211" spans="2:5">
      <c r="B211" s="123" t="s">
        <v>268</v>
      </c>
      <c r="C211" s="18" t="s">
        <v>276</v>
      </c>
      <c r="D211" s="19" t="s">
        <v>27</v>
      </c>
      <c r="E211" s="130" t="s">
        <v>43</v>
      </c>
    </row>
    <row r="212" spans="2:5">
      <c r="B212" s="123" t="s">
        <v>277</v>
      </c>
      <c r="C212" s="18" t="s">
        <v>273</v>
      </c>
      <c r="D212" s="19" t="s">
        <v>27</v>
      </c>
      <c r="E212" s="130" t="s">
        <v>43</v>
      </c>
    </row>
    <row r="213" spans="2:5">
      <c r="B213" s="123" t="s">
        <v>278</v>
      </c>
      <c r="C213" s="18" t="s">
        <v>123</v>
      </c>
      <c r="D213" s="19" t="s">
        <v>27</v>
      </c>
      <c r="E213" s="130" t="s">
        <v>43</v>
      </c>
    </row>
    <row r="214" spans="2:5">
      <c r="B214" s="123" t="s">
        <v>278</v>
      </c>
      <c r="C214" s="18" t="s">
        <v>70</v>
      </c>
      <c r="D214" s="19" t="s">
        <v>71</v>
      </c>
      <c r="E214" s="131" t="s">
        <v>72</v>
      </c>
    </row>
    <row r="215" spans="2:5">
      <c r="B215" s="123" t="s">
        <v>279</v>
      </c>
      <c r="C215" s="18" t="s">
        <v>274</v>
      </c>
      <c r="D215" s="19" t="s">
        <v>27</v>
      </c>
      <c r="E215" s="130" t="s">
        <v>43</v>
      </c>
    </row>
    <row r="216" spans="2:5">
      <c r="B216" s="123" t="s">
        <v>280</v>
      </c>
      <c r="C216" s="18" t="s">
        <v>172</v>
      </c>
      <c r="D216" s="19" t="s">
        <v>59</v>
      </c>
      <c r="E216" s="130">
        <v>6</v>
      </c>
    </row>
    <row r="217" spans="2:5">
      <c r="B217" s="123" t="s">
        <v>280</v>
      </c>
      <c r="C217" s="18" t="s">
        <v>123</v>
      </c>
      <c r="D217" s="19" t="s">
        <v>27</v>
      </c>
      <c r="E217" s="130" t="s">
        <v>43</v>
      </c>
    </row>
    <row r="218" spans="2:5">
      <c r="B218" s="123" t="s">
        <v>280</v>
      </c>
      <c r="C218" s="18" t="s">
        <v>110</v>
      </c>
      <c r="D218" s="19" t="s">
        <v>27</v>
      </c>
      <c r="E218" s="130" t="s">
        <v>43</v>
      </c>
    </row>
    <row r="219" spans="2:5" ht="25.5">
      <c r="B219" s="123" t="s">
        <v>281</v>
      </c>
      <c r="C219" s="18" t="s">
        <v>263</v>
      </c>
      <c r="D219" s="19" t="s">
        <v>27</v>
      </c>
      <c r="E219" s="130" t="s">
        <v>43</v>
      </c>
    </row>
    <row r="220" spans="2:5" ht="38.25">
      <c r="B220" s="123" t="s">
        <v>282</v>
      </c>
      <c r="C220" s="18" t="s">
        <v>253</v>
      </c>
      <c r="D220" s="19" t="s">
        <v>31</v>
      </c>
      <c r="E220" s="130">
        <v>0.9</v>
      </c>
    </row>
    <row r="221" spans="2:5" ht="63.75">
      <c r="B221" s="123" t="s">
        <v>282</v>
      </c>
      <c r="C221" s="18" t="s">
        <v>254</v>
      </c>
      <c r="D221" s="19" t="s">
        <v>31</v>
      </c>
      <c r="E221" s="130">
        <v>1.8</v>
      </c>
    </row>
    <row r="222" spans="2:5" ht="25.5">
      <c r="B222" s="123" t="s">
        <v>282</v>
      </c>
      <c r="C222" s="18" t="s">
        <v>255</v>
      </c>
      <c r="D222" s="19" t="s">
        <v>31</v>
      </c>
      <c r="E222" s="130">
        <v>8</v>
      </c>
    </row>
    <row r="223" spans="2:5" ht="25.5">
      <c r="B223" s="123" t="s">
        <v>282</v>
      </c>
      <c r="C223" s="18" t="s">
        <v>256</v>
      </c>
      <c r="D223" s="19" t="s">
        <v>31</v>
      </c>
      <c r="E223" s="130">
        <v>2.9</v>
      </c>
    </row>
    <row r="224" spans="2:5" ht="25.5">
      <c r="B224" s="123" t="s">
        <v>282</v>
      </c>
      <c r="C224" s="18" t="s">
        <v>283</v>
      </c>
      <c r="D224" s="19" t="s">
        <v>31</v>
      </c>
      <c r="E224" s="131">
        <v>5.8</v>
      </c>
    </row>
    <row r="225" spans="2:5" ht="25.5">
      <c r="B225" s="123" t="s">
        <v>282</v>
      </c>
      <c r="C225" s="18" t="s">
        <v>128</v>
      </c>
      <c r="D225" s="19" t="s">
        <v>59</v>
      </c>
      <c r="E225" s="130">
        <v>96.5</v>
      </c>
    </row>
    <row r="226" spans="2:5">
      <c r="B226" s="123" t="s">
        <v>282</v>
      </c>
      <c r="C226" s="18" t="s">
        <v>70</v>
      </c>
      <c r="D226" s="19" t="s">
        <v>71</v>
      </c>
      <c r="E226" s="131" t="s">
        <v>72</v>
      </c>
    </row>
    <row r="227" spans="2:5" ht="36">
      <c r="B227" s="123" t="s">
        <v>284</v>
      </c>
      <c r="C227" s="18" t="s">
        <v>285</v>
      </c>
      <c r="D227" s="19" t="s">
        <v>76</v>
      </c>
      <c r="E227" s="130" t="s">
        <v>79</v>
      </c>
    </row>
    <row r="228" spans="2:5" ht="25.5">
      <c r="B228" s="123" t="s">
        <v>284</v>
      </c>
      <c r="C228" s="18" t="s">
        <v>263</v>
      </c>
      <c r="D228" s="19" t="s">
        <v>27</v>
      </c>
      <c r="E228" s="130" t="s">
        <v>43</v>
      </c>
    </row>
    <row r="229" spans="2:5">
      <c r="B229" s="123" t="s">
        <v>284</v>
      </c>
      <c r="C229" s="18" t="s">
        <v>273</v>
      </c>
      <c r="D229" s="19" t="s">
        <v>27</v>
      </c>
      <c r="E229" s="130" t="s">
        <v>43</v>
      </c>
    </row>
    <row r="230" spans="2:5">
      <c r="B230" s="123" t="s">
        <v>284</v>
      </c>
      <c r="C230" s="18" t="s">
        <v>70</v>
      </c>
      <c r="D230" s="19" t="s">
        <v>71</v>
      </c>
      <c r="E230" s="131" t="s">
        <v>72</v>
      </c>
    </row>
    <row r="231" spans="2:5">
      <c r="B231" s="123" t="s">
        <v>284</v>
      </c>
      <c r="C231" s="18" t="s">
        <v>286</v>
      </c>
      <c r="D231" s="19" t="s">
        <v>71</v>
      </c>
      <c r="E231" s="131" t="s">
        <v>287</v>
      </c>
    </row>
    <row r="232" spans="2:5">
      <c r="B232" s="123" t="s">
        <v>284</v>
      </c>
      <c r="C232" s="18" t="s">
        <v>288</v>
      </c>
      <c r="D232" s="19" t="s">
        <v>27</v>
      </c>
      <c r="E232" s="130" t="s">
        <v>289</v>
      </c>
    </row>
    <row r="233" spans="2:5" ht="25.5">
      <c r="B233" s="123" t="s">
        <v>290</v>
      </c>
      <c r="C233" s="18" t="s">
        <v>30</v>
      </c>
      <c r="D233" s="19" t="s">
        <v>31</v>
      </c>
      <c r="E233" s="131">
        <v>40</v>
      </c>
    </row>
    <row r="234" spans="2:5">
      <c r="B234" s="123" t="s">
        <v>290</v>
      </c>
      <c r="C234" s="18" t="s">
        <v>291</v>
      </c>
      <c r="D234" s="19" t="s">
        <v>31</v>
      </c>
      <c r="E234" s="131">
        <v>22</v>
      </c>
    </row>
    <row r="235" spans="2:5">
      <c r="B235" s="123" t="s">
        <v>290</v>
      </c>
      <c r="C235" s="18" t="s">
        <v>123</v>
      </c>
      <c r="D235" s="19" t="s">
        <v>27</v>
      </c>
      <c r="E235" s="130" t="s">
        <v>43</v>
      </c>
    </row>
    <row r="236" spans="2:5" ht="25.5">
      <c r="B236" s="123" t="s">
        <v>292</v>
      </c>
      <c r="C236" s="18" t="s">
        <v>30</v>
      </c>
      <c r="D236" s="19" t="s">
        <v>31</v>
      </c>
      <c r="E236" s="131">
        <v>40</v>
      </c>
    </row>
    <row r="237" spans="2:5">
      <c r="B237" s="123" t="s">
        <v>292</v>
      </c>
      <c r="C237" s="18" t="s">
        <v>123</v>
      </c>
      <c r="D237" s="19" t="s">
        <v>27</v>
      </c>
      <c r="E237" s="130" t="s">
        <v>43</v>
      </c>
    </row>
    <row r="238" spans="2:5">
      <c r="B238" s="123" t="s">
        <v>292</v>
      </c>
      <c r="C238" s="18" t="s">
        <v>286</v>
      </c>
      <c r="D238" s="19" t="s">
        <v>71</v>
      </c>
      <c r="E238" s="131" t="s">
        <v>287</v>
      </c>
    </row>
    <row r="239" spans="2:5">
      <c r="B239" s="123" t="s">
        <v>293</v>
      </c>
      <c r="C239" s="18" t="s">
        <v>286</v>
      </c>
      <c r="D239" s="19" t="s">
        <v>71</v>
      </c>
      <c r="E239" s="131" t="s">
        <v>287</v>
      </c>
    </row>
    <row r="240" spans="2:5">
      <c r="B240" s="123" t="s">
        <v>294</v>
      </c>
      <c r="C240" s="18" t="s">
        <v>100</v>
      </c>
      <c r="D240" s="19" t="s">
        <v>53</v>
      </c>
      <c r="E240" s="130">
        <v>7.5</v>
      </c>
    </row>
    <row r="241" spans="2:5" ht="25.5">
      <c r="B241" s="123" t="s">
        <v>295</v>
      </c>
      <c r="C241" s="18" t="s">
        <v>102</v>
      </c>
      <c r="D241" s="19" t="s">
        <v>76</v>
      </c>
      <c r="E241" s="130">
        <v>1652.5</v>
      </c>
    </row>
    <row r="242" spans="2:5" ht="25.5">
      <c r="B242" s="123" t="s">
        <v>296</v>
      </c>
      <c r="C242" s="18" t="s">
        <v>102</v>
      </c>
      <c r="D242" s="19" t="s">
        <v>76</v>
      </c>
      <c r="E242" s="130">
        <v>1652.5</v>
      </c>
    </row>
    <row r="243" spans="2:5" ht="38.25">
      <c r="B243" s="123" t="s">
        <v>297</v>
      </c>
      <c r="C243" s="18" t="s">
        <v>29</v>
      </c>
      <c r="D243" s="19" t="s">
        <v>27</v>
      </c>
      <c r="E243" s="130">
        <v>5526.7</v>
      </c>
    </row>
    <row r="244" spans="2:5" ht="36">
      <c r="B244" s="123" t="s">
        <v>298</v>
      </c>
      <c r="C244" s="18" t="s">
        <v>299</v>
      </c>
      <c r="D244" s="19" t="s">
        <v>76</v>
      </c>
      <c r="E244" s="130" t="s">
        <v>77</v>
      </c>
    </row>
    <row r="245" spans="2:5" ht="36">
      <c r="B245" s="123" t="s">
        <v>298</v>
      </c>
      <c r="C245" s="18" t="s">
        <v>80</v>
      </c>
      <c r="D245" s="19" t="s">
        <v>76</v>
      </c>
      <c r="E245" s="130" t="s">
        <v>81</v>
      </c>
    </row>
    <row r="246" spans="2:5">
      <c r="B246" s="123" t="s">
        <v>298</v>
      </c>
      <c r="C246" s="18" t="s">
        <v>288</v>
      </c>
      <c r="D246" s="19" t="s">
        <v>27</v>
      </c>
      <c r="E246" s="130" t="s">
        <v>289</v>
      </c>
    </row>
    <row r="247" spans="2:5" ht="25.5">
      <c r="B247" s="123" t="s">
        <v>298</v>
      </c>
      <c r="C247" s="18" t="s">
        <v>182</v>
      </c>
      <c r="D247" s="19" t="s">
        <v>71</v>
      </c>
      <c r="E247" s="131" t="s">
        <v>183</v>
      </c>
    </row>
    <row r="248" spans="2:5" ht="51">
      <c r="B248" s="123" t="s">
        <v>298</v>
      </c>
      <c r="C248" s="18" t="s">
        <v>90</v>
      </c>
      <c r="D248" s="19" t="s">
        <v>27</v>
      </c>
      <c r="E248" s="130" t="s">
        <v>91</v>
      </c>
    </row>
    <row r="249" spans="2:5" ht="36">
      <c r="B249" s="123" t="s">
        <v>300</v>
      </c>
      <c r="C249" s="18" t="s">
        <v>301</v>
      </c>
      <c r="D249" s="19" t="s">
        <v>76</v>
      </c>
      <c r="E249" s="130" t="s">
        <v>79</v>
      </c>
    </row>
    <row r="250" spans="2:5">
      <c r="B250" s="123" t="s">
        <v>300</v>
      </c>
      <c r="C250" s="18" t="s">
        <v>229</v>
      </c>
      <c r="D250" s="19" t="s">
        <v>31</v>
      </c>
      <c r="E250" s="131">
        <v>375.8</v>
      </c>
    </row>
    <row r="251" spans="2:5">
      <c r="B251" s="123" t="s">
        <v>300</v>
      </c>
      <c r="C251" s="18" t="s">
        <v>230</v>
      </c>
      <c r="D251" s="19" t="s">
        <v>31</v>
      </c>
      <c r="E251" s="131">
        <v>97.7</v>
      </c>
    </row>
    <row r="252" spans="2:5" ht="51">
      <c r="B252" s="123" t="s">
        <v>300</v>
      </c>
      <c r="C252" s="18" t="s">
        <v>90</v>
      </c>
      <c r="D252" s="19" t="s">
        <v>27</v>
      </c>
      <c r="E252" s="130" t="s">
        <v>91</v>
      </c>
    </row>
    <row r="253" spans="2:5" ht="25.5">
      <c r="B253" s="123" t="s">
        <v>302</v>
      </c>
      <c r="C253" s="18" t="s">
        <v>228</v>
      </c>
      <c r="D253" s="19" t="s">
        <v>76</v>
      </c>
      <c r="E253" s="130">
        <v>300</v>
      </c>
    </row>
    <row r="254" spans="2:5" ht="36">
      <c r="B254" s="123" t="s">
        <v>302</v>
      </c>
      <c r="C254" s="18" t="s">
        <v>80</v>
      </c>
      <c r="D254" s="19" t="s">
        <v>76</v>
      </c>
      <c r="E254" s="130" t="s">
        <v>81</v>
      </c>
    </row>
    <row r="255" spans="2:5" ht="38.25">
      <c r="B255" s="123" t="s">
        <v>302</v>
      </c>
      <c r="C255" s="18" t="s">
        <v>29</v>
      </c>
      <c r="D255" s="19" t="s">
        <v>27</v>
      </c>
      <c r="E255" s="130">
        <v>5526.7</v>
      </c>
    </row>
    <row r="256" spans="2:5">
      <c r="B256" s="123" t="s">
        <v>302</v>
      </c>
      <c r="C256" s="18" t="s">
        <v>229</v>
      </c>
      <c r="D256" s="19" t="s">
        <v>31</v>
      </c>
      <c r="E256" s="131">
        <v>375.8</v>
      </c>
    </row>
    <row r="257" spans="2:5">
      <c r="B257" s="123" t="s">
        <v>302</v>
      </c>
      <c r="C257" s="18" t="s">
        <v>230</v>
      </c>
      <c r="D257" s="19" t="s">
        <v>31</v>
      </c>
      <c r="E257" s="131">
        <v>97.7</v>
      </c>
    </row>
    <row r="258" spans="2:5" ht="25.5">
      <c r="B258" s="123" t="s">
        <v>303</v>
      </c>
      <c r="C258" s="18" t="s">
        <v>263</v>
      </c>
      <c r="D258" s="19" t="s">
        <v>27</v>
      </c>
      <c r="E258" s="130" t="s">
        <v>43</v>
      </c>
    </row>
    <row r="259" spans="2:5">
      <c r="B259" s="123" t="s">
        <v>303</v>
      </c>
      <c r="C259" s="18" t="s">
        <v>288</v>
      </c>
      <c r="D259" s="19" t="s">
        <v>27</v>
      </c>
      <c r="E259" s="130" t="s">
        <v>289</v>
      </c>
    </row>
    <row r="260" spans="2:5">
      <c r="B260" s="123" t="s">
        <v>304</v>
      </c>
      <c r="C260" s="18" t="s">
        <v>196</v>
      </c>
      <c r="D260" s="19" t="s">
        <v>68</v>
      </c>
      <c r="E260" s="130">
        <v>100</v>
      </c>
    </row>
    <row r="261" spans="2:5">
      <c r="B261" s="123" t="s">
        <v>304</v>
      </c>
      <c r="C261" s="18" t="s">
        <v>197</v>
      </c>
      <c r="D261" s="19" t="s">
        <v>68</v>
      </c>
      <c r="E261" s="130">
        <v>250</v>
      </c>
    </row>
    <row r="262" spans="2:5">
      <c r="B262" s="123" t="s">
        <v>304</v>
      </c>
      <c r="C262" s="18" t="s">
        <v>275</v>
      </c>
      <c r="D262" s="19" t="s">
        <v>65</v>
      </c>
      <c r="E262" s="130">
        <v>40</v>
      </c>
    </row>
    <row r="263" spans="2:5">
      <c r="B263" s="123" t="s">
        <v>305</v>
      </c>
      <c r="C263" s="18" t="s">
        <v>271</v>
      </c>
      <c r="D263" s="19" t="s">
        <v>31</v>
      </c>
      <c r="E263" s="131">
        <v>50.4</v>
      </c>
    </row>
    <row r="264" spans="2:5">
      <c r="B264" s="123" t="s">
        <v>306</v>
      </c>
      <c r="C264" s="18" t="s">
        <v>307</v>
      </c>
      <c r="D264" s="19" t="s">
        <v>27</v>
      </c>
      <c r="E264" s="130" t="s">
        <v>43</v>
      </c>
    </row>
    <row r="265" spans="2:5" ht="25.5">
      <c r="B265" s="123" t="s">
        <v>305</v>
      </c>
      <c r="C265" s="18" t="s">
        <v>263</v>
      </c>
      <c r="D265" s="19" t="s">
        <v>27</v>
      </c>
      <c r="E265" s="130" t="s">
        <v>43</v>
      </c>
    </row>
    <row r="266" spans="2:5">
      <c r="B266" s="123" t="s">
        <v>305</v>
      </c>
      <c r="C266" s="18" t="s">
        <v>123</v>
      </c>
      <c r="D266" s="19" t="s">
        <v>27</v>
      </c>
      <c r="E266" s="130" t="s">
        <v>43</v>
      </c>
    </row>
    <row r="267" spans="2:5">
      <c r="B267" s="123" t="s">
        <v>305</v>
      </c>
      <c r="C267" s="18" t="s">
        <v>276</v>
      </c>
      <c r="D267" s="19" t="s">
        <v>27</v>
      </c>
      <c r="E267" s="130" t="s">
        <v>43</v>
      </c>
    </row>
    <row r="268" spans="2:5" ht="36">
      <c r="B268" s="123" t="s">
        <v>308</v>
      </c>
      <c r="C268" s="18" t="s">
        <v>309</v>
      </c>
      <c r="D268" s="19" t="s">
        <v>76</v>
      </c>
      <c r="E268" s="130" t="s">
        <v>77</v>
      </c>
    </row>
    <row r="269" spans="2:5">
      <c r="B269" s="123" t="s">
        <v>308</v>
      </c>
      <c r="C269" s="18" t="s">
        <v>307</v>
      </c>
      <c r="D269" s="19" t="s">
        <v>27</v>
      </c>
      <c r="E269" s="130" t="s">
        <v>43</v>
      </c>
    </row>
    <row r="270" spans="2:5">
      <c r="B270" s="123" t="s">
        <v>308</v>
      </c>
      <c r="C270" s="18" t="s">
        <v>229</v>
      </c>
      <c r="D270" s="19" t="s">
        <v>31</v>
      </c>
      <c r="E270" s="131">
        <v>375.8</v>
      </c>
    </row>
    <row r="271" spans="2:5">
      <c r="B271" s="123" t="s">
        <v>308</v>
      </c>
      <c r="C271" s="18" t="s">
        <v>230</v>
      </c>
      <c r="D271" s="19" t="s">
        <v>31</v>
      </c>
      <c r="E271" s="131">
        <v>97.7</v>
      </c>
    </row>
    <row r="272" spans="2:5" ht="38.25">
      <c r="B272" s="123" t="s">
        <v>310</v>
      </c>
      <c r="C272" s="18" t="s">
        <v>253</v>
      </c>
      <c r="D272" s="19" t="s">
        <v>31</v>
      </c>
      <c r="E272" s="130">
        <v>0.9</v>
      </c>
    </row>
    <row r="273" spans="2:5" ht="63.75">
      <c r="B273" s="123" t="s">
        <v>310</v>
      </c>
      <c r="C273" s="18" t="s">
        <v>254</v>
      </c>
      <c r="D273" s="19" t="s">
        <v>31</v>
      </c>
      <c r="E273" s="130">
        <v>1.8</v>
      </c>
    </row>
    <row r="274" spans="2:5" ht="25.5">
      <c r="B274" s="123" t="s">
        <v>310</v>
      </c>
      <c r="C274" s="18" t="s">
        <v>255</v>
      </c>
      <c r="D274" s="19" t="s">
        <v>31</v>
      </c>
      <c r="E274" s="130">
        <v>8</v>
      </c>
    </row>
    <row r="275" spans="2:5" ht="25.5">
      <c r="B275" s="123" t="s">
        <v>310</v>
      </c>
      <c r="C275" s="18" t="s">
        <v>256</v>
      </c>
      <c r="D275" s="19" t="s">
        <v>31</v>
      </c>
      <c r="E275" s="130">
        <v>2.9</v>
      </c>
    </row>
    <row r="276" spans="2:5" ht="25.5">
      <c r="B276" s="123" t="s">
        <v>310</v>
      </c>
      <c r="C276" s="18" t="s">
        <v>283</v>
      </c>
      <c r="D276" s="19" t="s">
        <v>31</v>
      </c>
      <c r="E276" s="131">
        <v>5.8</v>
      </c>
    </row>
    <row r="277" spans="2:5" ht="25.5">
      <c r="B277" s="123" t="s">
        <v>310</v>
      </c>
      <c r="C277" s="18" t="s">
        <v>128</v>
      </c>
      <c r="D277" s="19" t="s">
        <v>59</v>
      </c>
      <c r="E277" s="130">
        <v>96.5</v>
      </c>
    </row>
    <row r="278" spans="2:5" ht="25.5">
      <c r="B278" s="123" t="s">
        <v>310</v>
      </c>
      <c r="C278" s="18" t="s">
        <v>263</v>
      </c>
      <c r="D278" s="19" t="s">
        <v>27</v>
      </c>
      <c r="E278" s="130" t="s">
        <v>43</v>
      </c>
    </row>
    <row r="279" spans="2:5" ht="25.5">
      <c r="B279" s="123" t="s">
        <v>311</v>
      </c>
      <c r="C279" s="18" t="s">
        <v>182</v>
      </c>
      <c r="D279" s="19" t="s">
        <v>71</v>
      </c>
      <c r="E279" s="131" t="s">
        <v>183</v>
      </c>
    </row>
    <row r="280" spans="2:5">
      <c r="B280" s="123" t="s">
        <v>312</v>
      </c>
      <c r="C280" s="18" t="s">
        <v>99</v>
      </c>
      <c r="D280" s="19" t="s">
        <v>53</v>
      </c>
      <c r="E280" s="130">
        <v>0</v>
      </c>
    </row>
    <row r="281" spans="2:5" ht="25.5">
      <c r="B281" s="123" t="s">
        <v>313</v>
      </c>
      <c r="C281" s="18" t="s">
        <v>263</v>
      </c>
      <c r="D281" s="19" t="s">
        <v>27</v>
      </c>
      <c r="E281" s="130" t="s">
        <v>43</v>
      </c>
    </row>
    <row r="282" spans="2:5">
      <c r="B282" s="121" t="s">
        <v>314</v>
      </c>
      <c r="C282" s="18" t="s">
        <v>64</v>
      </c>
      <c r="D282" s="19" t="s">
        <v>65</v>
      </c>
      <c r="E282" s="130">
        <v>229.5</v>
      </c>
    </row>
    <row r="283" spans="2:5" ht="25.5">
      <c r="B283" s="123" t="s">
        <v>315</v>
      </c>
      <c r="C283" s="18" t="s">
        <v>205</v>
      </c>
      <c r="D283" s="19"/>
      <c r="E283" s="130"/>
    </row>
    <row r="284" spans="2:5">
      <c r="B284" s="123" t="s">
        <v>316</v>
      </c>
      <c r="C284" s="18" t="s">
        <v>275</v>
      </c>
      <c r="D284" s="19" t="s">
        <v>65</v>
      </c>
      <c r="E284" s="130">
        <v>40</v>
      </c>
    </row>
    <row r="285" spans="2:5">
      <c r="B285" s="121" t="s">
        <v>317</v>
      </c>
      <c r="C285" s="18" t="s">
        <v>64</v>
      </c>
      <c r="D285" s="19" t="s">
        <v>65</v>
      </c>
      <c r="E285" s="130">
        <v>229.5</v>
      </c>
    </row>
    <row r="286" spans="2:5">
      <c r="B286" s="123" t="s">
        <v>317</v>
      </c>
      <c r="C286" s="18" t="s">
        <v>275</v>
      </c>
      <c r="D286" s="19" t="s">
        <v>65</v>
      </c>
      <c r="E286" s="130">
        <v>40</v>
      </c>
    </row>
    <row r="287" spans="2:5">
      <c r="B287" s="121" t="s">
        <v>318</v>
      </c>
      <c r="C287" s="18" t="s">
        <v>64</v>
      </c>
      <c r="D287" s="19" t="s">
        <v>65</v>
      </c>
      <c r="E287" s="130">
        <v>229.5</v>
      </c>
    </row>
    <row r="288" spans="2:5" ht="25.5">
      <c r="B288" s="123" t="s">
        <v>318</v>
      </c>
      <c r="C288" s="18" t="s">
        <v>319</v>
      </c>
      <c r="D288" s="19" t="s">
        <v>76</v>
      </c>
      <c r="E288" s="130">
        <v>72</v>
      </c>
    </row>
    <row r="289" spans="2:5">
      <c r="B289" s="121" t="s">
        <v>320</v>
      </c>
      <c r="C289" s="18" t="s">
        <v>64</v>
      </c>
      <c r="D289" s="19" t="s">
        <v>65</v>
      </c>
      <c r="E289" s="130">
        <v>229.5</v>
      </c>
    </row>
    <row r="290" spans="2:5" ht="25.5">
      <c r="B290" s="123" t="s">
        <v>320</v>
      </c>
      <c r="C290" s="18" t="s">
        <v>321</v>
      </c>
      <c r="D290" s="19" t="s">
        <v>76</v>
      </c>
      <c r="E290" s="130">
        <v>72</v>
      </c>
    </row>
    <row r="291" spans="2:5">
      <c r="B291" s="123" t="s">
        <v>320</v>
      </c>
      <c r="C291" s="18" t="s">
        <v>110</v>
      </c>
      <c r="D291" s="19" t="s">
        <v>27</v>
      </c>
      <c r="E291" s="130" t="s">
        <v>43</v>
      </c>
    </row>
    <row r="292" spans="2:5">
      <c r="B292" s="123" t="s">
        <v>320</v>
      </c>
      <c r="C292" s="18" t="s">
        <v>307</v>
      </c>
      <c r="D292" s="19" t="s">
        <v>27</v>
      </c>
      <c r="E292" s="130" t="s">
        <v>43</v>
      </c>
    </row>
    <row r="293" spans="2:5">
      <c r="B293" s="123" t="s">
        <v>320</v>
      </c>
      <c r="C293" s="18" t="s">
        <v>276</v>
      </c>
      <c r="D293" s="19" t="s">
        <v>27</v>
      </c>
      <c r="E293" s="130" t="s">
        <v>43</v>
      </c>
    </row>
    <row r="294" spans="2:5">
      <c r="B294" s="121" t="s">
        <v>322</v>
      </c>
      <c r="C294" s="18" t="s">
        <v>64</v>
      </c>
      <c r="D294" s="19" t="s">
        <v>65</v>
      </c>
      <c r="E294" s="130">
        <v>229.5</v>
      </c>
    </row>
    <row r="295" spans="2:5">
      <c r="B295" s="123" t="s">
        <v>322</v>
      </c>
      <c r="C295" s="18" t="s">
        <v>93</v>
      </c>
      <c r="D295" s="19" t="s">
        <v>65</v>
      </c>
      <c r="E295" s="130">
        <v>4800</v>
      </c>
    </row>
    <row r="296" spans="2:5" ht="25.5">
      <c r="B296" s="123" t="s">
        <v>322</v>
      </c>
      <c r="C296" s="18" t="s">
        <v>323</v>
      </c>
      <c r="D296" s="19" t="s">
        <v>76</v>
      </c>
      <c r="E296" s="130">
        <v>72</v>
      </c>
    </row>
    <row r="297" spans="2:5">
      <c r="B297" s="123" t="s">
        <v>322</v>
      </c>
      <c r="C297" s="18" t="s">
        <v>110</v>
      </c>
      <c r="D297" s="19" t="s">
        <v>27</v>
      </c>
      <c r="E297" s="130" t="s">
        <v>43</v>
      </c>
    </row>
    <row r="298" spans="2:5">
      <c r="B298" s="123" t="s">
        <v>322</v>
      </c>
      <c r="C298" s="18" t="s">
        <v>307</v>
      </c>
      <c r="D298" s="19" t="s">
        <v>27</v>
      </c>
      <c r="E298" s="130" t="s">
        <v>43</v>
      </c>
    </row>
    <row r="299" spans="2:5">
      <c r="B299" s="123" t="s">
        <v>322</v>
      </c>
      <c r="C299" s="18" t="s">
        <v>276</v>
      </c>
      <c r="D299" s="19" t="s">
        <v>27</v>
      </c>
      <c r="E299" s="130" t="s">
        <v>43</v>
      </c>
    </row>
    <row r="300" spans="2:5" ht="25.5">
      <c r="B300" s="123" t="s">
        <v>324</v>
      </c>
      <c r="C300" s="18" t="s">
        <v>208</v>
      </c>
      <c r="D300" s="19" t="s">
        <v>27</v>
      </c>
      <c r="E300" s="130">
        <v>2852</v>
      </c>
    </row>
    <row r="301" spans="2:5">
      <c r="B301" s="123" t="s">
        <v>325</v>
      </c>
      <c r="C301" s="18" t="s">
        <v>275</v>
      </c>
      <c r="D301" s="19" t="s">
        <v>65</v>
      </c>
      <c r="E301" s="130">
        <v>40</v>
      </c>
    </row>
    <row r="302" spans="2:5" ht="25.5">
      <c r="B302" s="123" t="s">
        <v>325</v>
      </c>
      <c r="C302" s="18" t="s">
        <v>207</v>
      </c>
      <c r="D302" s="19" t="s">
        <v>27</v>
      </c>
      <c r="E302" s="130">
        <v>309</v>
      </c>
    </row>
    <row r="303" spans="2:5" ht="25.5">
      <c r="B303" s="123" t="s">
        <v>325</v>
      </c>
      <c r="C303" s="18" t="s">
        <v>207</v>
      </c>
      <c r="D303" s="19" t="s">
        <v>27</v>
      </c>
      <c r="E303" s="130">
        <v>309</v>
      </c>
    </row>
    <row r="304" spans="2:5" ht="25.5">
      <c r="B304" s="123" t="s">
        <v>325</v>
      </c>
      <c r="C304" s="18" t="s">
        <v>208</v>
      </c>
      <c r="D304" s="19" t="s">
        <v>27</v>
      </c>
      <c r="E304" s="130">
        <v>2852</v>
      </c>
    </row>
    <row r="305" spans="2:5">
      <c r="B305" s="123" t="s">
        <v>326</v>
      </c>
      <c r="C305" s="18" t="s">
        <v>275</v>
      </c>
      <c r="D305" s="19" t="s">
        <v>65</v>
      </c>
      <c r="E305" s="130">
        <v>40</v>
      </c>
    </row>
    <row r="306" spans="2:5">
      <c r="B306" s="121" t="s">
        <v>327</v>
      </c>
      <c r="C306" s="18" t="s">
        <v>64</v>
      </c>
      <c r="D306" s="19" t="s">
        <v>65</v>
      </c>
      <c r="E306" s="130">
        <v>229.5</v>
      </c>
    </row>
    <row r="307" spans="2:5">
      <c r="B307" s="121" t="s">
        <v>328</v>
      </c>
      <c r="C307" s="18" t="s">
        <v>64</v>
      </c>
      <c r="D307" s="19" t="s">
        <v>65</v>
      </c>
      <c r="E307" s="130">
        <v>229.5</v>
      </c>
    </row>
    <row r="308" spans="2:5">
      <c r="B308" s="123" t="s">
        <v>328</v>
      </c>
      <c r="C308" s="18" t="s">
        <v>275</v>
      </c>
      <c r="D308" s="19" t="s">
        <v>65</v>
      </c>
      <c r="E308" s="130">
        <v>40</v>
      </c>
    </row>
    <row r="309" spans="2:5">
      <c r="B309" s="123" t="s">
        <v>328</v>
      </c>
      <c r="C309" s="18" t="s">
        <v>276</v>
      </c>
      <c r="D309" s="19" t="s">
        <v>27</v>
      </c>
      <c r="E309" s="130" t="s">
        <v>43</v>
      </c>
    </row>
    <row r="310" spans="2:5" ht="25.5">
      <c r="B310" s="123" t="s">
        <v>328</v>
      </c>
      <c r="C310" s="18" t="s">
        <v>205</v>
      </c>
      <c r="D310" s="19"/>
      <c r="E310" s="130"/>
    </row>
    <row r="311" spans="2:5">
      <c r="B311" s="121" t="s">
        <v>328</v>
      </c>
      <c r="C311" s="18" t="s">
        <v>329</v>
      </c>
      <c r="D311" s="19" t="s">
        <v>65</v>
      </c>
      <c r="E311" s="130">
        <v>60</v>
      </c>
    </row>
    <row r="312" spans="2:5" ht="25.5">
      <c r="B312" s="123" t="s">
        <v>330</v>
      </c>
      <c r="C312" s="18" t="s">
        <v>205</v>
      </c>
      <c r="D312" s="19"/>
      <c r="E312" s="130"/>
    </row>
    <row r="313" spans="2:5">
      <c r="B313" s="121" t="s">
        <v>330</v>
      </c>
      <c r="C313" s="18" t="s">
        <v>64</v>
      </c>
      <c r="D313" s="19" t="s">
        <v>65</v>
      </c>
      <c r="E313" s="130">
        <v>229.5</v>
      </c>
    </row>
    <row r="314" spans="2:5">
      <c r="B314" s="123" t="s">
        <v>330</v>
      </c>
      <c r="C314" s="18" t="s">
        <v>275</v>
      </c>
      <c r="D314" s="19" t="s">
        <v>65</v>
      </c>
      <c r="E314" s="130">
        <v>40</v>
      </c>
    </row>
    <row r="315" spans="2:5">
      <c r="B315" s="123" t="s">
        <v>331</v>
      </c>
      <c r="C315" s="18" t="s">
        <v>329</v>
      </c>
      <c r="D315" s="19" t="s">
        <v>65</v>
      </c>
      <c r="E315" s="130">
        <v>60</v>
      </c>
    </row>
    <row r="316" spans="2:5">
      <c r="B316" s="123" t="s">
        <v>331</v>
      </c>
      <c r="C316" s="18" t="s">
        <v>222</v>
      </c>
      <c r="D316" s="19" t="s">
        <v>65</v>
      </c>
      <c r="E316" s="130">
        <v>202</v>
      </c>
    </row>
    <row r="317" spans="2:5" ht="25.5">
      <c r="B317" s="123" t="s">
        <v>331</v>
      </c>
      <c r="C317" s="18" t="s">
        <v>223</v>
      </c>
      <c r="D317" s="19" t="s">
        <v>65</v>
      </c>
      <c r="E317" s="130">
        <v>25</v>
      </c>
    </row>
    <row r="318" spans="2:5">
      <c r="B318" s="123" t="s">
        <v>332</v>
      </c>
      <c r="C318" s="18" t="s">
        <v>329</v>
      </c>
      <c r="D318" s="19" t="s">
        <v>65</v>
      </c>
      <c r="E318" s="130">
        <v>60</v>
      </c>
    </row>
    <row r="319" spans="2:5">
      <c r="B319" s="123" t="s">
        <v>332</v>
      </c>
      <c r="C319" s="18" t="s">
        <v>222</v>
      </c>
      <c r="D319" s="19" t="s">
        <v>65</v>
      </c>
      <c r="E319" s="130">
        <v>202</v>
      </c>
    </row>
    <row r="320" spans="2:5" ht="25.5">
      <c r="B320" s="123" t="s">
        <v>332</v>
      </c>
      <c r="C320" s="18" t="s">
        <v>223</v>
      </c>
      <c r="D320" s="19" t="s">
        <v>65</v>
      </c>
      <c r="E320" s="130">
        <v>25</v>
      </c>
    </row>
    <row r="321" spans="2:5">
      <c r="B321" s="123" t="s">
        <v>332</v>
      </c>
      <c r="C321" s="18" t="s">
        <v>275</v>
      </c>
      <c r="D321" s="19" t="s">
        <v>65</v>
      </c>
      <c r="E321" s="130">
        <v>40</v>
      </c>
    </row>
    <row r="322" spans="2:5">
      <c r="B322" s="123" t="s">
        <v>332</v>
      </c>
      <c r="C322" s="18" t="s">
        <v>123</v>
      </c>
      <c r="D322" s="19" t="s">
        <v>27</v>
      </c>
      <c r="E322" s="130" t="s">
        <v>43</v>
      </c>
    </row>
    <row r="323" spans="2:5">
      <c r="B323" s="123" t="s">
        <v>332</v>
      </c>
      <c r="C323" s="18" t="s">
        <v>276</v>
      </c>
      <c r="D323" s="19" t="s">
        <v>27</v>
      </c>
      <c r="E323" s="130" t="s">
        <v>43</v>
      </c>
    </row>
    <row r="324" spans="2:5">
      <c r="B324" s="123" t="s">
        <v>332</v>
      </c>
      <c r="C324" s="18" t="s">
        <v>333</v>
      </c>
      <c r="D324" s="19" t="s">
        <v>27</v>
      </c>
      <c r="E324" s="130">
        <v>1689</v>
      </c>
    </row>
    <row r="325" spans="2:5" ht="51">
      <c r="B325" s="123" t="s">
        <v>332</v>
      </c>
      <c r="C325" s="18" t="s">
        <v>226</v>
      </c>
      <c r="D325" s="19" t="s">
        <v>27</v>
      </c>
      <c r="E325" s="130" t="s">
        <v>227</v>
      </c>
    </row>
    <row r="326" spans="2:5">
      <c r="B326" s="123" t="s">
        <v>334</v>
      </c>
      <c r="C326" s="18" t="s">
        <v>329</v>
      </c>
      <c r="D326" s="19" t="s">
        <v>65</v>
      </c>
      <c r="E326" s="130">
        <v>60</v>
      </c>
    </row>
    <row r="327" spans="2:5" ht="25.5">
      <c r="B327" s="123" t="s">
        <v>334</v>
      </c>
      <c r="C327" s="18" t="s">
        <v>223</v>
      </c>
      <c r="D327" s="19" t="s">
        <v>65</v>
      </c>
      <c r="E327" s="130">
        <v>25</v>
      </c>
    </row>
    <row r="328" spans="2:5">
      <c r="B328" s="123" t="s">
        <v>334</v>
      </c>
      <c r="C328" s="18" t="s">
        <v>276</v>
      </c>
      <c r="D328" s="19" t="s">
        <v>27</v>
      </c>
      <c r="E328" s="130" t="s">
        <v>43</v>
      </c>
    </row>
    <row r="329" spans="2:5" ht="51">
      <c r="B329" s="123" t="s">
        <v>334</v>
      </c>
      <c r="C329" s="18" t="s">
        <v>226</v>
      </c>
      <c r="D329" s="19" t="s">
        <v>27</v>
      </c>
      <c r="E329" s="130" t="s">
        <v>227</v>
      </c>
    </row>
    <row r="330" spans="2:5">
      <c r="B330" s="123" t="s">
        <v>335</v>
      </c>
      <c r="C330" s="18" t="s">
        <v>329</v>
      </c>
      <c r="D330" s="19" t="s">
        <v>65</v>
      </c>
      <c r="E330" s="130">
        <v>60</v>
      </c>
    </row>
    <row r="331" spans="2:5">
      <c r="B331" s="123" t="s">
        <v>335</v>
      </c>
      <c r="C331" s="18" t="s">
        <v>222</v>
      </c>
      <c r="D331" s="19" t="s">
        <v>65</v>
      </c>
      <c r="E331" s="130">
        <v>202</v>
      </c>
    </row>
    <row r="332" spans="2:5" ht="25.5">
      <c r="B332" s="123" t="s">
        <v>335</v>
      </c>
      <c r="C332" s="18" t="s">
        <v>223</v>
      </c>
      <c r="D332" s="19" t="s">
        <v>65</v>
      </c>
      <c r="E332" s="130">
        <v>25</v>
      </c>
    </row>
    <row r="333" spans="2:5">
      <c r="B333" s="123" t="s">
        <v>335</v>
      </c>
      <c r="C333" s="18" t="s">
        <v>123</v>
      </c>
      <c r="D333" s="19" t="s">
        <v>27</v>
      </c>
      <c r="E333" s="130" t="s">
        <v>43</v>
      </c>
    </row>
    <row r="334" spans="2:5">
      <c r="B334" s="123" t="s">
        <v>335</v>
      </c>
      <c r="C334" s="18" t="s">
        <v>276</v>
      </c>
      <c r="D334" s="19" t="s">
        <v>27</v>
      </c>
      <c r="E334" s="130" t="s">
        <v>43</v>
      </c>
    </row>
    <row r="335" spans="2:5" ht="51">
      <c r="B335" s="123" t="s">
        <v>335</v>
      </c>
      <c r="C335" s="18" t="s">
        <v>226</v>
      </c>
      <c r="D335" s="19" t="s">
        <v>27</v>
      </c>
      <c r="E335" s="130" t="s">
        <v>227</v>
      </c>
    </row>
    <row r="336" spans="2:5" ht="38.25">
      <c r="B336" s="123" t="s">
        <v>335</v>
      </c>
      <c r="C336" s="18" t="s">
        <v>29</v>
      </c>
      <c r="D336" s="19" t="s">
        <v>27</v>
      </c>
      <c r="E336" s="130">
        <v>5526.7</v>
      </c>
    </row>
    <row r="337" spans="2:5">
      <c r="B337" s="121" t="s">
        <v>336</v>
      </c>
      <c r="C337" s="18" t="s">
        <v>64</v>
      </c>
      <c r="D337" s="19" t="s">
        <v>65</v>
      </c>
      <c r="E337" s="130">
        <v>229.5</v>
      </c>
    </row>
    <row r="338" spans="2:5">
      <c r="B338" s="123" t="s">
        <v>336</v>
      </c>
      <c r="C338" s="18" t="s">
        <v>329</v>
      </c>
      <c r="D338" s="19" t="s">
        <v>65</v>
      </c>
      <c r="E338" s="130">
        <v>60</v>
      </c>
    </row>
    <row r="339" spans="2:5" ht="25.5">
      <c r="B339" s="123" t="s">
        <v>336</v>
      </c>
      <c r="C339" s="18" t="s">
        <v>223</v>
      </c>
      <c r="D339" s="19" t="s">
        <v>65</v>
      </c>
      <c r="E339" s="130">
        <v>25</v>
      </c>
    </row>
    <row r="340" spans="2:5" ht="51">
      <c r="B340" s="123" t="s">
        <v>336</v>
      </c>
      <c r="C340" s="18" t="s">
        <v>226</v>
      </c>
      <c r="D340" s="19" t="s">
        <v>27</v>
      </c>
      <c r="E340" s="130" t="s">
        <v>227</v>
      </c>
    </row>
    <row r="341" spans="2:5" ht="38.25">
      <c r="B341" s="123" t="s">
        <v>337</v>
      </c>
      <c r="C341" s="18" t="s">
        <v>29</v>
      </c>
      <c r="D341" s="19" t="s">
        <v>27</v>
      </c>
      <c r="E341" s="130">
        <v>5526.7</v>
      </c>
    </row>
    <row r="342" spans="2:5" ht="25.5">
      <c r="B342" s="123" t="s">
        <v>338</v>
      </c>
      <c r="C342" s="18" t="s">
        <v>97</v>
      </c>
      <c r="D342" s="19" t="s">
        <v>68</v>
      </c>
      <c r="E342" s="130">
        <v>50</v>
      </c>
    </row>
    <row r="343" spans="2:5">
      <c r="B343" s="121" t="s">
        <v>339</v>
      </c>
      <c r="C343" s="18" t="s">
        <v>64</v>
      </c>
      <c r="D343" s="19" t="s">
        <v>65</v>
      </c>
      <c r="E343" s="130">
        <v>229.5</v>
      </c>
    </row>
    <row r="344" spans="2:5">
      <c r="B344" s="121" t="s">
        <v>340</v>
      </c>
      <c r="C344" s="18" t="s">
        <v>64</v>
      </c>
      <c r="D344" s="19" t="s">
        <v>65</v>
      </c>
      <c r="E344" s="130">
        <v>229.5</v>
      </c>
    </row>
    <row r="345" spans="2:5">
      <c r="B345" s="121" t="s">
        <v>341</v>
      </c>
      <c r="C345" s="18" t="s">
        <v>64</v>
      </c>
      <c r="D345" s="19" t="s">
        <v>65</v>
      </c>
      <c r="E345" s="130">
        <v>229.5</v>
      </c>
    </row>
    <row r="346" spans="2:5">
      <c r="B346" s="121" t="s">
        <v>342</v>
      </c>
      <c r="C346" s="18" t="s">
        <v>64</v>
      </c>
      <c r="D346" s="19" t="s">
        <v>65</v>
      </c>
      <c r="E346" s="130">
        <v>229.5</v>
      </c>
    </row>
    <row r="347" spans="2:5">
      <c r="B347" s="123" t="s">
        <v>342</v>
      </c>
      <c r="C347" s="18" t="s">
        <v>307</v>
      </c>
      <c r="D347" s="19" t="s">
        <v>27</v>
      </c>
      <c r="E347" s="130" t="s">
        <v>43</v>
      </c>
    </row>
    <row r="348" spans="2:5">
      <c r="B348" s="121" t="s">
        <v>343</v>
      </c>
      <c r="C348" s="18" t="s">
        <v>64</v>
      </c>
      <c r="D348" s="19" t="s">
        <v>65</v>
      </c>
      <c r="E348" s="130">
        <v>229.5</v>
      </c>
    </row>
    <row r="349" spans="2:5">
      <c r="B349" s="121" t="s">
        <v>344</v>
      </c>
      <c r="C349" s="18" t="s">
        <v>64</v>
      </c>
      <c r="D349" s="19" t="s">
        <v>65</v>
      </c>
      <c r="E349" s="130">
        <v>229.5</v>
      </c>
    </row>
    <row r="350" spans="2:5">
      <c r="B350" s="123" t="s">
        <v>344</v>
      </c>
      <c r="C350" s="18" t="s">
        <v>123</v>
      </c>
      <c r="D350" s="19" t="s">
        <v>27</v>
      </c>
      <c r="E350" s="130" t="s">
        <v>43</v>
      </c>
    </row>
    <row r="351" spans="2:5">
      <c r="B351" s="123" t="s">
        <v>344</v>
      </c>
      <c r="C351" s="18" t="s">
        <v>307</v>
      </c>
      <c r="D351" s="19" t="s">
        <v>27</v>
      </c>
      <c r="E351" s="130" t="s">
        <v>43</v>
      </c>
    </row>
    <row r="352" spans="2:5">
      <c r="B352" s="121" t="s">
        <v>345</v>
      </c>
      <c r="C352" s="18" t="s">
        <v>64</v>
      </c>
      <c r="D352" s="19" t="s">
        <v>65</v>
      </c>
      <c r="E352" s="130">
        <v>229.5</v>
      </c>
    </row>
    <row r="353" spans="2:5" ht="25.5">
      <c r="B353" s="123" t="s">
        <v>346</v>
      </c>
      <c r="C353" s="18" t="s">
        <v>347</v>
      </c>
      <c r="D353" s="19" t="s">
        <v>76</v>
      </c>
      <c r="E353" s="130">
        <v>72</v>
      </c>
    </row>
    <row r="354" spans="2:5">
      <c r="B354" s="123" t="s">
        <v>346</v>
      </c>
      <c r="C354" s="18" t="s">
        <v>307</v>
      </c>
      <c r="D354" s="19" t="s">
        <v>27</v>
      </c>
      <c r="E354" s="130" t="s">
        <v>43</v>
      </c>
    </row>
    <row r="355" spans="2:5" ht="25.5">
      <c r="B355" s="123" t="s">
        <v>348</v>
      </c>
      <c r="C355" s="18" t="s">
        <v>205</v>
      </c>
      <c r="D355" s="19"/>
      <c r="E355" s="130"/>
    </row>
    <row r="356" spans="2:5">
      <c r="B356" s="121" t="s">
        <v>348</v>
      </c>
      <c r="C356" s="18" t="s">
        <v>64</v>
      </c>
      <c r="D356" s="19" t="s">
        <v>65</v>
      </c>
      <c r="E356" s="130">
        <v>229.5</v>
      </c>
    </row>
    <row r="357" spans="2:5" ht="25.5">
      <c r="B357" s="123" t="s">
        <v>348</v>
      </c>
      <c r="C357" s="18" t="s">
        <v>349</v>
      </c>
      <c r="D357" s="19" t="s">
        <v>76</v>
      </c>
      <c r="E357" s="130">
        <v>72</v>
      </c>
    </row>
    <row r="358" spans="2:5">
      <c r="B358" s="123" t="s">
        <v>348</v>
      </c>
      <c r="C358" s="18" t="s">
        <v>307</v>
      </c>
      <c r="D358" s="19" t="s">
        <v>27</v>
      </c>
      <c r="E358" s="130" t="s">
        <v>43</v>
      </c>
    </row>
    <row r="359" spans="2:5">
      <c r="B359" s="121" t="s">
        <v>350</v>
      </c>
      <c r="C359" s="18" t="s">
        <v>64</v>
      </c>
      <c r="D359" s="19" t="s">
        <v>65</v>
      </c>
      <c r="E359" s="130">
        <v>229.5</v>
      </c>
    </row>
    <row r="360" spans="2:5">
      <c r="B360" s="123" t="s">
        <v>350</v>
      </c>
      <c r="C360" s="18" t="s">
        <v>307</v>
      </c>
      <c r="D360" s="19" t="s">
        <v>27</v>
      </c>
      <c r="E360" s="130" t="s">
        <v>43</v>
      </c>
    </row>
    <row r="361" spans="2:5" ht="25.5">
      <c r="B361" s="123" t="s">
        <v>350</v>
      </c>
      <c r="C361" s="18" t="s">
        <v>104</v>
      </c>
      <c r="D361" s="19" t="s">
        <v>31</v>
      </c>
      <c r="E361" s="131">
        <v>600</v>
      </c>
    </row>
    <row r="362" spans="2:5">
      <c r="B362" s="121" t="s">
        <v>351</v>
      </c>
      <c r="C362" s="18" t="s">
        <v>64</v>
      </c>
      <c r="D362" s="19" t="s">
        <v>65</v>
      </c>
      <c r="E362" s="130">
        <v>229.5</v>
      </c>
    </row>
    <row r="363" spans="2:5">
      <c r="B363" s="123" t="s">
        <v>351</v>
      </c>
      <c r="C363" s="18" t="s">
        <v>307</v>
      </c>
      <c r="D363" s="19" t="s">
        <v>27</v>
      </c>
      <c r="E363" s="130" t="s">
        <v>43</v>
      </c>
    </row>
    <row r="364" spans="2:5">
      <c r="B364" s="121" t="s">
        <v>352</v>
      </c>
      <c r="C364" s="18" t="s">
        <v>64</v>
      </c>
      <c r="D364" s="19" t="s">
        <v>65</v>
      </c>
      <c r="E364" s="130">
        <v>229.5</v>
      </c>
    </row>
    <row r="365" spans="2:5">
      <c r="B365" s="123" t="s">
        <v>352</v>
      </c>
      <c r="C365" s="18" t="s">
        <v>275</v>
      </c>
      <c r="D365" s="19" t="s">
        <v>65</v>
      </c>
      <c r="E365" s="130">
        <v>40</v>
      </c>
    </row>
    <row r="366" spans="2:5">
      <c r="B366" s="123" t="s">
        <v>352</v>
      </c>
      <c r="C366" s="18" t="s">
        <v>307</v>
      </c>
      <c r="D366" s="19" t="s">
        <v>27</v>
      </c>
      <c r="E366" s="130" t="s">
        <v>43</v>
      </c>
    </row>
    <row r="367" spans="2:5">
      <c r="B367" s="123" t="s">
        <v>353</v>
      </c>
      <c r="C367" s="18" t="s">
        <v>307</v>
      </c>
      <c r="D367" s="19" t="s">
        <v>27</v>
      </c>
      <c r="E367" s="130" t="s">
        <v>43</v>
      </c>
    </row>
    <row r="368" spans="2:5" ht="51">
      <c r="B368" s="123" t="s">
        <v>353</v>
      </c>
      <c r="C368" s="18" t="s">
        <v>90</v>
      </c>
      <c r="D368" s="19" t="s">
        <v>27</v>
      </c>
      <c r="E368" s="130" t="s">
        <v>91</v>
      </c>
    </row>
    <row r="369" spans="2:5">
      <c r="B369" s="121" t="s">
        <v>354</v>
      </c>
      <c r="C369" s="18" t="s">
        <v>64</v>
      </c>
      <c r="D369" s="19" t="s">
        <v>65</v>
      </c>
      <c r="E369" s="130">
        <v>229.5</v>
      </c>
    </row>
    <row r="370" spans="2:5" ht="25.5">
      <c r="B370" s="121" t="s">
        <v>355</v>
      </c>
      <c r="C370" s="18" t="s">
        <v>238</v>
      </c>
      <c r="D370" s="19" t="s">
        <v>31</v>
      </c>
      <c r="E370" s="131">
        <v>77</v>
      </c>
    </row>
    <row r="371" spans="2:5" ht="25.5">
      <c r="B371" s="121" t="s">
        <v>356</v>
      </c>
      <c r="C371" s="18" t="s">
        <v>267</v>
      </c>
      <c r="D371" s="19" t="s">
        <v>31</v>
      </c>
      <c r="E371" s="131">
        <v>235</v>
      </c>
    </row>
    <row r="372" spans="2:5" ht="25.5">
      <c r="B372" s="121" t="s">
        <v>356</v>
      </c>
      <c r="C372" s="18" t="s">
        <v>269</v>
      </c>
      <c r="D372" s="19" t="s">
        <v>31</v>
      </c>
      <c r="E372" s="131">
        <v>235</v>
      </c>
    </row>
    <row r="373" spans="2:5">
      <c r="B373" s="121" t="s">
        <v>356</v>
      </c>
      <c r="C373" s="18" t="s">
        <v>271</v>
      </c>
      <c r="D373" s="19" t="s">
        <v>31</v>
      </c>
      <c r="E373" s="131">
        <v>50.4</v>
      </c>
    </row>
    <row r="374" spans="2:5" ht="25.5">
      <c r="B374" s="121" t="s">
        <v>356</v>
      </c>
      <c r="C374" s="18" t="s">
        <v>251</v>
      </c>
      <c r="D374" s="19" t="s">
        <v>31</v>
      </c>
      <c r="E374" s="131">
        <v>12.5</v>
      </c>
    </row>
    <row r="375" spans="2:5" ht="25.5">
      <c r="B375" s="121" t="s">
        <v>356</v>
      </c>
      <c r="C375" s="18" t="s">
        <v>272</v>
      </c>
      <c r="D375" s="19" t="s">
        <v>31</v>
      </c>
      <c r="E375" s="131">
        <v>72.599999999999994</v>
      </c>
    </row>
    <row r="376" spans="2:5" ht="25.5">
      <c r="B376" s="121" t="s">
        <v>356</v>
      </c>
      <c r="C376" s="18" t="s">
        <v>357</v>
      </c>
      <c r="D376" s="19" t="s">
        <v>31</v>
      </c>
      <c r="E376" s="131">
        <v>40</v>
      </c>
    </row>
    <row r="377" spans="2:5" ht="63.75">
      <c r="B377" s="121" t="s">
        <v>355</v>
      </c>
      <c r="C377" s="18" t="s">
        <v>254</v>
      </c>
      <c r="D377" s="19" t="s">
        <v>31</v>
      </c>
      <c r="E377" s="130">
        <v>1.8</v>
      </c>
    </row>
    <row r="378" spans="2:5" ht="38.25">
      <c r="B378" s="121" t="s">
        <v>355</v>
      </c>
      <c r="C378" s="18" t="s">
        <v>358</v>
      </c>
      <c r="D378" s="19" t="s">
        <v>31</v>
      </c>
      <c r="E378" s="130">
        <v>10</v>
      </c>
    </row>
    <row r="379" spans="2:5" ht="51">
      <c r="B379" s="121" t="s">
        <v>355</v>
      </c>
      <c r="C379" s="18" t="s">
        <v>359</v>
      </c>
      <c r="D379" s="19" t="s">
        <v>31</v>
      </c>
      <c r="E379" s="130">
        <v>60</v>
      </c>
    </row>
    <row r="380" spans="2:5" ht="25.5">
      <c r="B380" s="121" t="s">
        <v>355</v>
      </c>
      <c r="C380" s="18" t="s">
        <v>283</v>
      </c>
      <c r="D380" s="19" t="s">
        <v>31</v>
      </c>
      <c r="E380" s="131">
        <v>5.8</v>
      </c>
    </row>
    <row r="381" spans="2:5" ht="38.25">
      <c r="B381" s="121" t="s">
        <v>355</v>
      </c>
      <c r="C381" s="18" t="s">
        <v>360</v>
      </c>
      <c r="D381" s="19" t="s">
        <v>31</v>
      </c>
      <c r="E381" s="131">
        <v>3.3</v>
      </c>
    </row>
    <row r="382" spans="2:5">
      <c r="B382" s="121" t="s">
        <v>355</v>
      </c>
      <c r="C382" s="18" t="s">
        <v>55</v>
      </c>
      <c r="D382" s="19" t="s">
        <v>31</v>
      </c>
      <c r="E382" s="131">
        <v>14</v>
      </c>
    </row>
    <row r="383" spans="2:5">
      <c r="B383" s="121" t="s">
        <v>355</v>
      </c>
      <c r="C383" s="18" t="s">
        <v>291</v>
      </c>
      <c r="D383" s="19" t="s">
        <v>31</v>
      </c>
      <c r="E383" s="131">
        <v>22</v>
      </c>
    </row>
    <row r="384" spans="2:5">
      <c r="B384" s="121" t="s">
        <v>355</v>
      </c>
      <c r="C384" s="18" t="s">
        <v>275</v>
      </c>
      <c r="D384" s="19" t="s">
        <v>65</v>
      </c>
      <c r="E384" s="130">
        <v>40</v>
      </c>
    </row>
    <row r="385" spans="2:5">
      <c r="B385" s="121" t="s">
        <v>355</v>
      </c>
      <c r="C385" s="18" t="s">
        <v>146</v>
      </c>
      <c r="D385" s="19" t="s">
        <v>40</v>
      </c>
      <c r="E385" s="130">
        <v>1</v>
      </c>
    </row>
    <row r="386" spans="2:5" ht="25.5">
      <c r="B386" s="121" t="s">
        <v>355</v>
      </c>
      <c r="C386" s="18" t="s">
        <v>263</v>
      </c>
      <c r="D386" s="19" t="s">
        <v>27</v>
      </c>
      <c r="E386" s="130" t="s">
        <v>43</v>
      </c>
    </row>
    <row r="387" spans="2:5" ht="25.5">
      <c r="B387" s="121" t="s">
        <v>355</v>
      </c>
      <c r="C387" s="18" t="s">
        <v>42</v>
      </c>
      <c r="D387" s="19" t="s">
        <v>27</v>
      </c>
      <c r="E387" s="130" t="s">
        <v>43</v>
      </c>
    </row>
    <row r="388" spans="2:5">
      <c r="B388" s="121" t="s">
        <v>355</v>
      </c>
      <c r="C388" s="18" t="s">
        <v>307</v>
      </c>
      <c r="D388" s="19" t="s">
        <v>27</v>
      </c>
      <c r="E388" s="130" t="s">
        <v>43</v>
      </c>
    </row>
    <row r="389" spans="2:5">
      <c r="B389" s="121" t="s">
        <v>355</v>
      </c>
      <c r="C389" s="18" t="s">
        <v>273</v>
      </c>
      <c r="D389" s="19" t="s">
        <v>27</v>
      </c>
      <c r="E389" s="130" t="s">
        <v>43</v>
      </c>
    </row>
    <row r="390" spans="2:5">
      <c r="B390" s="121" t="s">
        <v>355</v>
      </c>
      <c r="C390" s="18" t="s">
        <v>274</v>
      </c>
      <c r="D390" s="19" t="s">
        <v>27</v>
      </c>
      <c r="E390" s="130" t="s">
        <v>43</v>
      </c>
    </row>
    <row r="391" spans="2:5">
      <c r="B391" s="121" t="s">
        <v>355</v>
      </c>
      <c r="C391" s="18" t="s">
        <v>276</v>
      </c>
      <c r="D391" s="19" t="s">
        <v>27</v>
      </c>
      <c r="E391" s="130" t="s">
        <v>43</v>
      </c>
    </row>
    <row r="392" spans="2:5" ht="25.5">
      <c r="B392" s="121" t="s">
        <v>355</v>
      </c>
      <c r="C392" s="18" t="s">
        <v>112</v>
      </c>
      <c r="D392" s="19" t="s">
        <v>27</v>
      </c>
      <c r="E392" s="130" t="s">
        <v>43</v>
      </c>
    </row>
    <row r="393" spans="2:5" ht="38.25">
      <c r="B393" s="121" t="s">
        <v>356</v>
      </c>
      <c r="C393" s="18" t="s">
        <v>253</v>
      </c>
      <c r="D393" s="19" t="s">
        <v>31</v>
      </c>
      <c r="E393" s="130">
        <v>0.9</v>
      </c>
    </row>
    <row r="394" spans="2:5" ht="25.5">
      <c r="B394" s="121" t="s">
        <v>356</v>
      </c>
      <c r="C394" s="18" t="s">
        <v>255</v>
      </c>
      <c r="D394" s="19" t="s">
        <v>31</v>
      </c>
      <c r="E394" s="130">
        <v>8</v>
      </c>
    </row>
    <row r="395" spans="2:5" ht="25.5">
      <c r="B395" s="121" t="s">
        <v>356</v>
      </c>
      <c r="C395" s="18" t="s">
        <v>256</v>
      </c>
      <c r="D395" s="19" t="s">
        <v>31</v>
      </c>
      <c r="E395" s="130">
        <v>2.9</v>
      </c>
    </row>
    <row r="396" spans="2:5">
      <c r="B396" s="121" t="s">
        <v>356</v>
      </c>
      <c r="C396" s="18" t="s">
        <v>361</v>
      </c>
      <c r="D396" s="19" t="s">
        <v>40</v>
      </c>
      <c r="E396" s="130">
        <v>8</v>
      </c>
    </row>
    <row r="397" spans="2:5">
      <c r="B397" s="121" t="s">
        <v>356</v>
      </c>
      <c r="C397" s="18" t="s">
        <v>127</v>
      </c>
      <c r="D397" s="19" t="s">
        <v>40</v>
      </c>
      <c r="E397" s="130">
        <v>3</v>
      </c>
    </row>
    <row r="398" spans="2:5">
      <c r="B398" s="121" t="s">
        <v>362</v>
      </c>
      <c r="C398" s="18" t="s">
        <v>127</v>
      </c>
      <c r="D398" s="19" t="s">
        <v>40</v>
      </c>
      <c r="E398" s="130">
        <v>3</v>
      </c>
    </row>
    <row r="399" spans="2:5">
      <c r="B399" s="121" t="s">
        <v>362</v>
      </c>
      <c r="C399" s="18" t="s">
        <v>288</v>
      </c>
      <c r="D399" s="19" t="s">
        <v>27</v>
      </c>
      <c r="E399" s="130" t="s">
        <v>289</v>
      </c>
    </row>
    <row r="400" spans="2:5">
      <c r="B400" s="123" t="s">
        <v>363</v>
      </c>
      <c r="C400" s="18" t="s">
        <v>55</v>
      </c>
      <c r="D400" s="19" t="s">
        <v>31</v>
      </c>
      <c r="E400" s="131">
        <v>14</v>
      </c>
    </row>
    <row r="401" spans="2:5">
      <c r="B401" s="121" t="s">
        <v>363</v>
      </c>
      <c r="C401" s="18" t="s">
        <v>127</v>
      </c>
      <c r="D401" s="19" t="s">
        <v>40</v>
      </c>
      <c r="E401" s="130">
        <v>3</v>
      </c>
    </row>
    <row r="402" spans="2:5">
      <c r="B402" s="121" t="s">
        <v>363</v>
      </c>
      <c r="C402" s="18" t="s">
        <v>286</v>
      </c>
      <c r="D402" s="19" t="s">
        <v>71</v>
      </c>
      <c r="E402" s="131" t="s">
        <v>287</v>
      </c>
    </row>
    <row r="403" spans="2:5">
      <c r="B403" s="123" t="s">
        <v>364</v>
      </c>
      <c r="C403" s="18" t="s">
        <v>55</v>
      </c>
      <c r="D403" s="19" t="s">
        <v>31</v>
      </c>
      <c r="E403" s="131">
        <v>14</v>
      </c>
    </row>
    <row r="404" spans="2:5">
      <c r="B404" s="121" t="s">
        <v>364</v>
      </c>
      <c r="C404" s="18" t="s">
        <v>127</v>
      </c>
      <c r="D404" s="19" t="s">
        <v>40</v>
      </c>
      <c r="E404" s="130">
        <v>3</v>
      </c>
    </row>
    <row r="405" spans="2:5">
      <c r="B405" s="121" t="s">
        <v>364</v>
      </c>
      <c r="C405" s="18" t="s">
        <v>185</v>
      </c>
      <c r="D405" s="19" t="s">
        <v>71</v>
      </c>
      <c r="E405" s="131" t="s">
        <v>186</v>
      </c>
    </row>
    <row r="406" spans="2:5" ht="25.5">
      <c r="B406" s="121" t="s">
        <v>365</v>
      </c>
      <c r="C406" s="18" t="s">
        <v>57</v>
      </c>
      <c r="D406" s="19" t="s">
        <v>40</v>
      </c>
      <c r="E406" s="130">
        <v>120</v>
      </c>
    </row>
    <row r="407" spans="2:5">
      <c r="B407" s="121" t="s">
        <v>531</v>
      </c>
      <c r="C407" s="18" t="s">
        <v>366</v>
      </c>
      <c r="D407" s="19" t="s">
        <v>53</v>
      </c>
      <c r="E407" s="130">
        <v>0</v>
      </c>
    </row>
    <row r="408" spans="2:5">
      <c r="B408" s="121" t="s">
        <v>531</v>
      </c>
      <c r="C408" s="18" t="s">
        <v>367</v>
      </c>
      <c r="D408" s="19" t="s">
        <v>53</v>
      </c>
      <c r="E408" s="130">
        <v>567</v>
      </c>
    </row>
    <row r="409" spans="2:5">
      <c r="B409" s="121" t="s">
        <v>531</v>
      </c>
      <c r="C409" s="18" t="s">
        <v>368</v>
      </c>
      <c r="D409" s="19" t="s">
        <v>53</v>
      </c>
      <c r="E409" s="130">
        <v>356</v>
      </c>
    </row>
    <row r="410" spans="2:5" ht="25.5">
      <c r="B410" s="121" t="s">
        <v>531</v>
      </c>
      <c r="C410" s="18" t="s">
        <v>369</v>
      </c>
      <c r="D410" s="19" t="s">
        <v>53</v>
      </c>
      <c r="E410" s="130">
        <v>120</v>
      </c>
    </row>
    <row r="411" spans="2:5" ht="25.5">
      <c r="B411" s="121" t="s">
        <v>531</v>
      </c>
      <c r="C411" s="18" t="s">
        <v>370</v>
      </c>
      <c r="D411" s="19" t="s">
        <v>53</v>
      </c>
      <c r="E411" s="130">
        <v>7.7</v>
      </c>
    </row>
    <row r="412" spans="2:5" ht="25.5">
      <c r="B412" s="121" t="s">
        <v>531</v>
      </c>
      <c r="C412" s="18" t="s">
        <v>371</v>
      </c>
      <c r="D412" s="19" t="s">
        <v>53</v>
      </c>
      <c r="E412" s="130">
        <v>70</v>
      </c>
    </row>
    <row r="413" spans="2:5">
      <c r="B413" s="121" t="s">
        <v>531</v>
      </c>
      <c r="C413" s="18" t="s">
        <v>372</v>
      </c>
      <c r="D413" s="19" t="s">
        <v>68</v>
      </c>
      <c r="E413" s="130">
        <v>18</v>
      </c>
    </row>
    <row r="414" spans="2:5">
      <c r="B414" s="121" t="s">
        <v>531</v>
      </c>
      <c r="C414" s="18" t="s">
        <v>373</v>
      </c>
      <c r="D414" s="19" t="s">
        <v>68</v>
      </c>
      <c r="E414" s="130">
        <v>88</v>
      </c>
    </row>
    <row r="415" spans="2:5" ht="25.5">
      <c r="B415" s="121" t="s">
        <v>531</v>
      </c>
      <c r="C415" s="18" t="s">
        <v>374</v>
      </c>
      <c r="D415" s="19" t="s">
        <v>31</v>
      </c>
      <c r="E415" s="130">
        <v>30</v>
      </c>
    </row>
    <row r="416" spans="2:5" ht="38.25">
      <c r="B416" s="121" t="s">
        <v>531</v>
      </c>
      <c r="C416" s="18" t="s">
        <v>375</v>
      </c>
      <c r="D416" s="19" t="s">
        <v>31</v>
      </c>
      <c r="E416" s="130">
        <v>7.2</v>
      </c>
    </row>
    <row r="417" spans="2:5">
      <c r="B417" s="121" t="s">
        <v>531</v>
      </c>
      <c r="C417" s="18" t="s">
        <v>376</v>
      </c>
      <c r="D417" s="19" t="s">
        <v>31</v>
      </c>
      <c r="E417" s="131">
        <v>0</v>
      </c>
    </row>
    <row r="418" spans="2:5" ht="25.5">
      <c r="B418" s="121" t="s">
        <v>531</v>
      </c>
      <c r="C418" s="18" t="s">
        <v>377</v>
      </c>
      <c r="D418" s="19" t="s">
        <v>31</v>
      </c>
      <c r="E418" s="131">
        <v>42</v>
      </c>
    </row>
    <row r="419" spans="2:5" ht="38.25">
      <c r="B419" s="121" t="s">
        <v>531</v>
      </c>
      <c r="C419" s="18" t="s">
        <v>378</v>
      </c>
      <c r="D419" s="19" t="s">
        <v>31</v>
      </c>
      <c r="E419" s="131">
        <v>6</v>
      </c>
    </row>
    <row r="420" spans="2:5" ht="25.5">
      <c r="B420" s="121" t="s">
        <v>531</v>
      </c>
      <c r="C420" s="18" t="s">
        <v>379</v>
      </c>
      <c r="D420" s="19" t="s">
        <v>31</v>
      </c>
      <c r="E420" s="131">
        <v>16</v>
      </c>
    </row>
    <row r="421" spans="2:5" ht="25.5">
      <c r="B421" s="121" t="s">
        <v>531</v>
      </c>
      <c r="C421" s="18" t="s">
        <v>380</v>
      </c>
      <c r="D421" s="19" t="s">
        <v>31</v>
      </c>
      <c r="E421" s="131">
        <v>200</v>
      </c>
    </row>
    <row r="422" spans="2:5">
      <c r="B422" s="121" t="s">
        <v>531</v>
      </c>
      <c r="C422" s="18" t="s">
        <v>381</v>
      </c>
      <c r="D422" s="19" t="s">
        <v>31</v>
      </c>
      <c r="E422" s="131">
        <v>15.3</v>
      </c>
    </row>
    <row r="423" spans="2:5">
      <c r="B423" s="121" t="s">
        <v>531</v>
      </c>
      <c r="C423" s="18" t="s">
        <v>382</v>
      </c>
      <c r="D423" s="19" t="s">
        <v>31</v>
      </c>
      <c r="E423" s="131">
        <v>6</v>
      </c>
    </row>
    <row r="424" spans="2:5">
      <c r="B424" s="121" t="s">
        <v>531</v>
      </c>
      <c r="C424" s="18" t="s">
        <v>383</v>
      </c>
      <c r="D424" s="19" t="s">
        <v>31</v>
      </c>
      <c r="E424" s="131">
        <v>71.2</v>
      </c>
    </row>
    <row r="425" spans="2:5">
      <c r="B425" s="121" t="s">
        <v>531</v>
      </c>
      <c r="C425" s="18" t="s">
        <v>384</v>
      </c>
      <c r="D425" s="19" t="s">
        <v>31</v>
      </c>
      <c r="E425" s="131">
        <v>1.4</v>
      </c>
    </row>
    <row r="426" spans="2:5">
      <c r="B426" s="121" t="s">
        <v>531</v>
      </c>
      <c r="C426" s="18" t="s">
        <v>385</v>
      </c>
      <c r="D426" s="19" t="s">
        <v>31</v>
      </c>
      <c r="E426" s="131">
        <v>23.8</v>
      </c>
    </row>
    <row r="427" spans="2:5">
      <c r="B427" s="121" t="s">
        <v>531</v>
      </c>
      <c r="C427" s="18" t="s">
        <v>386</v>
      </c>
      <c r="D427" s="19" t="s">
        <v>31</v>
      </c>
      <c r="E427" s="131">
        <v>3044</v>
      </c>
    </row>
    <row r="428" spans="2:5">
      <c r="B428" s="121" t="s">
        <v>531</v>
      </c>
      <c r="C428" s="18" t="s">
        <v>387</v>
      </c>
      <c r="D428" s="19" t="s">
        <v>31</v>
      </c>
      <c r="E428" s="130">
        <v>227</v>
      </c>
    </row>
    <row r="429" spans="2:5">
      <c r="B429" s="121" t="s">
        <v>531</v>
      </c>
      <c r="C429" s="18" t="s">
        <v>388</v>
      </c>
      <c r="D429" s="19" t="s">
        <v>31</v>
      </c>
      <c r="E429" s="130">
        <v>236</v>
      </c>
    </row>
    <row r="430" spans="2:5">
      <c r="B430" s="121" t="s">
        <v>531</v>
      </c>
      <c r="C430" s="18" t="s">
        <v>389</v>
      </c>
      <c r="D430" s="19" t="s">
        <v>31</v>
      </c>
      <c r="E430" s="130">
        <v>261</v>
      </c>
    </row>
    <row r="431" spans="2:5">
      <c r="B431" s="121" t="s">
        <v>531</v>
      </c>
      <c r="C431" s="18" t="s">
        <v>390</v>
      </c>
      <c r="D431" s="19" t="s">
        <v>31</v>
      </c>
      <c r="E431" s="130">
        <v>143</v>
      </c>
    </row>
    <row r="432" spans="2:5">
      <c r="B432" s="121" t="s">
        <v>531</v>
      </c>
      <c r="C432" s="18" t="s">
        <v>391</v>
      </c>
      <c r="D432" s="19" t="s">
        <v>31</v>
      </c>
      <c r="E432" s="130">
        <v>196</v>
      </c>
    </row>
    <row r="433" spans="2:5" ht="63.75">
      <c r="B433" s="121" t="s">
        <v>531</v>
      </c>
      <c r="C433" s="18" t="s">
        <v>392</v>
      </c>
      <c r="D433" s="19" t="s">
        <v>40</v>
      </c>
      <c r="E433" s="130">
        <v>21</v>
      </c>
    </row>
    <row r="434" spans="2:5">
      <c r="B434" s="121" t="s">
        <v>531</v>
      </c>
      <c r="C434" s="18" t="s">
        <v>393</v>
      </c>
      <c r="D434" s="19" t="s">
        <v>59</v>
      </c>
      <c r="E434" s="130">
        <v>18.5</v>
      </c>
    </row>
    <row r="435" spans="2:5" ht="25.5">
      <c r="B435" s="121" t="s">
        <v>531</v>
      </c>
      <c r="C435" s="18" t="s">
        <v>394</v>
      </c>
      <c r="D435" s="19" t="s">
        <v>59</v>
      </c>
      <c r="E435" s="130">
        <v>1000</v>
      </c>
    </row>
    <row r="436" spans="2:5">
      <c r="B436" s="121" t="s">
        <v>531</v>
      </c>
      <c r="C436" s="18" t="s">
        <v>395</v>
      </c>
      <c r="D436" s="19" t="s">
        <v>59</v>
      </c>
      <c r="E436" s="130">
        <v>0</v>
      </c>
    </row>
    <row r="437" spans="2:5">
      <c r="B437" s="121" t="s">
        <v>531</v>
      </c>
      <c r="C437" s="18" t="s">
        <v>396</v>
      </c>
      <c r="D437" s="19" t="s">
        <v>59</v>
      </c>
      <c r="E437" s="130">
        <v>0</v>
      </c>
    </row>
    <row r="438" spans="2:5" ht="38.25">
      <c r="B438" s="121" t="s">
        <v>531</v>
      </c>
      <c r="C438" s="18" t="s">
        <v>397</v>
      </c>
      <c r="D438" s="19" t="s">
        <v>59</v>
      </c>
      <c r="E438" s="130">
        <v>5625</v>
      </c>
    </row>
    <row r="439" spans="2:5">
      <c r="B439" s="121" t="s">
        <v>531</v>
      </c>
      <c r="C439" s="18" t="s">
        <v>398</v>
      </c>
      <c r="D439" s="19" t="s">
        <v>59</v>
      </c>
      <c r="E439" s="130">
        <v>0</v>
      </c>
    </row>
    <row r="440" spans="2:5">
      <c r="B440" s="121" t="s">
        <v>531</v>
      </c>
      <c r="C440" s="18" t="s">
        <v>399</v>
      </c>
      <c r="D440" s="19" t="s">
        <v>62</v>
      </c>
      <c r="E440" s="130">
        <v>108.8</v>
      </c>
    </row>
    <row r="441" spans="2:5" ht="25.5">
      <c r="B441" s="121" t="s">
        <v>531</v>
      </c>
      <c r="C441" s="18" t="s">
        <v>400</v>
      </c>
      <c r="D441" s="19" t="s">
        <v>62</v>
      </c>
      <c r="E441" s="130">
        <v>61.3</v>
      </c>
    </row>
    <row r="442" spans="2:5">
      <c r="B442" s="121" t="s">
        <v>531</v>
      </c>
      <c r="C442" s="18" t="s">
        <v>401</v>
      </c>
      <c r="D442" s="19" t="s">
        <v>174</v>
      </c>
      <c r="E442" s="130">
        <v>4</v>
      </c>
    </row>
    <row r="443" spans="2:5" ht="15.75" thickBot="1">
      <c r="B443" s="124" t="s">
        <v>531</v>
      </c>
      <c r="C443" s="125" t="s">
        <v>402</v>
      </c>
      <c r="D443" s="126" t="s">
        <v>27</v>
      </c>
      <c r="E443" s="133">
        <v>150</v>
      </c>
    </row>
  </sheetData>
  <autoFilter ref="B1:E443"/>
  <pageMargins left="0.7" right="0.7" top="0.78740157499999996" bottom="0.78740157499999996" header="0.3" footer="0.3"/>
  <pageSetup paperSize="9" orientation="portrait" r:id="rId1"/>
  <ignoredErrors>
    <ignoredError sqref="B2:B40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2017_2018 vazba RAP na SRR</vt:lpstr>
      <vt:lpstr>aktivity_APSRR_význam</vt:lpstr>
      <vt:lpstr>2017_2018_vazba RAP na SRK</vt:lpstr>
      <vt:lpstr>2017_2018_financování RAP</vt:lpstr>
      <vt:lpstr>2016_2018 finanční plán RAP</vt:lpstr>
      <vt:lpstr>NDT</vt:lpstr>
      <vt:lpstr>'2016_2018 finanční plán RAP'!Názvy_tisku</vt:lpstr>
      <vt:lpstr>'2017_2018 vazba RAP na SRR'!Názvy_tisku</vt:lpstr>
      <vt:lpstr>'2017_2018_financování RAP'!Názvy_tisku</vt:lpstr>
      <vt:lpstr>'2017_2018_vazba RAP na SRK'!Názvy_tisku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Štěpán Nosek</cp:lastModifiedBy>
  <cp:lastPrinted>2016-03-23T15:03:24Z</cp:lastPrinted>
  <dcterms:created xsi:type="dcterms:W3CDTF">2015-03-06T10:54:02Z</dcterms:created>
  <dcterms:modified xsi:type="dcterms:W3CDTF">2016-07-15T12:13:42Z</dcterms:modified>
</cp:coreProperties>
</file>